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drawings/drawing20.xml" ContentType="application/vnd.openxmlformats-officedocument.drawing+xml"/>
  <Override PartName="/xl/drawings/drawing21.xml" ContentType="application/vnd.openxmlformats-officedocument.drawing+xml"/>
  <Override PartName="/xl/drawings/drawing22.xml" ContentType="application/vnd.openxmlformats-officedocument.drawing+xml"/>
  <Override PartName="/xl/drawings/drawing23.xml" ContentType="application/vnd.openxmlformats-officedocument.drawing+xml"/>
  <Override PartName="/xl/drawings/drawing24.xml" ContentType="application/vnd.openxmlformats-officedocument.drawing+xml"/>
  <Override PartName="/xl/drawings/drawing25.xml" ContentType="application/vnd.openxmlformats-officedocument.drawing+xml"/>
  <Override PartName="/xl/drawings/drawing26.xml" ContentType="application/vnd.openxmlformats-officedocument.drawing+xml"/>
  <Override PartName="/xl/drawings/drawing27.xml" ContentType="application/vnd.openxmlformats-officedocument.drawing+xml"/>
  <Override PartName="/xl/drawings/drawing28.xml" ContentType="application/vnd.openxmlformats-officedocument.drawing+xml"/>
  <Override PartName="/xl/drawings/drawing29.xml" ContentType="application/vnd.openxmlformats-officedocument.drawing+xml"/>
  <Override PartName="/xl/drawings/drawing30.xml" ContentType="application/vnd.openxmlformats-officedocument.drawing+xml"/>
  <Override PartName="/xl/drawings/drawing31.xml" ContentType="application/vnd.openxmlformats-officedocument.drawing+xml"/>
  <Override PartName="/xl/drawings/drawing32.xml" ContentType="application/vnd.openxmlformats-officedocument.drawing+xml"/>
  <Override PartName="/xl/drawings/drawing33.xml" ContentType="application/vnd.openxmlformats-officedocument.drawing+xml"/>
  <Override PartName="/xl/drawings/drawing34.xml" ContentType="application/vnd.openxmlformats-officedocument.drawing+xml"/>
  <Override PartName="/xl/drawings/drawing35.xml" ContentType="application/vnd.openxmlformats-officedocument.drawing+xml"/>
  <Override PartName="/xl/drawings/drawing36.xml" ContentType="application/vnd.openxmlformats-officedocument.drawing+xml"/>
  <Override PartName="/xl/drawings/drawing37.xml" ContentType="application/vnd.openxmlformats-officedocument.drawing+xml"/>
  <Override PartName="/xl/drawings/drawing38.xml" ContentType="application/vnd.openxmlformats-officedocument.drawing+xml"/>
  <Override PartName="/xl/drawings/drawing39.xml" ContentType="application/vnd.openxmlformats-officedocument.drawing+xml"/>
  <Override PartName="/xl/drawings/drawing40.xml" ContentType="application/vnd.openxmlformats-officedocument.drawing+xml"/>
  <Override PartName="/xl/drawings/drawing41.xml" ContentType="application/vnd.openxmlformats-officedocument.drawing+xml"/>
  <Override PartName="/xl/drawings/drawing42.xml" ContentType="application/vnd.openxmlformats-officedocument.drawing+xml"/>
  <Override PartName="/xl/drawings/drawing43.xml" ContentType="application/vnd.openxmlformats-officedocument.drawing+xml"/>
  <Override PartName="/xl/drawings/drawing44.xml" ContentType="application/vnd.openxmlformats-officedocument.drawing+xml"/>
  <Override PartName="/xl/drawings/drawing45.xml" ContentType="application/vnd.openxmlformats-officedocument.drawing+xml"/>
  <Override PartName="/xl/drawings/drawing46.xml" ContentType="application/vnd.openxmlformats-officedocument.drawing+xml"/>
  <Override PartName="/xl/drawings/drawing47.xml" ContentType="application/vnd.openxmlformats-officedocument.drawing+xml"/>
  <Override PartName="/xl/drawings/drawing48.xml" ContentType="application/vnd.openxmlformats-officedocument.drawing+xml"/>
  <Override PartName="/xl/drawings/drawing49.xml" ContentType="application/vnd.openxmlformats-officedocument.drawing+xml"/>
  <Override PartName="/xl/drawings/drawing50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codeName="EstaPasta_de_trabalho" defaultThemeVersion="124226"/>
  <mc:AlternateContent xmlns:mc="http://schemas.openxmlformats.org/markup-compatibility/2006">
    <mc:Choice Requires="x15">
      <x15ac:absPath xmlns:x15ac="http://schemas.microsoft.com/office/spreadsheetml/2010/11/ac" url="https://energisa.sharepoint.com/sites/EnergisaRI/Documentos Compartilhados/General/ITR_DFs/ITR_DFs_2023/4T23/Releases/"/>
    </mc:Choice>
  </mc:AlternateContent>
  <xr:revisionPtr revIDLastSave="4168" documentId="13_ncr:1_{1FB14303-3F61-4E0A-B905-209A95C75B9C}" xr6:coauthVersionLast="47" xr6:coauthVersionMax="47" xr10:uidLastSave="{F91E533A-A48F-4016-91B8-CCECBE886E59}"/>
  <bookViews>
    <workbookView showSheetTabs="0" xWindow="20370" yWindow="-120" windowWidth="29040" windowHeight="15720" tabRatio="982" xr2:uid="{00000000-000D-0000-FFFF-FFFF00000000}"/>
  </bookViews>
  <sheets>
    <sheet name="ÍndiceP" sheetId="2" r:id="rId1"/>
    <sheet name="Tab 1P" sheetId="4" r:id="rId2"/>
    <sheet name="Tab 2P" sheetId="5" r:id="rId3"/>
    <sheet name="Tab 3P" sheetId="6" r:id="rId4"/>
    <sheet name="Tab 4P" sheetId="7" r:id="rId5"/>
    <sheet name="Tab 5P" sheetId="8" r:id="rId6"/>
    <sheet name="Tab 6P" sheetId="9" r:id="rId7"/>
    <sheet name="Tab 7P" sheetId="10" r:id="rId8"/>
    <sheet name="Tab 8P" sheetId="11" r:id="rId9"/>
    <sheet name="Tab 9P" sheetId="12" r:id="rId10"/>
    <sheet name="Tab 10P" sheetId="13" r:id="rId11"/>
    <sheet name="Tab 11P" sheetId="14" r:id="rId12"/>
    <sheet name="Tab 12P" sheetId="15" r:id="rId13"/>
    <sheet name="Tab 13P" sheetId="16" r:id="rId14"/>
    <sheet name="Tab 14-1P" sheetId="110" r:id="rId15"/>
    <sheet name="Tab 14P" sheetId="17" r:id="rId16"/>
    <sheet name="Tab 15P" sheetId="18" r:id="rId17"/>
    <sheet name="Tab 17P" sheetId="20" r:id="rId18"/>
    <sheet name="Tab 18P" sheetId="21" r:id="rId19"/>
    <sheet name="Tab 19P" sheetId="22" r:id="rId20"/>
    <sheet name="Tab 20P" sheetId="23" r:id="rId21"/>
    <sheet name="Tab 21P" sheetId="24" r:id="rId22"/>
    <sheet name="Tab 22P" sheetId="25" r:id="rId23"/>
    <sheet name="Tab 23P" sheetId="26" r:id="rId24"/>
    <sheet name="Tab 24P" sheetId="27" r:id="rId25"/>
    <sheet name="Tab 25P" sheetId="28" r:id="rId26"/>
    <sheet name="Tab 26P" sheetId="31" r:id="rId27"/>
    <sheet name="Tab 27P" sheetId="32" r:id="rId28"/>
    <sheet name="Tab 25P-1" sheetId="115" r:id="rId29"/>
    <sheet name="Tab 29P" sheetId="34" r:id="rId30"/>
    <sheet name="Tab 30P" sheetId="35" r:id="rId31"/>
    <sheet name="Tab 30P-1" sheetId="116" r:id="rId32"/>
    <sheet name="Tab 31P" sheetId="36" r:id="rId33"/>
    <sheet name="Tab 31P - 2" sheetId="118" r:id="rId34"/>
    <sheet name="Tab 31P - 3" sheetId="122" r:id="rId35"/>
    <sheet name="Tab 31P - 4" sheetId="123" r:id="rId36"/>
    <sheet name="Tab 31P - 5" sheetId="124" r:id="rId37"/>
    <sheet name="Tab 31P - 6" sheetId="125" r:id="rId38"/>
    <sheet name="Tab 31P - 7" sheetId="126" r:id="rId39"/>
    <sheet name="Tab 31P - 8" sheetId="127" r:id="rId40"/>
    <sheet name="Tab 31P - 9" sheetId="128" r:id="rId41"/>
    <sheet name="Tab 31P - 10" sheetId="129" r:id="rId42"/>
    <sheet name="Tab 31P - 11" sheetId="134" r:id="rId43"/>
    <sheet name="Tab 32P" sheetId="37" r:id="rId44"/>
    <sheet name="Tab 33P" sheetId="38" r:id="rId45"/>
    <sheet name="Tab 34P" sheetId="39" r:id="rId46"/>
    <sheet name="Tab 47-2P" sheetId="121" r:id="rId47"/>
    <sheet name="Tab 48-2P" sheetId="131" r:id="rId48"/>
    <sheet name="Tab 49-2P " sheetId="132" r:id="rId49"/>
    <sheet name="Tab 50-2P " sheetId="133" r:id="rId50"/>
  </sheets>
  <definedNames>
    <definedName name="_Toc118243184" localSheetId="7">'Tab 7P'!$B$270</definedName>
    <definedName name="_Toc118243229" localSheetId="7">'Tab 7P'!#REF!</definedName>
    <definedName name="_Toc482209291" localSheetId="10">'Tab 10P'!#REF!</definedName>
    <definedName name="_Toc482209291" localSheetId="11">'Tab 11P'!#REF!</definedName>
    <definedName name="_Toc482209291" localSheetId="12">'Tab 12P'!#REF!</definedName>
    <definedName name="_Toc482209291" localSheetId="13">'Tab 13P'!#REF!</definedName>
    <definedName name="_Toc482209291" localSheetId="14">'Tab 14-1P'!#REF!</definedName>
    <definedName name="_Toc482209291" localSheetId="15">'Tab 14P'!#REF!</definedName>
    <definedName name="_Toc482209291" localSheetId="16">'Tab 15P'!#REF!</definedName>
    <definedName name="_Toc482209291" localSheetId="17">'Tab 17P'!#REF!</definedName>
    <definedName name="_Toc482209291" localSheetId="18">'Tab 18P'!#REF!</definedName>
    <definedName name="_Toc482209291" localSheetId="19">'Tab 19P'!#REF!</definedName>
    <definedName name="_Toc482209291" localSheetId="1">'Tab 1P'!#REF!</definedName>
    <definedName name="_Toc482209291" localSheetId="20">'Tab 20P'!#REF!</definedName>
    <definedName name="_Toc482209291" localSheetId="21">'Tab 21P'!#REF!</definedName>
    <definedName name="_Toc482209291" localSheetId="22">'Tab 22P'!#REF!</definedName>
    <definedName name="_Toc482209291" localSheetId="23">'Tab 23P'!#REF!</definedName>
    <definedName name="_Toc482209291" localSheetId="24">'Tab 24P'!#REF!</definedName>
    <definedName name="_Toc482209291" localSheetId="25">'Tab 25P'!#REF!</definedName>
    <definedName name="_Toc482209291" localSheetId="28">'Tab 25P-1'!#REF!</definedName>
    <definedName name="_Toc482209291" localSheetId="26">'Tab 26P'!#REF!</definedName>
    <definedName name="_Toc482209291" localSheetId="27">'Tab 27P'!#REF!</definedName>
    <definedName name="_Toc482209291" localSheetId="29">'Tab 29P'!#REF!</definedName>
    <definedName name="_Toc482209291" localSheetId="2">'Tab 2P'!#REF!</definedName>
    <definedName name="_Toc482209291" localSheetId="30">'Tab 30P'!#REF!</definedName>
    <definedName name="_Toc482209291" localSheetId="31">'Tab 30P-1'!#REF!</definedName>
    <definedName name="_Toc482209291" localSheetId="32">'Tab 31P'!#REF!</definedName>
    <definedName name="_Toc482209291" localSheetId="41">'Tab 31P - 10'!#REF!</definedName>
    <definedName name="_Toc482209291" localSheetId="42">'Tab 31P - 11'!#REF!</definedName>
    <definedName name="_Toc482209291" localSheetId="33">'Tab 31P - 2'!#REF!</definedName>
    <definedName name="_Toc482209291" localSheetId="34">'Tab 31P - 3'!#REF!</definedName>
    <definedName name="_Toc482209291" localSheetId="35">'Tab 31P - 4'!#REF!</definedName>
    <definedName name="_Toc482209291" localSheetId="36">'Tab 31P - 5'!#REF!</definedName>
    <definedName name="_Toc482209291" localSheetId="37">'Tab 31P - 6'!#REF!</definedName>
    <definedName name="_Toc482209291" localSheetId="38">'Tab 31P - 7'!#REF!</definedName>
    <definedName name="_Toc482209291" localSheetId="39">'Tab 31P - 8'!#REF!</definedName>
    <definedName name="_Toc482209291" localSheetId="40">'Tab 31P - 9'!#REF!</definedName>
    <definedName name="_Toc482209291" localSheetId="43">'Tab 32P'!#REF!</definedName>
    <definedName name="_Toc482209291" localSheetId="44">'Tab 33P'!#REF!</definedName>
    <definedName name="_Toc482209291" localSheetId="45">'Tab 34P'!#REF!</definedName>
    <definedName name="_Toc482209291" localSheetId="3">'Tab 3P'!#REF!</definedName>
    <definedName name="_Toc482209291" localSheetId="46">'Tab 47-2P'!#REF!</definedName>
    <definedName name="_Toc482209291" localSheetId="47">'Tab 48-2P'!#REF!</definedName>
    <definedName name="_Toc482209291" localSheetId="48">'Tab 49-2P '!#REF!</definedName>
    <definedName name="_Toc482209291" localSheetId="4">'Tab 4P'!#REF!</definedName>
    <definedName name="_Toc482209291" localSheetId="49">'Tab 50-2P '!#REF!</definedName>
    <definedName name="_Toc482209291" localSheetId="5">'Tab 5P'!#REF!</definedName>
    <definedName name="_Toc482209291" localSheetId="6">'Tab 6P'!#REF!</definedName>
    <definedName name="_Toc482209291" localSheetId="7">'Tab 7P'!#REF!</definedName>
    <definedName name="_Toc482209291" localSheetId="8">'Tab 8P'!#REF!</definedName>
    <definedName name="_Toc482209291" localSheetId="9">'Tab 9P'!#REF!</definedName>
    <definedName name="_Toc509419729" localSheetId="45">'Tab 34P'!#REF!</definedName>
    <definedName name="_Toc509419729" localSheetId="46">'Tab 47-2P'!#REF!</definedName>
    <definedName name="_Toc509419729" localSheetId="47">'Tab 48-2P'!#REF!</definedName>
    <definedName name="_Toc509419729" localSheetId="48">'Tab 49-2P '!#REF!</definedName>
    <definedName name="_Toc509419729" localSheetId="49">'Tab 50-2P '!#REF!</definedName>
    <definedName name="_Toc519516549" localSheetId="10">'Tab 10P'!#REF!</definedName>
    <definedName name="_Toc519516549" localSheetId="11">'Tab 11P'!#REF!</definedName>
    <definedName name="_Toc519516549" localSheetId="12">'Tab 12P'!#REF!</definedName>
    <definedName name="_Toc519516549" localSheetId="13">'Tab 13P'!#REF!</definedName>
    <definedName name="_Toc519516549" localSheetId="14">'Tab 14-1P'!#REF!</definedName>
    <definedName name="_Toc519516549" localSheetId="15">'Tab 14P'!#REF!</definedName>
    <definedName name="_Toc519516549" localSheetId="16">'Tab 15P'!#REF!</definedName>
    <definedName name="_Toc519516549" localSheetId="17">'Tab 17P'!#REF!</definedName>
    <definedName name="_Toc519516549" localSheetId="18">'Tab 18P'!#REF!</definedName>
    <definedName name="_Toc519516549" localSheetId="19">'Tab 19P'!#REF!</definedName>
    <definedName name="_Toc519516549" localSheetId="1">'Tab 1P'!#REF!</definedName>
    <definedName name="_Toc519516549" localSheetId="20">'Tab 20P'!#REF!</definedName>
    <definedName name="_Toc519516549" localSheetId="21">'Tab 21P'!#REF!</definedName>
    <definedName name="_Toc519516549" localSheetId="22">'Tab 22P'!#REF!</definedName>
    <definedName name="_Toc519516549" localSheetId="23">'Tab 23P'!#REF!</definedName>
    <definedName name="_Toc519516549" localSheetId="24">'Tab 24P'!#REF!</definedName>
    <definedName name="_Toc519516549" localSheetId="25">'Tab 25P'!#REF!</definedName>
    <definedName name="_Toc519516549" localSheetId="28">'Tab 25P-1'!#REF!</definedName>
    <definedName name="_Toc519516549" localSheetId="26">'Tab 26P'!#REF!</definedName>
    <definedName name="_Toc519516549" localSheetId="27">'Tab 27P'!#REF!</definedName>
    <definedName name="_Toc519516549" localSheetId="29">'Tab 29P'!#REF!</definedName>
    <definedName name="_Toc519516549" localSheetId="2">'Tab 2P'!#REF!</definedName>
    <definedName name="_Toc519516549" localSheetId="30">'Tab 30P'!#REF!</definedName>
    <definedName name="_Toc519516549" localSheetId="31">'Tab 30P-1'!#REF!</definedName>
    <definedName name="_Toc519516549" localSheetId="32">'Tab 31P'!#REF!</definedName>
    <definedName name="_Toc519516549" localSheetId="41">'Tab 31P - 10'!#REF!</definedName>
    <definedName name="_Toc519516549" localSheetId="42">'Tab 31P - 11'!#REF!</definedName>
    <definedName name="_Toc519516549" localSheetId="33">'Tab 31P - 2'!#REF!</definedName>
    <definedName name="_Toc519516549" localSheetId="34">'Tab 31P - 3'!#REF!</definedName>
    <definedName name="_Toc519516549" localSheetId="35">'Tab 31P - 4'!#REF!</definedName>
    <definedName name="_Toc519516549" localSheetId="36">'Tab 31P - 5'!#REF!</definedName>
    <definedName name="_Toc519516549" localSheetId="37">'Tab 31P - 6'!#REF!</definedName>
    <definedName name="_Toc519516549" localSheetId="38">'Tab 31P - 7'!#REF!</definedName>
    <definedName name="_Toc519516549" localSheetId="39">'Tab 31P - 8'!#REF!</definedName>
    <definedName name="_Toc519516549" localSheetId="40">'Tab 31P - 9'!#REF!</definedName>
    <definedName name="_Toc519516549" localSheetId="43">'Tab 32P'!#REF!</definedName>
    <definedName name="_Toc519516549" localSheetId="44">'Tab 33P'!#REF!</definedName>
    <definedName name="_Toc519516549" localSheetId="45">'Tab 34P'!#REF!</definedName>
    <definedName name="_Toc519516549" localSheetId="3">'Tab 3P'!#REF!</definedName>
    <definedName name="_Toc519516549" localSheetId="46">'Tab 47-2P'!#REF!</definedName>
    <definedName name="_Toc519516549" localSheetId="47">'Tab 48-2P'!#REF!</definedName>
    <definedName name="_Toc519516549" localSheetId="48">'Tab 49-2P '!#REF!</definedName>
    <definedName name="_Toc519516549" localSheetId="4">'Tab 4P'!#REF!</definedName>
    <definedName name="_Toc519516549" localSheetId="49">'Tab 50-2P '!#REF!</definedName>
    <definedName name="_Toc519516549" localSheetId="5">'Tab 5P'!#REF!</definedName>
    <definedName name="_Toc519516549" localSheetId="6">'Tab 6P'!#REF!</definedName>
    <definedName name="_Toc519516549" localSheetId="7">'Tab 7P'!#REF!</definedName>
    <definedName name="_Toc519516549" localSheetId="8">'Tab 8P'!#REF!</definedName>
    <definedName name="_Toc519516549" localSheetId="9">'Tab 9P'!#REF!</definedName>
    <definedName name="_Toc519516555" localSheetId="10">'Tab 10P'!#REF!</definedName>
    <definedName name="_Toc519516555" localSheetId="11">'Tab 11P'!#REF!</definedName>
    <definedName name="_Toc519516555" localSheetId="12">'Tab 12P'!#REF!</definedName>
    <definedName name="_Toc519516555" localSheetId="13">'Tab 13P'!#REF!</definedName>
    <definedName name="_Toc519516555" localSheetId="14">'Tab 14-1P'!#REF!</definedName>
    <definedName name="_Toc519516555" localSheetId="15">'Tab 14P'!#REF!</definedName>
    <definedName name="_Toc519516555" localSheetId="16">'Tab 15P'!#REF!</definedName>
    <definedName name="_Toc519516555" localSheetId="17">'Tab 17P'!#REF!</definedName>
    <definedName name="_Toc519516555" localSheetId="18">'Tab 18P'!#REF!</definedName>
    <definedName name="_Toc519516555" localSheetId="19">'Tab 19P'!#REF!</definedName>
    <definedName name="_Toc519516555" localSheetId="1">'Tab 1P'!#REF!</definedName>
    <definedName name="_Toc519516555" localSheetId="20">'Tab 20P'!#REF!</definedName>
    <definedName name="_Toc519516555" localSheetId="21">'Tab 21P'!#REF!</definedName>
    <definedName name="_Toc519516555" localSheetId="22">'Tab 22P'!#REF!</definedName>
    <definedName name="_Toc519516555" localSheetId="23">'Tab 23P'!#REF!</definedName>
    <definedName name="_Toc519516555" localSheetId="24">'Tab 24P'!#REF!</definedName>
    <definedName name="_Toc519516555" localSheetId="25">'Tab 25P'!#REF!</definedName>
    <definedName name="_Toc519516555" localSheetId="28">'Tab 25P-1'!#REF!</definedName>
    <definedName name="_Toc519516555" localSheetId="26">'Tab 26P'!#REF!</definedName>
    <definedName name="_Toc519516555" localSheetId="27">'Tab 27P'!#REF!</definedName>
    <definedName name="_Toc519516555" localSheetId="29">'Tab 29P'!#REF!</definedName>
    <definedName name="_Toc519516555" localSheetId="2">'Tab 2P'!#REF!</definedName>
    <definedName name="_Toc519516555" localSheetId="30">'Tab 30P'!#REF!</definedName>
    <definedName name="_Toc519516555" localSheetId="31">'Tab 30P-1'!#REF!</definedName>
    <definedName name="_Toc519516555" localSheetId="32">'Tab 31P'!#REF!</definedName>
    <definedName name="_Toc519516555" localSheetId="41">'Tab 31P - 10'!#REF!</definedName>
    <definedName name="_Toc519516555" localSheetId="42">'Tab 31P - 11'!#REF!</definedName>
    <definedName name="_Toc519516555" localSheetId="33">'Tab 31P - 2'!#REF!</definedName>
    <definedName name="_Toc519516555" localSheetId="34">'Tab 31P - 3'!#REF!</definedName>
    <definedName name="_Toc519516555" localSheetId="35">'Tab 31P - 4'!#REF!</definedName>
    <definedName name="_Toc519516555" localSheetId="36">'Tab 31P - 5'!#REF!</definedName>
    <definedName name="_Toc519516555" localSheetId="37">'Tab 31P - 6'!#REF!</definedName>
    <definedName name="_Toc519516555" localSheetId="38">'Tab 31P - 7'!#REF!</definedName>
    <definedName name="_Toc519516555" localSheetId="39">'Tab 31P - 8'!#REF!</definedName>
    <definedName name="_Toc519516555" localSheetId="40">'Tab 31P - 9'!#REF!</definedName>
    <definedName name="_Toc519516555" localSheetId="43">'Tab 32P'!#REF!</definedName>
    <definedName name="_Toc519516555" localSheetId="44">'Tab 33P'!#REF!</definedName>
    <definedName name="_Toc519516555" localSheetId="45">'Tab 34P'!#REF!</definedName>
    <definedName name="_Toc519516555" localSheetId="3">'Tab 3P'!#REF!</definedName>
    <definedName name="_Toc519516555" localSheetId="46">'Tab 47-2P'!#REF!</definedName>
    <definedName name="_Toc519516555" localSheetId="47">'Tab 48-2P'!#REF!</definedName>
    <definedName name="_Toc519516555" localSheetId="48">'Tab 49-2P '!#REF!</definedName>
    <definedName name="_Toc519516555" localSheetId="4">'Tab 4P'!#REF!</definedName>
    <definedName name="_Toc519516555" localSheetId="49">'Tab 50-2P '!#REF!</definedName>
    <definedName name="_Toc519516555" localSheetId="5">'Tab 5P'!#REF!</definedName>
    <definedName name="_Toc519516555" localSheetId="6">'Tab 6P'!#REF!</definedName>
    <definedName name="_Toc519516555" localSheetId="7">'Tab 7P'!#REF!</definedName>
    <definedName name="_Toc519516555" localSheetId="8">'Tab 8P'!#REF!</definedName>
    <definedName name="_Toc519516555" localSheetId="9">'Tab 9P'!#REF!</definedName>
    <definedName name="_Toc55588206" localSheetId="28">'Tab 25P-1'!$B$11</definedName>
    <definedName name="_xlnm.Print_Area" localSheetId="0">ÍndiceP!$A$1:$G$58</definedName>
    <definedName name="tab_2.1" localSheetId="10">'Tab 10P'!#REF!</definedName>
    <definedName name="tab_2.1" localSheetId="11">'Tab 11P'!#REF!</definedName>
    <definedName name="tab_2.1" localSheetId="12">'Tab 12P'!#REF!</definedName>
    <definedName name="tab_2.1" localSheetId="13">'Tab 13P'!#REF!</definedName>
    <definedName name="tab_2.1" localSheetId="14">'Tab 14-1P'!#REF!</definedName>
    <definedName name="tab_2.1" localSheetId="15">'Tab 14P'!#REF!</definedName>
    <definedName name="tab_2.1" localSheetId="16">'Tab 15P'!#REF!</definedName>
    <definedName name="tab_2.1" localSheetId="17">'Tab 17P'!#REF!</definedName>
    <definedName name="tab_2.1" localSheetId="18">'Tab 18P'!#REF!</definedName>
    <definedName name="tab_2.1" localSheetId="19">'Tab 19P'!#REF!</definedName>
    <definedName name="tab_2.1" localSheetId="1">'Tab 1P'!#REF!</definedName>
    <definedName name="tab_2.1" localSheetId="20">'Tab 20P'!#REF!</definedName>
    <definedName name="tab_2.1" localSheetId="21">'Tab 21P'!#REF!</definedName>
    <definedName name="tab_2.1" localSheetId="22">'Tab 22P'!#REF!</definedName>
    <definedName name="tab_2.1" localSheetId="23">'Tab 23P'!#REF!</definedName>
    <definedName name="tab_2.1" localSheetId="24">'Tab 24P'!#REF!</definedName>
    <definedName name="tab_2.1" localSheetId="25">'Tab 25P'!#REF!</definedName>
    <definedName name="tab_2.1" localSheetId="28">'Tab 25P-1'!#REF!</definedName>
    <definedName name="tab_2.1" localSheetId="26">'Tab 26P'!#REF!</definedName>
    <definedName name="tab_2.1" localSheetId="27">'Tab 27P'!#REF!</definedName>
    <definedName name="tab_2.1" localSheetId="29">'Tab 29P'!#REF!</definedName>
    <definedName name="tab_2.1" localSheetId="2">'Tab 2P'!#REF!</definedName>
    <definedName name="tab_2.1" localSheetId="30">'Tab 30P'!#REF!</definedName>
    <definedName name="tab_2.1" localSheetId="31">'Tab 30P-1'!#REF!</definedName>
    <definedName name="tab_2.1" localSheetId="32">'Tab 31P'!#REF!</definedName>
    <definedName name="tab_2.1" localSheetId="41">'Tab 31P - 10'!#REF!</definedName>
    <definedName name="tab_2.1" localSheetId="42">'Tab 31P - 11'!#REF!</definedName>
    <definedName name="tab_2.1" localSheetId="33">'Tab 31P - 2'!#REF!</definedName>
    <definedName name="tab_2.1" localSheetId="34">'Tab 31P - 3'!#REF!</definedName>
    <definedName name="tab_2.1" localSheetId="35">'Tab 31P - 4'!#REF!</definedName>
    <definedName name="tab_2.1" localSheetId="36">'Tab 31P - 5'!#REF!</definedName>
    <definedName name="tab_2.1" localSheetId="37">'Tab 31P - 6'!#REF!</definedName>
    <definedName name="tab_2.1" localSheetId="38">'Tab 31P - 7'!#REF!</definedName>
    <definedName name="tab_2.1" localSheetId="39">'Tab 31P - 8'!#REF!</definedName>
    <definedName name="tab_2.1" localSheetId="40">'Tab 31P - 9'!#REF!</definedName>
    <definedName name="tab_2.1" localSheetId="43">'Tab 32P'!#REF!</definedName>
    <definedName name="tab_2.1" localSheetId="44">'Tab 33P'!#REF!</definedName>
    <definedName name="tab_2.1" localSheetId="45">'Tab 34P'!#REF!</definedName>
    <definedName name="tab_2.1" localSheetId="3">'Tab 3P'!#REF!</definedName>
    <definedName name="tab_2.1" localSheetId="46">'Tab 47-2P'!#REF!</definedName>
    <definedName name="tab_2.1" localSheetId="47">'Tab 48-2P'!#REF!</definedName>
    <definedName name="tab_2.1" localSheetId="48">'Tab 49-2P '!#REF!</definedName>
    <definedName name="tab_2.1" localSheetId="4">'Tab 4P'!#REF!</definedName>
    <definedName name="tab_2.1" localSheetId="49">'Tab 50-2P '!#REF!</definedName>
    <definedName name="tab_2.1" localSheetId="5">'Tab 5P'!#REF!</definedName>
    <definedName name="tab_2.1" localSheetId="6">'Tab 6P'!#REF!</definedName>
    <definedName name="tab_2.1" localSheetId="7">'Tab 7P'!#REF!</definedName>
    <definedName name="tab_2.1" localSheetId="8">'Tab 8P'!#REF!</definedName>
    <definedName name="tab_2.1" localSheetId="9">'Tab 9P'!#REF!</definedName>
    <definedName name="tab_2.1">#REF!</definedName>
    <definedName name="tab_2.10" localSheetId="10">'Tab 10P'!#REF!</definedName>
    <definedName name="tab_2.10" localSheetId="11">'Tab 11P'!#REF!</definedName>
    <definedName name="tab_2.10" localSheetId="12">'Tab 12P'!#REF!</definedName>
    <definedName name="tab_2.10" localSheetId="13">'Tab 13P'!#REF!</definedName>
    <definedName name="tab_2.10" localSheetId="14">'Tab 14-1P'!#REF!</definedName>
    <definedName name="tab_2.10" localSheetId="15">'Tab 14P'!#REF!</definedName>
    <definedName name="tab_2.10" localSheetId="16">'Tab 15P'!#REF!</definedName>
    <definedName name="tab_2.10" localSheetId="17">'Tab 17P'!#REF!</definedName>
    <definedName name="tab_2.10" localSheetId="18">'Tab 18P'!#REF!</definedName>
    <definedName name="tab_2.10" localSheetId="19">'Tab 19P'!#REF!</definedName>
    <definedName name="tab_2.10" localSheetId="1">'Tab 1P'!#REF!</definedName>
    <definedName name="tab_2.10" localSheetId="20">'Tab 20P'!#REF!</definedName>
    <definedName name="tab_2.10" localSheetId="21">'Tab 21P'!#REF!</definedName>
    <definedName name="tab_2.10" localSheetId="22">'Tab 22P'!#REF!</definedName>
    <definedName name="tab_2.10" localSheetId="23">'Tab 23P'!#REF!</definedName>
    <definedName name="tab_2.10" localSheetId="24">'Tab 24P'!#REF!</definedName>
    <definedName name="tab_2.10" localSheetId="25">'Tab 25P'!#REF!</definedName>
    <definedName name="tab_2.10" localSheetId="28">'Tab 25P-1'!#REF!</definedName>
    <definedName name="tab_2.10" localSheetId="26">'Tab 26P'!#REF!</definedName>
    <definedName name="tab_2.10" localSheetId="27">'Tab 27P'!#REF!</definedName>
    <definedName name="tab_2.10" localSheetId="29">'Tab 29P'!#REF!</definedName>
    <definedName name="tab_2.10" localSheetId="2">'Tab 2P'!#REF!</definedName>
    <definedName name="tab_2.10" localSheetId="30">'Tab 30P'!#REF!</definedName>
    <definedName name="tab_2.10" localSheetId="31">'Tab 30P-1'!#REF!</definedName>
    <definedName name="tab_2.10" localSheetId="32">'Tab 31P'!#REF!</definedName>
    <definedName name="tab_2.10" localSheetId="41">'Tab 31P - 10'!#REF!</definedName>
    <definedName name="tab_2.10" localSheetId="42">'Tab 31P - 11'!#REF!</definedName>
    <definedName name="tab_2.10" localSheetId="33">'Tab 31P - 2'!#REF!</definedName>
    <definedName name="tab_2.10" localSheetId="34">'Tab 31P - 3'!#REF!</definedName>
    <definedName name="tab_2.10" localSheetId="35">'Tab 31P - 4'!#REF!</definedName>
    <definedName name="tab_2.10" localSheetId="36">'Tab 31P - 5'!#REF!</definedName>
    <definedName name="tab_2.10" localSheetId="37">'Tab 31P - 6'!#REF!</definedName>
    <definedName name="tab_2.10" localSheetId="38">'Tab 31P - 7'!#REF!</definedName>
    <definedName name="tab_2.10" localSheetId="39">'Tab 31P - 8'!#REF!</definedName>
    <definedName name="tab_2.10" localSheetId="40">'Tab 31P - 9'!#REF!</definedName>
    <definedName name="tab_2.10" localSheetId="43">'Tab 32P'!#REF!</definedName>
    <definedName name="tab_2.10" localSheetId="44">'Tab 33P'!#REF!</definedName>
    <definedName name="tab_2.10" localSheetId="45">'Tab 34P'!#REF!</definedName>
    <definedName name="tab_2.10" localSheetId="3">'Tab 3P'!#REF!</definedName>
    <definedName name="tab_2.10" localSheetId="46">'Tab 47-2P'!#REF!</definedName>
    <definedName name="tab_2.10" localSheetId="47">'Tab 48-2P'!#REF!</definedName>
    <definedName name="tab_2.10" localSheetId="48">'Tab 49-2P '!#REF!</definedName>
    <definedName name="tab_2.10" localSheetId="4">'Tab 4P'!#REF!</definedName>
    <definedName name="tab_2.10" localSheetId="49">'Tab 50-2P '!#REF!</definedName>
    <definedName name="tab_2.10" localSheetId="5">'Tab 5P'!#REF!</definedName>
    <definedName name="tab_2.10" localSheetId="6">'Tab 6P'!#REF!</definedName>
    <definedName name="tab_2.10" localSheetId="7">'Tab 7P'!#REF!</definedName>
    <definedName name="tab_2.10" localSheetId="8">'Tab 8P'!#REF!</definedName>
    <definedName name="tab_2.10" localSheetId="9">'Tab 9P'!#REF!</definedName>
    <definedName name="tab_2.10">#REF!</definedName>
    <definedName name="tab_2.2" localSheetId="10">'Tab 10P'!#REF!</definedName>
    <definedName name="tab_2.2" localSheetId="11">'Tab 11P'!#REF!</definedName>
    <definedName name="tab_2.2" localSheetId="12">'Tab 12P'!#REF!</definedName>
    <definedName name="tab_2.2" localSheetId="13">'Tab 13P'!#REF!</definedName>
    <definedName name="tab_2.2" localSheetId="14">'Tab 14-1P'!#REF!</definedName>
    <definedName name="tab_2.2" localSheetId="15">'Tab 14P'!#REF!</definedName>
    <definedName name="tab_2.2" localSheetId="16">'Tab 15P'!#REF!</definedName>
    <definedName name="tab_2.2" localSheetId="17">'Tab 17P'!#REF!</definedName>
    <definedName name="tab_2.2" localSheetId="18">'Tab 18P'!#REF!</definedName>
    <definedName name="tab_2.2" localSheetId="19">'Tab 19P'!#REF!</definedName>
    <definedName name="tab_2.2" localSheetId="1">'Tab 1P'!#REF!</definedName>
    <definedName name="tab_2.2" localSheetId="20">'Tab 20P'!#REF!</definedName>
    <definedName name="tab_2.2" localSheetId="21">'Tab 21P'!#REF!</definedName>
    <definedName name="tab_2.2" localSheetId="22">'Tab 22P'!#REF!</definedName>
    <definedName name="tab_2.2" localSheetId="23">'Tab 23P'!#REF!</definedName>
    <definedName name="tab_2.2" localSheetId="24">'Tab 24P'!#REF!</definedName>
    <definedName name="tab_2.2" localSheetId="25">'Tab 25P'!#REF!</definedName>
    <definedName name="tab_2.2" localSheetId="28">'Tab 25P-1'!#REF!</definedName>
    <definedName name="tab_2.2" localSheetId="26">'Tab 26P'!#REF!</definedName>
    <definedName name="tab_2.2" localSheetId="27">'Tab 27P'!#REF!</definedName>
    <definedName name="tab_2.2" localSheetId="29">'Tab 29P'!#REF!</definedName>
    <definedName name="tab_2.2" localSheetId="2">'Tab 2P'!#REF!</definedName>
    <definedName name="tab_2.2" localSheetId="30">'Tab 30P'!#REF!</definedName>
    <definedName name="tab_2.2" localSheetId="31">'Tab 30P-1'!#REF!</definedName>
    <definedName name="tab_2.2" localSheetId="32">'Tab 31P'!#REF!</definedName>
    <definedName name="tab_2.2" localSheetId="41">'Tab 31P - 10'!#REF!</definedName>
    <definedName name="tab_2.2" localSheetId="42">'Tab 31P - 11'!#REF!</definedName>
    <definedName name="tab_2.2" localSheetId="33">'Tab 31P - 2'!#REF!</definedName>
    <definedName name="tab_2.2" localSheetId="34">'Tab 31P - 3'!#REF!</definedName>
    <definedName name="tab_2.2" localSheetId="35">'Tab 31P - 4'!#REF!</definedName>
    <definedName name="tab_2.2" localSheetId="36">'Tab 31P - 5'!#REF!</definedName>
    <definedName name="tab_2.2" localSheetId="37">'Tab 31P - 6'!#REF!</definedName>
    <definedName name="tab_2.2" localSheetId="38">'Tab 31P - 7'!#REF!</definedName>
    <definedName name="tab_2.2" localSheetId="39">'Tab 31P - 8'!#REF!</definedName>
    <definedName name="tab_2.2" localSheetId="40">'Tab 31P - 9'!#REF!</definedName>
    <definedName name="tab_2.2" localSheetId="43">'Tab 32P'!#REF!</definedName>
    <definedName name="tab_2.2" localSheetId="44">'Tab 33P'!#REF!</definedName>
    <definedName name="tab_2.2" localSheetId="45">'Tab 34P'!#REF!</definedName>
    <definedName name="tab_2.2" localSheetId="3">'Tab 3P'!#REF!</definedName>
    <definedName name="tab_2.2" localSheetId="46">'Tab 47-2P'!#REF!</definedName>
    <definedName name="tab_2.2" localSheetId="47">'Tab 48-2P'!#REF!</definedName>
    <definedName name="tab_2.2" localSheetId="48">'Tab 49-2P '!#REF!</definedName>
    <definedName name="tab_2.2" localSheetId="4">'Tab 4P'!#REF!</definedName>
    <definedName name="tab_2.2" localSheetId="49">'Tab 50-2P '!#REF!</definedName>
    <definedName name="tab_2.2" localSheetId="5">'Tab 5P'!#REF!</definedName>
    <definedName name="tab_2.2" localSheetId="6">'Tab 6P'!#REF!</definedName>
    <definedName name="tab_2.2" localSheetId="7">'Tab 7P'!#REF!</definedName>
    <definedName name="tab_2.2" localSheetId="8">'Tab 8P'!#REF!</definedName>
    <definedName name="tab_2.2" localSheetId="9">'Tab 9P'!#REF!</definedName>
    <definedName name="tab_2.2">#REF!</definedName>
    <definedName name="tab_2.3" localSheetId="10">'Tab 10P'!#REF!</definedName>
    <definedName name="tab_2.3" localSheetId="11">'Tab 11P'!#REF!</definedName>
    <definedName name="tab_2.3" localSheetId="12">'Tab 12P'!#REF!</definedName>
    <definedName name="tab_2.3" localSheetId="13">'Tab 13P'!#REF!</definedName>
    <definedName name="tab_2.3" localSheetId="14">'Tab 14-1P'!#REF!</definedName>
    <definedName name="tab_2.3" localSheetId="15">'Tab 14P'!#REF!</definedName>
    <definedName name="tab_2.3" localSheetId="16">'Tab 15P'!#REF!</definedName>
    <definedName name="tab_2.3" localSheetId="17">'Tab 17P'!#REF!</definedName>
    <definedName name="tab_2.3" localSheetId="18">'Tab 18P'!#REF!</definedName>
    <definedName name="tab_2.3" localSheetId="19">'Tab 19P'!#REF!</definedName>
    <definedName name="tab_2.3" localSheetId="1">'Tab 1P'!#REF!</definedName>
    <definedName name="tab_2.3" localSheetId="20">'Tab 20P'!#REF!</definedName>
    <definedName name="tab_2.3" localSheetId="21">'Tab 21P'!#REF!</definedName>
    <definedName name="tab_2.3" localSheetId="22">'Tab 22P'!#REF!</definedName>
    <definedName name="tab_2.3" localSheetId="23">'Tab 23P'!#REF!</definedName>
    <definedName name="tab_2.3" localSheetId="24">'Tab 24P'!#REF!</definedName>
    <definedName name="tab_2.3" localSheetId="25">'Tab 25P'!#REF!</definedName>
    <definedName name="tab_2.3" localSheetId="28">'Tab 25P-1'!#REF!</definedName>
    <definedName name="tab_2.3" localSheetId="26">'Tab 26P'!#REF!</definedName>
    <definedName name="tab_2.3" localSheetId="27">'Tab 27P'!#REF!</definedName>
    <definedName name="tab_2.3" localSheetId="29">'Tab 29P'!#REF!</definedName>
    <definedName name="tab_2.3" localSheetId="2">'Tab 2P'!#REF!</definedName>
    <definedName name="tab_2.3" localSheetId="30">'Tab 30P'!#REF!</definedName>
    <definedName name="tab_2.3" localSheetId="31">'Tab 30P-1'!#REF!</definedName>
    <definedName name="tab_2.3" localSheetId="32">'Tab 31P'!#REF!</definedName>
    <definedName name="tab_2.3" localSheetId="41">'Tab 31P - 10'!#REF!</definedName>
    <definedName name="tab_2.3" localSheetId="42">'Tab 31P - 11'!#REF!</definedName>
    <definedName name="tab_2.3" localSheetId="33">'Tab 31P - 2'!#REF!</definedName>
    <definedName name="tab_2.3" localSheetId="34">'Tab 31P - 3'!#REF!</definedName>
    <definedName name="tab_2.3" localSheetId="35">'Tab 31P - 4'!#REF!</definedName>
    <definedName name="tab_2.3" localSheetId="36">'Tab 31P - 5'!#REF!</definedName>
    <definedName name="tab_2.3" localSheetId="37">'Tab 31P - 6'!#REF!</definedName>
    <definedName name="tab_2.3" localSheetId="38">'Tab 31P - 7'!#REF!</definedName>
    <definedName name="tab_2.3" localSheetId="39">'Tab 31P - 8'!#REF!</definedName>
    <definedName name="tab_2.3" localSheetId="40">'Tab 31P - 9'!#REF!</definedName>
    <definedName name="tab_2.3" localSheetId="43">'Tab 32P'!#REF!</definedName>
    <definedName name="tab_2.3" localSheetId="44">'Tab 33P'!#REF!</definedName>
    <definedName name="tab_2.3" localSheetId="45">'Tab 34P'!#REF!</definedName>
    <definedName name="tab_2.3" localSheetId="3">'Tab 3P'!#REF!</definedName>
    <definedName name="tab_2.3" localSheetId="46">'Tab 47-2P'!#REF!</definedName>
    <definedName name="tab_2.3" localSheetId="47">'Tab 48-2P'!#REF!</definedName>
    <definedName name="tab_2.3" localSheetId="48">'Tab 49-2P '!#REF!</definedName>
    <definedName name="tab_2.3" localSheetId="4">'Tab 4P'!#REF!</definedName>
    <definedName name="tab_2.3" localSheetId="49">'Tab 50-2P '!#REF!</definedName>
    <definedName name="tab_2.3" localSheetId="5">'Tab 5P'!#REF!</definedName>
    <definedName name="tab_2.3" localSheetId="6">'Tab 6P'!#REF!</definedName>
    <definedName name="tab_2.3" localSheetId="7">'Tab 7P'!#REF!</definedName>
    <definedName name="tab_2.3" localSheetId="8">'Tab 8P'!#REF!</definedName>
    <definedName name="tab_2.3" localSheetId="9">'Tab 9P'!#REF!</definedName>
    <definedName name="tab_2.3">#REF!</definedName>
    <definedName name="tab_2.4" localSheetId="10">'Tab 10P'!#REF!</definedName>
    <definedName name="tab_2.4" localSheetId="11">'Tab 11P'!#REF!</definedName>
    <definedName name="tab_2.4" localSheetId="12">'Tab 12P'!#REF!</definedName>
    <definedName name="tab_2.4" localSheetId="13">'Tab 13P'!#REF!</definedName>
    <definedName name="tab_2.4" localSheetId="14">'Tab 14-1P'!#REF!</definedName>
    <definedName name="tab_2.4" localSheetId="15">'Tab 14P'!#REF!</definedName>
    <definedName name="tab_2.4" localSheetId="16">'Tab 15P'!#REF!</definedName>
    <definedName name="tab_2.4" localSheetId="17">'Tab 17P'!#REF!</definedName>
    <definedName name="tab_2.4" localSheetId="18">'Tab 18P'!#REF!</definedName>
    <definedName name="tab_2.4" localSheetId="19">'Tab 19P'!#REF!</definedName>
    <definedName name="tab_2.4" localSheetId="1">'Tab 1P'!#REF!</definedName>
    <definedName name="tab_2.4" localSheetId="20">'Tab 20P'!#REF!</definedName>
    <definedName name="tab_2.4" localSheetId="21">'Tab 21P'!#REF!</definedName>
    <definedName name="tab_2.4" localSheetId="22">'Tab 22P'!#REF!</definedName>
    <definedName name="tab_2.4" localSheetId="23">'Tab 23P'!#REF!</definedName>
    <definedName name="tab_2.4" localSheetId="24">'Tab 24P'!#REF!</definedName>
    <definedName name="tab_2.4" localSheetId="25">'Tab 25P'!#REF!</definedName>
    <definedName name="tab_2.4" localSheetId="28">'Tab 25P-1'!#REF!</definedName>
    <definedName name="tab_2.4" localSheetId="26">'Tab 26P'!#REF!</definedName>
    <definedName name="tab_2.4" localSheetId="27">'Tab 27P'!#REF!</definedName>
    <definedName name="tab_2.4" localSheetId="29">'Tab 29P'!#REF!</definedName>
    <definedName name="tab_2.4" localSheetId="2">'Tab 2P'!#REF!</definedName>
    <definedName name="tab_2.4" localSheetId="30">'Tab 30P'!#REF!</definedName>
    <definedName name="tab_2.4" localSheetId="31">'Tab 30P-1'!#REF!</definedName>
    <definedName name="tab_2.4" localSheetId="32">'Tab 31P'!#REF!</definedName>
    <definedName name="tab_2.4" localSheetId="41">'Tab 31P - 10'!#REF!</definedName>
    <definedName name="tab_2.4" localSheetId="42">'Tab 31P - 11'!#REF!</definedName>
    <definedName name="tab_2.4" localSheetId="33">'Tab 31P - 2'!#REF!</definedName>
    <definedName name="tab_2.4" localSheetId="34">'Tab 31P - 3'!#REF!</definedName>
    <definedName name="tab_2.4" localSheetId="35">'Tab 31P - 4'!#REF!</definedName>
    <definedName name="tab_2.4" localSheetId="36">'Tab 31P - 5'!#REF!</definedName>
    <definedName name="tab_2.4" localSheetId="37">'Tab 31P - 6'!#REF!</definedName>
    <definedName name="tab_2.4" localSheetId="38">'Tab 31P - 7'!#REF!</definedName>
    <definedName name="tab_2.4" localSheetId="39">'Tab 31P - 8'!#REF!</definedName>
    <definedName name="tab_2.4" localSheetId="40">'Tab 31P - 9'!#REF!</definedName>
    <definedName name="tab_2.4" localSheetId="43">'Tab 32P'!#REF!</definedName>
    <definedName name="tab_2.4" localSheetId="44">'Tab 33P'!#REF!</definedName>
    <definedName name="tab_2.4" localSheetId="45">'Tab 34P'!#REF!</definedName>
    <definedName name="tab_2.4" localSheetId="3">'Tab 3P'!#REF!</definedName>
    <definedName name="tab_2.4" localSheetId="46">'Tab 47-2P'!#REF!</definedName>
    <definedName name="tab_2.4" localSheetId="47">'Tab 48-2P'!#REF!</definedName>
    <definedName name="tab_2.4" localSheetId="48">'Tab 49-2P '!#REF!</definedName>
    <definedName name="tab_2.4" localSheetId="4">'Tab 4P'!#REF!</definedName>
    <definedName name="tab_2.4" localSheetId="49">'Tab 50-2P '!#REF!</definedName>
    <definedName name="tab_2.4" localSheetId="5">'Tab 5P'!#REF!</definedName>
    <definedName name="tab_2.4" localSheetId="6">'Tab 6P'!#REF!</definedName>
    <definedName name="tab_2.4" localSheetId="7">'Tab 7P'!#REF!</definedName>
    <definedName name="tab_2.4" localSheetId="8">'Tab 8P'!#REF!</definedName>
    <definedName name="tab_2.4" localSheetId="9">'Tab 9P'!#REF!</definedName>
    <definedName name="tab_2.4">#REF!</definedName>
    <definedName name="tab_2.5" localSheetId="10">'Tab 10P'!#REF!</definedName>
    <definedName name="tab_2.5" localSheetId="11">'Tab 11P'!#REF!</definedName>
    <definedName name="tab_2.5" localSheetId="12">'Tab 12P'!#REF!</definedName>
    <definedName name="tab_2.5" localSheetId="13">'Tab 13P'!#REF!</definedName>
    <definedName name="tab_2.5" localSheetId="14">'Tab 14-1P'!#REF!</definedName>
    <definedName name="tab_2.5" localSheetId="15">'Tab 14P'!#REF!</definedName>
    <definedName name="tab_2.5" localSheetId="16">'Tab 15P'!#REF!</definedName>
    <definedName name="tab_2.5" localSheetId="17">'Tab 17P'!#REF!</definedName>
    <definedName name="tab_2.5" localSheetId="18">'Tab 18P'!#REF!</definedName>
    <definedName name="tab_2.5" localSheetId="19">'Tab 19P'!#REF!</definedName>
    <definedName name="tab_2.5" localSheetId="1">'Tab 1P'!#REF!</definedName>
    <definedName name="tab_2.5" localSheetId="20">'Tab 20P'!#REF!</definedName>
    <definedName name="tab_2.5" localSheetId="21">'Tab 21P'!#REF!</definedName>
    <definedName name="tab_2.5" localSheetId="22">'Tab 22P'!#REF!</definedName>
    <definedName name="tab_2.5" localSheetId="23">'Tab 23P'!#REF!</definedName>
    <definedName name="tab_2.5" localSheetId="24">'Tab 24P'!#REF!</definedName>
    <definedName name="tab_2.5" localSheetId="25">'Tab 25P'!#REF!</definedName>
    <definedName name="tab_2.5" localSheetId="28">'Tab 25P-1'!#REF!</definedName>
    <definedName name="tab_2.5" localSheetId="26">'Tab 26P'!#REF!</definedName>
    <definedName name="tab_2.5" localSheetId="27">'Tab 27P'!#REF!</definedName>
    <definedName name="tab_2.5" localSheetId="29">'Tab 29P'!#REF!</definedName>
    <definedName name="tab_2.5" localSheetId="2">'Tab 2P'!#REF!</definedName>
    <definedName name="tab_2.5" localSheetId="30">'Tab 30P'!#REF!</definedName>
    <definedName name="tab_2.5" localSheetId="31">'Tab 30P-1'!#REF!</definedName>
    <definedName name="tab_2.5" localSheetId="32">'Tab 31P'!#REF!</definedName>
    <definedName name="tab_2.5" localSheetId="41">'Tab 31P - 10'!#REF!</definedName>
    <definedName name="tab_2.5" localSheetId="42">'Tab 31P - 11'!#REF!</definedName>
    <definedName name="tab_2.5" localSheetId="33">'Tab 31P - 2'!#REF!</definedName>
    <definedName name="tab_2.5" localSheetId="34">'Tab 31P - 3'!#REF!</definedName>
    <definedName name="tab_2.5" localSheetId="35">'Tab 31P - 4'!#REF!</definedName>
    <definedName name="tab_2.5" localSheetId="36">'Tab 31P - 5'!#REF!</definedName>
    <definedName name="tab_2.5" localSheetId="37">'Tab 31P - 6'!#REF!</definedName>
    <definedName name="tab_2.5" localSheetId="38">'Tab 31P - 7'!#REF!</definedName>
    <definedName name="tab_2.5" localSheetId="39">'Tab 31P - 8'!#REF!</definedName>
    <definedName name="tab_2.5" localSheetId="40">'Tab 31P - 9'!#REF!</definedName>
    <definedName name="tab_2.5" localSheetId="43">'Tab 32P'!#REF!</definedName>
    <definedName name="tab_2.5" localSheetId="44">'Tab 33P'!#REF!</definedName>
    <definedName name="tab_2.5" localSheetId="45">'Tab 34P'!#REF!</definedName>
    <definedName name="tab_2.5" localSheetId="3">'Tab 3P'!#REF!</definedName>
    <definedName name="tab_2.5" localSheetId="46">'Tab 47-2P'!#REF!</definedName>
    <definedName name="tab_2.5" localSheetId="47">'Tab 48-2P'!#REF!</definedName>
    <definedName name="tab_2.5" localSheetId="48">'Tab 49-2P '!#REF!</definedName>
    <definedName name="tab_2.5" localSheetId="4">'Tab 4P'!#REF!</definedName>
    <definedName name="tab_2.5" localSheetId="49">'Tab 50-2P '!#REF!</definedName>
    <definedName name="tab_2.5" localSheetId="5">'Tab 5P'!#REF!</definedName>
    <definedName name="tab_2.5" localSheetId="6">'Tab 6P'!#REF!</definedName>
    <definedName name="tab_2.5" localSheetId="7">'Tab 7P'!#REF!</definedName>
    <definedName name="tab_2.5" localSheetId="8">'Tab 8P'!#REF!</definedName>
    <definedName name="tab_2.5" localSheetId="9">'Tab 9P'!#REF!</definedName>
    <definedName name="tab_2.5">#REF!</definedName>
    <definedName name="tab_2.6" localSheetId="10">'Tab 10P'!#REF!</definedName>
    <definedName name="tab_2.6" localSheetId="11">'Tab 11P'!#REF!</definedName>
    <definedName name="tab_2.6" localSheetId="12">'Tab 12P'!#REF!</definedName>
    <definedName name="tab_2.6" localSheetId="13">'Tab 13P'!#REF!</definedName>
    <definedName name="tab_2.6" localSheetId="14">'Tab 14-1P'!#REF!</definedName>
    <definedName name="tab_2.6" localSheetId="15">'Tab 14P'!#REF!</definedName>
    <definedName name="tab_2.6" localSheetId="16">'Tab 15P'!#REF!</definedName>
    <definedName name="tab_2.6" localSheetId="17">'Tab 17P'!#REF!</definedName>
    <definedName name="tab_2.6" localSheetId="18">'Tab 18P'!#REF!</definedName>
    <definedName name="tab_2.6" localSheetId="19">'Tab 19P'!#REF!</definedName>
    <definedName name="tab_2.6" localSheetId="1">'Tab 1P'!#REF!</definedName>
    <definedName name="tab_2.6" localSheetId="20">'Tab 20P'!#REF!</definedName>
    <definedName name="tab_2.6" localSheetId="21">'Tab 21P'!#REF!</definedName>
    <definedName name="tab_2.6" localSheetId="22">'Tab 22P'!#REF!</definedName>
    <definedName name="tab_2.6" localSheetId="23">'Tab 23P'!#REF!</definedName>
    <definedName name="tab_2.6" localSheetId="24">'Tab 24P'!#REF!</definedName>
    <definedName name="tab_2.6" localSheetId="25">'Tab 25P'!#REF!</definedName>
    <definedName name="tab_2.6" localSheetId="28">'Tab 25P-1'!#REF!</definedName>
    <definedName name="tab_2.6" localSheetId="26">'Tab 26P'!#REF!</definedName>
    <definedName name="tab_2.6" localSheetId="27">'Tab 27P'!#REF!</definedName>
    <definedName name="tab_2.6" localSheetId="29">'Tab 29P'!#REF!</definedName>
    <definedName name="tab_2.6" localSheetId="2">'Tab 2P'!#REF!</definedName>
    <definedName name="tab_2.6" localSheetId="30">'Tab 30P'!#REF!</definedName>
    <definedName name="tab_2.6" localSheetId="31">'Tab 30P-1'!#REF!</definedName>
    <definedName name="tab_2.6" localSheetId="32">'Tab 31P'!#REF!</definedName>
    <definedName name="tab_2.6" localSheetId="41">'Tab 31P - 10'!#REF!</definedName>
    <definedName name="tab_2.6" localSheetId="42">'Tab 31P - 11'!#REF!</definedName>
    <definedName name="tab_2.6" localSheetId="33">'Tab 31P - 2'!#REF!</definedName>
    <definedName name="tab_2.6" localSheetId="34">'Tab 31P - 3'!#REF!</definedName>
    <definedName name="tab_2.6" localSheetId="35">'Tab 31P - 4'!#REF!</definedName>
    <definedName name="tab_2.6" localSheetId="36">'Tab 31P - 5'!#REF!</definedName>
    <definedName name="tab_2.6" localSheetId="37">'Tab 31P - 6'!#REF!</definedName>
    <definedName name="tab_2.6" localSheetId="38">'Tab 31P - 7'!#REF!</definedName>
    <definedName name="tab_2.6" localSheetId="39">'Tab 31P - 8'!#REF!</definedName>
    <definedName name="tab_2.6" localSheetId="40">'Tab 31P - 9'!#REF!</definedName>
    <definedName name="tab_2.6" localSheetId="43">'Tab 32P'!#REF!</definedName>
    <definedName name="tab_2.6" localSheetId="44">'Tab 33P'!#REF!</definedName>
    <definedName name="tab_2.6" localSheetId="45">'Tab 34P'!#REF!</definedName>
    <definedName name="tab_2.6" localSheetId="3">'Tab 3P'!#REF!</definedName>
    <definedName name="tab_2.6" localSheetId="46">'Tab 47-2P'!#REF!</definedName>
    <definedName name="tab_2.6" localSheetId="47">'Tab 48-2P'!#REF!</definedName>
    <definedName name="tab_2.6" localSheetId="48">'Tab 49-2P '!#REF!</definedName>
    <definedName name="tab_2.6" localSheetId="4">'Tab 4P'!#REF!</definedName>
    <definedName name="tab_2.6" localSheetId="49">'Tab 50-2P '!#REF!</definedName>
    <definedName name="tab_2.6" localSheetId="5">'Tab 5P'!#REF!</definedName>
    <definedName name="tab_2.6" localSheetId="6">'Tab 6P'!#REF!</definedName>
    <definedName name="tab_2.6" localSheetId="7">'Tab 7P'!#REF!</definedName>
    <definedName name="tab_2.6" localSheetId="8">'Tab 8P'!#REF!</definedName>
    <definedName name="tab_2.6" localSheetId="9">'Tab 9P'!#REF!</definedName>
    <definedName name="tab_2.6">#REF!</definedName>
    <definedName name="tab_2.7" localSheetId="10">'Tab 10P'!#REF!</definedName>
    <definedName name="tab_2.7" localSheetId="11">'Tab 11P'!#REF!</definedName>
    <definedName name="tab_2.7" localSheetId="12">'Tab 12P'!#REF!</definedName>
    <definedName name="tab_2.7" localSheetId="13">'Tab 13P'!#REF!</definedName>
    <definedName name="tab_2.7" localSheetId="14">'Tab 14-1P'!#REF!</definedName>
    <definedName name="tab_2.7" localSheetId="15">'Tab 14P'!#REF!</definedName>
    <definedName name="tab_2.7" localSheetId="16">'Tab 15P'!#REF!</definedName>
    <definedName name="tab_2.7" localSheetId="17">'Tab 17P'!#REF!</definedName>
    <definedName name="tab_2.7" localSheetId="18">'Tab 18P'!#REF!</definedName>
    <definedName name="tab_2.7" localSheetId="19">'Tab 19P'!#REF!</definedName>
    <definedName name="tab_2.7" localSheetId="1">'Tab 1P'!#REF!</definedName>
    <definedName name="tab_2.7" localSheetId="20">'Tab 20P'!#REF!</definedName>
    <definedName name="tab_2.7" localSheetId="21">'Tab 21P'!#REF!</definedName>
    <definedName name="tab_2.7" localSheetId="22">'Tab 22P'!#REF!</definedName>
    <definedName name="tab_2.7" localSheetId="23">'Tab 23P'!#REF!</definedName>
    <definedName name="tab_2.7" localSheetId="24">'Tab 24P'!#REF!</definedName>
    <definedName name="tab_2.7" localSheetId="25">'Tab 25P'!#REF!</definedName>
    <definedName name="tab_2.7" localSheetId="28">'Tab 25P-1'!#REF!</definedName>
    <definedName name="tab_2.7" localSheetId="26">'Tab 26P'!#REF!</definedName>
    <definedName name="tab_2.7" localSheetId="27">'Tab 27P'!#REF!</definedName>
    <definedName name="tab_2.7" localSheetId="29">'Tab 29P'!#REF!</definedName>
    <definedName name="tab_2.7" localSheetId="2">'Tab 2P'!#REF!</definedName>
    <definedName name="tab_2.7" localSheetId="30">'Tab 30P'!#REF!</definedName>
    <definedName name="tab_2.7" localSheetId="31">'Tab 30P-1'!#REF!</definedName>
    <definedName name="tab_2.7" localSheetId="32">'Tab 31P'!#REF!</definedName>
    <definedName name="tab_2.7" localSheetId="41">'Tab 31P - 10'!#REF!</definedName>
    <definedName name="tab_2.7" localSheetId="42">'Tab 31P - 11'!#REF!</definedName>
    <definedName name="tab_2.7" localSheetId="33">'Tab 31P - 2'!#REF!</definedName>
    <definedName name="tab_2.7" localSheetId="34">'Tab 31P - 3'!#REF!</definedName>
    <definedName name="tab_2.7" localSheetId="35">'Tab 31P - 4'!#REF!</definedName>
    <definedName name="tab_2.7" localSheetId="36">'Tab 31P - 5'!#REF!</definedName>
    <definedName name="tab_2.7" localSheetId="37">'Tab 31P - 6'!#REF!</definedName>
    <definedName name="tab_2.7" localSheetId="38">'Tab 31P - 7'!#REF!</definedName>
    <definedName name="tab_2.7" localSheetId="39">'Tab 31P - 8'!#REF!</definedName>
    <definedName name="tab_2.7" localSheetId="40">'Tab 31P - 9'!#REF!</definedName>
    <definedName name="tab_2.7" localSheetId="43">'Tab 32P'!#REF!</definedName>
    <definedName name="tab_2.7" localSheetId="44">'Tab 33P'!#REF!</definedName>
    <definedName name="tab_2.7" localSheetId="45">'Tab 34P'!#REF!</definedName>
    <definedName name="tab_2.7" localSheetId="3">'Tab 3P'!#REF!</definedName>
    <definedName name="tab_2.7" localSheetId="46">'Tab 47-2P'!#REF!</definedName>
    <definedName name="tab_2.7" localSheetId="47">'Tab 48-2P'!#REF!</definedName>
    <definedName name="tab_2.7" localSheetId="48">'Tab 49-2P '!#REF!</definedName>
    <definedName name="tab_2.7" localSheetId="4">'Tab 4P'!#REF!</definedName>
    <definedName name="tab_2.7" localSheetId="49">'Tab 50-2P '!#REF!</definedName>
    <definedName name="tab_2.7" localSheetId="5">'Tab 5P'!#REF!</definedName>
    <definedName name="tab_2.7" localSheetId="6">'Tab 6P'!#REF!</definedName>
    <definedName name="tab_2.7" localSheetId="7">'Tab 7P'!#REF!</definedName>
    <definedName name="tab_2.7" localSheetId="8">'Tab 8P'!#REF!</definedName>
    <definedName name="tab_2.7" localSheetId="9">'Tab 9P'!#REF!</definedName>
    <definedName name="tab_2.7">#REF!</definedName>
    <definedName name="tab_2.8.1" localSheetId="10">'Tab 10P'!#REF!</definedName>
    <definedName name="tab_2.8.1" localSheetId="11">'Tab 11P'!#REF!</definedName>
    <definedName name="tab_2.8.1" localSheetId="12">'Tab 12P'!#REF!</definedName>
    <definedName name="tab_2.8.1" localSheetId="13">'Tab 13P'!#REF!</definedName>
    <definedName name="tab_2.8.1" localSheetId="14">'Tab 14-1P'!#REF!</definedName>
    <definedName name="tab_2.8.1" localSheetId="15">'Tab 14P'!#REF!</definedName>
    <definedName name="tab_2.8.1" localSheetId="16">'Tab 15P'!#REF!</definedName>
    <definedName name="tab_2.8.1" localSheetId="17">'Tab 17P'!#REF!</definedName>
    <definedName name="tab_2.8.1" localSheetId="18">'Tab 18P'!#REF!</definedName>
    <definedName name="tab_2.8.1" localSheetId="19">'Tab 19P'!#REF!</definedName>
    <definedName name="tab_2.8.1" localSheetId="1">'Tab 1P'!#REF!</definedName>
    <definedName name="tab_2.8.1" localSheetId="20">'Tab 20P'!#REF!</definedName>
    <definedName name="tab_2.8.1" localSheetId="21">'Tab 21P'!#REF!</definedName>
    <definedName name="tab_2.8.1" localSheetId="22">'Tab 22P'!#REF!</definedName>
    <definedName name="tab_2.8.1" localSheetId="23">'Tab 23P'!#REF!</definedName>
    <definedName name="tab_2.8.1" localSheetId="24">'Tab 24P'!#REF!</definedName>
    <definedName name="tab_2.8.1" localSheetId="25">'Tab 25P'!#REF!</definedName>
    <definedName name="tab_2.8.1" localSheetId="28">'Tab 25P-1'!#REF!</definedName>
    <definedName name="tab_2.8.1" localSheetId="26">'Tab 26P'!#REF!</definedName>
    <definedName name="tab_2.8.1" localSheetId="27">'Tab 27P'!#REF!</definedName>
    <definedName name="tab_2.8.1" localSheetId="29">'Tab 29P'!#REF!</definedName>
    <definedName name="tab_2.8.1" localSheetId="2">'Tab 2P'!#REF!</definedName>
    <definedName name="tab_2.8.1" localSheetId="30">'Tab 30P'!#REF!</definedName>
    <definedName name="tab_2.8.1" localSheetId="31">'Tab 30P-1'!#REF!</definedName>
    <definedName name="tab_2.8.1" localSheetId="32">'Tab 31P'!#REF!</definedName>
    <definedName name="tab_2.8.1" localSheetId="41">'Tab 31P - 10'!#REF!</definedName>
    <definedName name="tab_2.8.1" localSheetId="42">'Tab 31P - 11'!#REF!</definedName>
    <definedName name="tab_2.8.1" localSheetId="33">'Tab 31P - 2'!#REF!</definedName>
    <definedName name="tab_2.8.1" localSheetId="34">'Tab 31P - 3'!#REF!</definedName>
    <definedName name="tab_2.8.1" localSheetId="35">'Tab 31P - 4'!#REF!</definedName>
    <definedName name="tab_2.8.1" localSheetId="36">'Tab 31P - 5'!#REF!</definedName>
    <definedName name="tab_2.8.1" localSheetId="37">'Tab 31P - 6'!#REF!</definedName>
    <definedName name="tab_2.8.1" localSheetId="38">'Tab 31P - 7'!#REF!</definedName>
    <definedName name="tab_2.8.1" localSheetId="39">'Tab 31P - 8'!#REF!</definedName>
    <definedName name="tab_2.8.1" localSheetId="40">'Tab 31P - 9'!#REF!</definedName>
    <definedName name="tab_2.8.1" localSheetId="43">'Tab 32P'!#REF!</definedName>
    <definedName name="tab_2.8.1" localSheetId="44">'Tab 33P'!#REF!</definedName>
    <definedName name="tab_2.8.1" localSheetId="45">'Tab 34P'!#REF!</definedName>
    <definedName name="tab_2.8.1" localSheetId="3">'Tab 3P'!#REF!</definedName>
    <definedName name="tab_2.8.1" localSheetId="46">'Tab 47-2P'!#REF!</definedName>
    <definedName name="tab_2.8.1" localSheetId="47">'Tab 48-2P'!#REF!</definedName>
    <definedName name="tab_2.8.1" localSheetId="48">'Tab 49-2P '!#REF!</definedName>
    <definedName name="tab_2.8.1" localSheetId="4">'Tab 4P'!#REF!</definedName>
    <definedName name="tab_2.8.1" localSheetId="49">'Tab 50-2P '!#REF!</definedName>
    <definedName name="tab_2.8.1" localSheetId="5">'Tab 5P'!#REF!</definedName>
    <definedName name="tab_2.8.1" localSheetId="6">'Tab 6P'!#REF!</definedName>
    <definedName name="tab_2.8.1" localSheetId="7">'Tab 7P'!#REF!</definedName>
    <definedName name="tab_2.8.1" localSheetId="8">'Tab 8P'!#REF!</definedName>
    <definedName name="tab_2.8.1" localSheetId="9">'Tab 9P'!#REF!</definedName>
    <definedName name="tab_2.8.1">#REF!</definedName>
    <definedName name="tab_2.8.2" localSheetId="10">'Tab 10P'!#REF!</definedName>
    <definedName name="tab_2.8.2" localSheetId="11">'Tab 11P'!#REF!</definedName>
    <definedName name="tab_2.8.2" localSheetId="12">'Tab 12P'!#REF!</definedName>
    <definedName name="tab_2.8.2" localSheetId="13">'Tab 13P'!#REF!</definedName>
    <definedName name="tab_2.8.2" localSheetId="14">'Tab 14-1P'!#REF!</definedName>
    <definedName name="tab_2.8.2" localSheetId="15">'Tab 14P'!#REF!</definedName>
    <definedName name="tab_2.8.2" localSheetId="16">'Tab 15P'!#REF!</definedName>
    <definedName name="tab_2.8.2" localSheetId="17">'Tab 17P'!#REF!</definedName>
    <definedName name="tab_2.8.2" localSheetId="18">'Tab 18P'!#REF!</definedName>
    <definedName name="tab_2.8.2" localSheetId="19">'Tab 19P'!#REF!</definedName>
    <definedName name="tab_2.8.2" localSheetId="1">'Tab 1P'!#REF!</definedName>
    <definedName name="tab_2.8.2" localSheetId="20">'Tab 20P'!#REF!</definedName>
    <definedName name="tab_2.8.2" localSheetId="21">'Tab 21P'!#REF!</definedName>
    <definedName name="tab_2.8.2" localSheetId="22">'Tab 22P'!#REF!</definedName>
    <definedName name="tab_2.8.2" localSheetId="23">'Tab 23P'!#REF!</definedName>
    <definedName name="tab_2.8.2" localSheetId="24">'Tab 24P'!#REF!</definedName>
    <definedName name="tab_2.8.2" localSheetId="25">'Tab 25P'!#REF!</definedName>
    <definedName name="tab_2.8.2" localSheetId="28">'Tab 25P-1'!#REF!</definedName>
    <definedName name="tab_2.8.2" localSheetId="26">'Tab 26P'!#REF!</definedName>
    <definedName name="tab_2.8.2" localSheetId="27">'Tab 27P'!#REF!</definedName>
    <definedName name="tab_2.8.2" localSheetId="29">'Tab 29P'!#REF!</definedName>
    <definedName name="tab_2.8.2" localSheetId="2">'Tab 2P'!#REF!</definedName>
    <definedName name="tab_2.8.2" localSheetId="30">'Tab 30P'!#REF!</definedName>
    <definedName name="tab_2.8.2" localSheetId="31">'Tab 30P-1'!#REF!</definedName>
    <definedName name="tab_2.8.2" localSheetId="32">'Tab 31P'!#REF!</definedName>
    <definedName name="tab_2.8.2" localSheetId="41">'Tab 31P - 10'!#REF!</definedName>
    <definedName name="tab_2.8.2" localSheetId="42">'Tab 31P - 11'!#REF!</definedName>
    <definedName name="tab_2.8.2" localSheetId="33">'Tab 31P - 2'!#REF!</definedName>
    <definedName name="tab_2.8.2" localSheetId="34">'Tab 31P - 3'!#REF!</definedName>
    <definedName name="tab_2.8.2" localSheetId="35">'Tab 31P - 4'!#REF!</definedName>
    <definedName name="tab_2.8.2" localSheetId="36">'Tab 31P - 5'!#REF!</definedName>
    <definedName name="tab_2.8.2" localSheetId="37">'Tab 31P - 6'!#REF!</definedName>
    <definedName name="tab_2.8.2" localSheetId="38">'Tab 31P - 7'!#REF!</definedName>
    <definedName name="tab_2.8.2" localSheetId="39">'Tab 31P - 8'!#REF!</definedName>
    <definedName name="tab_2.8.2" localSheetId="40">'Tab 31P - 9'!#REF!</definedName>
    <definedName name="tab_2.8.2" localSheetId="43">'Tab 32P'!#REF!</definedName>
    <definedName name="tab_2.8.2" localSheetId="44">'Tab 33P'!#REF!</definedName>
    <definedName name="tab_2.8.2" localSheetId="45">'Tab 34P'!#REF!</definedName>
    <definedName name="tab_2.8.2" localSheetId="3">'Tab 3P'!#REF!</definedName>
    <definedName name="tab_2.8.2" localSheetId="46">'Tab 47-2P'!#REF!</definedName>
    <definedName name="tab_2.8.2" localSheetId="47">'Tab 48-2P'!#REF!</definedName>
    <definedName name="tab_2.8.2" localSheetId="48">'Tab 49-2P '!#REF!</definedName>
    <definedName name="tab_2.8.2" localSheetId="4">'Tab 4P'!#REF!</definedName>
    <definedName name="tab_2.8.2" localSheetId="49">'Tab 50-2P '!#REF!</definedName>
    <definedName name="tab_2.8.2" localSheetId="5">'Tab 5P'!#REF!</definedName>
    <definedName name="tab_2.8.2" localSheetId="6">'Tab 6P'!#REF!</definedName>
    <definedName name="tab_2.8.2" localSheetId="7">'Tab 7P'!#REF!</definedName>
    <definedName name="tab_2.8.2" localSheetId="8">'Tab 8P'!#REF!</definedName>
    <definedName name="tab_2.8.2" localSheetId="9">'Tab 9P'!#REF!</definedName>
    <definedName name="tab_2.8.2">#REF!</definedName>
    <definedName name="tab_2.9" localSheetId="10">'Tab 10P'!#REF!</definedName>
    <definedName name="tab_2.9" localSheetId="11">'Tab 11P'!#REF!</definedName>
    <definedName name="tab_2.9" localSheetId="12">'Tab 12P'!#REF!</definedName>
    <definedName name="tab_2.9" localSheetId="13">'Tab 13P'!#REF!</definedName>
    <definedName name="tab_2.9" localSheetId="14">'Tab 14-1P'!#REF!</definedName>
    <definedName name="tab_2.9" localSheetId="15">'Tab 14P'!#REF!</definedName>
    <definedName name="tab_2.9" localSheetId="16">'Tab 15P'!#REF!</definedName>
    <definedName name="tab_2.9" localSheetId="17">'Tab 17P'!#REF!</definedName>
    <definedName name="tab_2.9" localSheetId="18">'Tab 18P'!#REF!</definedName>
    <definedName name="tab_2.9" localSheetId="19">'Tab 19P'!#REF!</definedName>
    <definedName name="tab_2.9" localSheetId="1">'Tab 1P'!#REF!</definedName>
    <definedName name="tab_2.9" localSheetId="20">'Tab 20P'!#REF!</definedName>
    <definedName name="tab_2.9" localSheetId="21">'Tab 21P'!#REF!</definedName>
    <definedName name="tab_2.9" localSheetId="22">'Tab 22P'!#REF!</definedName>
    <definedName name="tab_2.9" localSheetId="23">'Tab 23P'!#REF!</definedName>
    <definedName name="tab_2.9" localSheetId="24">'Tab 24P'!#REF!</definedName>
    <definedName name="tab_2.9" localSheetId="25">'Tab 25P'!#REF!</definedName>
    <definedName name="tab_2.9" localSheetId="28">'Tab 25P-1'!#REF!</definedName>
    <definedName name="tab_2.9" localSheetId="26">'Tab 26P'!#REF!</definedName>
    <definedName name="tab_2.9" localSheetId="27">'Tab 27P'!#REF!</definedName>
    <definedName name="tab_2.9" localSheetId="29">'Tab 29P'!#REF!</definedName>
    <definedName name="tab_2.9" localSheetId="2">'Tab 2P'!#REF!</definedName>
    <definedName name="tab_2.9" localSheetId="30">'Tab 30P'!#REF!</definedName>
    <definedName name="tab_2.9" localSheetId="31">'Tab 30P-1'!#REF!</definedName>
    <definedName name="tab_2.9" localSheetId="32">'Tab 31P'!#REF!</definedName>
    <definedName name="tab_2.9" localSheetId="41">'Tab 31P - 10'!#REF!</definedName>
    <definedName name="tab_2.9" localSheetId="42">'Tab 31P - 11'!#REF!</definedName>
    <definedName name="tab_2.9" localSheetId="33">'Tab 31P - 2'!#REF!</definedName>
    <definedName name="tab_2.9" localSheetId="34">'Tab 31P - 3'!#REF!</definedName>
    <definedName name="tab_2.9" localSheetId="35">'Tab 31P - 4'!#REF!</definedName>
    <definedName name="tab_2.9" localSheetId="36">'Tab 31P - 5'!#REF!</definedName>
    <definedName name="tab_2.9" localSheetId="37">'Tab 31P - 6'!#REF!</definedName>
    <definedName name="tab_2.9" localSheetId="38">'Tab 31P - 7'!#REF!</definedName>
    <definedName name="tab_2.9" localSheetId="39">'Tab 31P - 8'!#REF!</definedName>
    <definedName name="tab_2.9" localSheetId="40">'Tab 31P - 9'!#REF!</definedName>
    <definedName name="tab_2.9" localSheetId="43">'Tab 32P'!#REF!</definedName>
    <definedName name="tab_2.9" localSheetId="44">'Tab 33P'!#REF!</definedName>
    <definedName name="tab_2.9" localSheetId="45">'Tab 34P'!#REF!</definedName>
    <definedName name="tab_2.9" localSheetId="3">'Tab 3P'!#REF!</definedName>
    <definedName name="tab_2.9" localSheetId="46">'Tab 47-2P'!#REF!</definedName>
    <definedName name="tab_2.9" localSheetId="47">'Tab 48-2P'!#REF!</definedName>
    <definedName name="tab_2.9" localSheetId="48">'Tab 49-2P '!#REF!</definedName>
    <definedName name="tab_2.9" localSheetId="4">'Tab 4P'!#REF!</definedName>
    <definedName name="tab_2.9" localSheetId="49">'Tab 50-2P '!#REF!</definedName>
    <definedName name="tab_2.9" localSheetId="5">'Tab 5P'!#REF!</definedName>
    <definedName name="tab_2.9" localSheetId="6">'Tab 6P'!#REF!</definedName>
    <definedName name="tab_2.9" localSheetId="7">'Tab 7P'!#REF!</definedName>
    <definedName name="tab_2.9" localSheetId="8">'Tab 8P'!#REF!</definedName>
    <definedName name="tab_2.9" localSheetId="9">'Tab 9P'!#REF!</definedName>
    <definedName name="tab_2.9">#REF!</definedName>
    <definedName name="tab_3.1" localSheetId="10">'Tab 10P'!#REF!</definedName>
    <definedName name="tab_3.1" localSheetId="11">'Tab 11P'!#REF!</definedName>
    <definedName name="tab_3.1" localSheetId="12">'Tab 12P'!#REF!</definedName>
    <definedName name="tab_3.1" localSheetId="13">'Tab 13P'!#REF!</definedName>
    <definedName name="tab_3.1" localSheetId="14">'Tab 14-1P'!#REF!</definedName>
    <definedName name="tab_3.1" localSheetId="15">'Tab 14P'!#REF!</definedName>
    <definedName name="tab_3.1" localSheetId="16">'Tab 15P'!#REF!</definedName>
    <definedName name="tab_3.1" localSheetId="17">'Tab 17P'!#REF!</definedName>
    <definedName name="tab_3.1" localSheetId="18">'Tab 18P'!#REF!</definedName>
    <definedName name="tab_3.1" localSheetId="19">'Tab 19P'!#REF!</definedName>
    <definedName name="tab_3.1" localSheetId="1">'Tab 1P'!#REF!</definedName>
    <definedName name="tab_3.1" localSheetId="20">'Tab 20P'!#REF!</definedName>
    <definedName name="tab_3.1" localSheetId="21">'Tab 21P'!#REF!</definedName>
    <definedName name="tab_3.1" localSheetId="22">'Tab 22P'!#REF!</definedName>
    <definedName name="tab_3.1" localSheetId="23">'Tab 23P'!#REF!</definedName>
    <definedName name="tab_3.1" localSheetId="24">'Tab 24P'!#REF!</definedName>
    <definedName name="tab_3.1" localSheetId="25">'Tab 25P'!#REF!</definedName>
    <definedName name="tab_3.1" localSheetId="28">'Tab 25P-1'!#REF!</definedName>
    <definedName name="tab_3.1" localSheetId="26">'Tab 26P'!#REF!</definedName>
    <definedName name="tab_3.1" localSheetId="27">'Tab 27P'!#REF!</definedName>
    <definedName name="tab_3.1" localSheetId="29">'Tab 29P'!#REF!</definedName>
    <definedName name="tab_3.1" localSheetId="2">'Tab 2P'!#REF!</definedName>
    <definedName name="tab_3.1" localSheetId="30">'Tab 30P'!#REF!</definedName>
    <definedName name="tab_3.1" localSheetId="31">'Tab 30P-1'!#REF!</definedName>
    <definedName name="tab_3.1" localSheetId="32">'Tab 31P'!#REF!</definedName>
    <definedName name="tab_3.1" localSheetId="41">'Tab 31P - 10'!#REF!</definedName>
    <definedName name="tab_3.1" localSheetId="42">'Tab 31P - 11'!#REF!</definedName>
    <definedName name="tab_3.1" localSheetId="33">'Tab 31P - 2'!#REF!</definedName>
    <definedName name="tab_3.1" localSheetId="34">'Tab 31P - 3'!#REF!</definedName>
    <definedName name="tab_3.1" localSheetId="35">'Tab 31P - 4'!#REF!</definedName>
    <definedName name="tab_3.1" localSheetId="36">'Tab 31P - 5'!#REF!</definedName>
    <definedName name="tab_3.1" localSheetId="37">'Tab 31P - 6'!#REF!</definedName>
    <definedName name="tab_3.1" localSheetId="38">'Tab 31P - 7'!#REF!</definedName>
    <definedName name="tab_3.1" localSheetId="39">'Tab 31P - 8'!#REF!</definedName>
    <definedName name="tab_3.1" localSheetId="40">'Tab 31P - 9'!#REF!</definedName>
    <definedName name="tab_3.1" localSheetId="43">'Tab 32P'!#REF!</definedName>
    <definedName name="tab_3.1" localSheetId="44">'Tab 33P'!#REF!</definedName>
    <definedName name="tab_3.1" localSheetId="45">'Tab 34P'!#REF!</definedName>
    <definedName name="tab_3.1" localSheetId="3">'Tab 3P'!#REF!</definedName>
    <definedName name="tab_3.1" localSheetId="46">'Tab 47-2P'!#REF!</definedName>
    <definedName name="tab_3.1" localSheetId="47">'Tab 48-2P'!#REF!</definedName>
    <definedName name="tab_3.1" localSheetId="48">'Tab 49-2P '!#REF!</definedName>
    <definedName name="tab_3.1" localSheetId="4">'Tab 4P'!#REF!</definedName>
    <definedName name="tab_3.1" localSheetId="49">'Tab 50-2P '!#REF!</definedName>
    <definedName name="tab_3.1" localSheetId="5">'Tab 5P'!#REF!</definedName>
    <definedName name="tab_3.1" localSheetId="6">'Tab 6P'!#REF!</definedName>
    <definedName name="tab_3.1" localSheetId="7">'Tab 7P'!#REF!</definedName>
    <definedName name="tab_3.1" localSheetId="8">'Tab 8P'!#REF!</definedName>
    <definedName name="tab_3.1" localSheetId="9">'Tab 9P'!#REF!</definedName>
    <definedName name="tab_3.1">#REF!</definedName>
    <definedName name="tab_3.2" localSheetId="10">'Tab 10P'!#REF!</definedName>
    <definedName name="tab_3.2" localSheetId="11">'Tab 11P'!#REF!</definedName>
    <definedName name="tab_3.2" localSheetId="12">'Tab 12P'!#REF!</definedName>
    <definedName name="tab_3.2" localSheetId="13">'Tab 13P'!#REF!</definedName>
    <definedName name="tab_3.2" localSheetId="14">'Tab 14-1P'!#REF!</definedName>
    <definedName name="tab_3.2" localSheetId="15">'Tab 14P'!#REF!</definedName>
    <definedName name="tab_3.2" localSheetId="16">'Tab 15P'!#REF!</definedName>
    <definedName name="tab_3.2" localSheetId="17">'Tab 17P'!#REF!</definedName>
    <definedName name="tab_3.2" localSheetId="18">'Tab 18P'!#REF!</definedName>
    <definedName name="tab_3.2" localSheetId="19">'Tab 19P'!#REF!</definedName>
    <definedName name="tab_3.2" localSheetId="1">'Tab 1P'!#REF!</definedName>
    <definedName name="tab_3.2" localSheetId="20">'Tab 20P'!#REF!</definedName>
    <definedName name="tab_3.2" localSheetId="21">'Tab 21P'!#REF!</definedName>
    <definedName name="tab_3.2" localSheetId="22">'Tab 22P'!#REF!</definedName>
    <definedName name="tab_3.2" localSheetId="23">'Tab 23P'!#REF!</definedName>
    <definedName name="tab_3.2" localSheetId="24">'Tab 24P'!#REF!</definedName>
    <definedName name="tab_3.2" localSheetId="25">'Tab 25P'!#REF!</definedName>
    <definedName name="tab_3.2" localSheetId="28">'Tab 25P-1'!#REF!</definedName>
    <definedName name="tab_3.2" localSheetId="26">'Tab 26P'!#REF!</definedName>
    <definedName name="tab_3.2" localSheetId="27">'Tab 27P'!#REF!</definedName>
    <definedName name="tab_3.2" localSheetId="29">'Tab 29P'!#REF!</definedName>
    <definedName name="tab_3.2" localSheetId="2">'Tab 2P'!#REF!</definedName>
    <definedName name="tab_3.2" localSheetId="30">'Tab 30P'!#REF!</definedName>
    <definedName name="tab_3.2" localSheetId="31">'Tab 30P-1'!#REF!</definedName>
    <definedName name="tab_3.2" localSheetId="32">'Tab 31P'!#REF!</definedName>
    <definedName name="tab_3.2" localSheetId="41">'Tab 31P - 10'!#REF!</definedName>
    <definedName name="tab_3.2" localSheetId="42">'Tab 31P - 11'!#REF!</definedName>
    <definedName name="tab_3.2" localSheetId="33">'Tab 31P - 2'!#REF!</definedName>
    <definedName name="tab_3.2" localSheetId="34">'Tab 31P - 3'!#REF!</definedName>
    <definedName name="tab_3.2" localSheetId="35">'Tab 31P - 4'!#REF!</definedName>
    <definedName name="tab_3.2" localSheetId="36">'Tab 31P - 5'!#REF!</definedName>
    <definedName name="tab_3.2" localSheetId="37">'Tab 31P - 6'!#REF!</definedName>
    <definedName name="tab_3.2" localSheetId="38">'Tab 31P - 7'!#REF!</definedName>
    <definedName name="tab_3.2" localSheetId="39">'Tab 31P - 8'!#REF!</definedName>
    <definedName name="tab_3.2" localSheetId="40">'Tab 31P - 9'!#REF!</definedName>
    <definedName name="tab_3.2" localSheetId="43">'Tab 32P'!#REF!</definedName>
    <definedName name="tab_3.2" localSheetId="44">'Tab 33P'!#REF!</definedName>
    <definedName name="tab_3.2" localSheetId="45">'Tab 34P'!#REF!</definedName>
    <definedName name="tab_3.2" localSheetId="3">'Tab 3P'!#REF!</definedName>
    <definedName name="tab_3.2" localSheetId="46">'Tab 47-2P'!#REF!</definedName>
    <definedName name="tab_3.2" localSheetId="47">'Tab 48-2P'!#REF!</definedName>
    <definedName name="tab_3.2" localSheetId="48">'Tab 49-2P '!#REF!</definedName>
    <definedName name="tab_3.2" localSheetId="4">'Tab 4P'!#REF!</definedName>
    <definedName name="tab_3.2" localSheetId="49">'Tab 50-2P '!#REF!</definedName>
    <definedName name="tab_3.2" localSheetId="5">'Tab 5P'!#REF!</definedName>
    <definedName name="tab_3.2" localSheetId="6">'Tab 6P'!#REF!</definedName>
    <definedName name="tab_3.2" localSheetId="7">'Tab 7P'!#REF!</definedName>
    <definedName name="tab_3.2" localSheetId="8">'Tab 8P'!#REF!</definedName>
    <definedName name="tab_3.2" localSheetId="9">'Tab 9P'!#REF!</definedName>
    <definedName name="tab_3.2">#REF!</definedName>
    <definedName name="tab_3.2.4" localSheetId="10">'Tab 10P'!#REF!</definedName>
    <definedName name="tab_3.2.4" localSheetId="11">'Tab 11P'!#REF!</definedName>
    <definedName name="tab_3.2.4" localSheetId="12">'Tab 12P'!#REF!</definedName>
    <definedName name="tab_3.2.4" localSheetId="13">'Tab 13P'!#REF!</definedName>
    <definedName name="tab_3.2.4" localSheetId="14">'Tab 14-1P'!#REF!</definedName>
    <definedName name="tab_3.2.4" localSheetId="15">'Tab 14P'!#REF!</definedName>
    <definedName name="tab_3.2.4" localSheetId="16">'Tab 15P'!#REF!</definedName>
    <definedName name="tab_3.2.4" localSheetId="17">'Tab 17P'!#REF!</definedName>
    <definedName name="tab_3.2.4" localSheetId="18">'Tab 18P'!#REF!</definedName>
    <definedName name="tab_3.2.4" localSheetId="19">'Tab 19P'!#REF!</definedName>
    <definedName name="tab_3.2.4" localSheetId="1">'Tab 1P'!#REF!</definedName>
    <definedName name="tab_3.2.4" localSheetId="20">'Tab 20P'!#REF!</definedName>
    <definedName name="tab_3.2.4" localSheetId="21">'Tab 21P'!#REF!</definedName>
    <definedName name="tab_3.2.4" localSheetId="22">'Tab 22P'!#REF!</definedName>
    <definedName name="tab_3.2.4" localSheetId="23">'Tab 23P'!#REF!</definedName>
    <definedName name="tab_3.2.4" localSheetId="24">'Tab 24P'!#REF!</definedName>
    <definedName name="tab_3.2.4" localSheetId="25">'Tab 25P'!#REF!</definedName>
    <definedName name="tab_3.2.4" localSheetId="28">'Tab 25P-1'!#REF!</definedName>
    <definedName name="tab_3.2.4" localSheetId="26">'Tab 26P'!#REF!</definedName>
    <definedName name="tab_3.2.4" localSheetId="27">'Tab 27P'!#REF!</definedName>
    <definedName name="tab_3.2.4" localSheetId="29">'Tab 29P'!#REF!</definedName>
    <definedName name="tab_3.2.4" localSheetId="2">'Tab 2P'!#REF!</definedName>
    <definedName name="tab_3.2.4" localSheetId="30">'Tab 30P'!#REF!</definedName>
    <definedName name="tab_3.2.4" localSheetId="31">'Tab 30P-1'!#REF!</definedName>
    <definedName name="tab_3.2.4" localSheetId="32">'Tab 31P'!#REF!</definedName>
    <definedName name="tab_3.2.4" localSheetId="41">'Tab 31P - 10'!#REF!</definedName>
    <definedName name="tab_3.2.4" localSheetId="42">'Tab 31P - 11'!#REF!</definedName>
    <definedName name="tab_3.2.4" localSheetId="33">'Tab 31P - 2'!#REF!</definedName>
    <definedName name="tab_3.2.4" localSheetId="34">'Tab 31P - 3'!#REF!</definedName>
    <definedName name="tab_3.2.4" localSheetId="35">'Tab 31P - 4'!#REF!</definedName>
    <definedName name="tab_3.2.4" localSheetId="36">'Tab 31P - 5'!#REF!</definedName>
    <definedName name="tab_3.2.4" localSheetId="37">'Tab 31P - 6'!#REF!</definedName>
    <definedName name="tab_3.2.4" localSheetId="38">'Tab 31P - 7'!#REF!</definedName>
    <definedName name="tab_3.2.4" localSheetId="39">'Tab 31P - 8'!#REF!</definedName>
    <definedName name="tab_3.2.4" localSheetId="40">'Tab 31P - 9'!#REF!</definedName>
    <definedName name="tab_3.2.4" localSheetId="43">'Tab 32P'!#REF!</definedName>
    <definedName name="tab_3.2.4" localSheetId="44">'Tab 33P'!#REF!</definedName>
    <definedName name="tab_3.2.4" localSheetId="45">'Tab 34P'!#REF!</definedName>
    <definedName name="tab_3.2.4" localSheetId="3">'Tab 3P'!#REF!</definedName>
    <definedName name="tab_3.2.4" localSheetId="46">'Tab 47-2P'!#REF!</definedName>
    <definedName name="tab_3.2.4" localSheetId="47">'Tab 48-2P'!#REF!</definedName>
    <definedName name="tab_3.2.4" localSheetId="48">'Tab 49-2P '!#REF!</definedName>
    <definedName name="tab_3.2.4" localSheetId="4">'Tab 4P'!#REF!</definedName>
    <definedName name="tab_3.2.4" localSheetId="49">'Tab 50-2P '!#REF!</definedName>
    <definedName name="tab_3.2.4" localSheetId="5">'Tab 5P'!#REF!</definedName>
    <definedName name="tab_3.2.4" localSheetId="6">'Tab 6P'!#REF!</definedName>
    <definedName name="tab_3.2.4" localSheetId="7">'Tab 7P'!#REF!</definedName>
    <definedName name="tab_3.2.4" localSheetId="8">'Tab 8P'!#REF!</definedName>
    <definedName name="tab_3.2.4" localSheetId="9">'Tab 9P'!#REF!</definedName>
    <definedName name="tab_3.2.4">#REF!</definedName>
    <definedName name="tab_3.2.5" localSheetId="10">'Tab 10P'!#REF!</definedName>
    <definedName name="tab_3.2.5" localSheetId="11">'Tab 11P'!#REF!</definedName>
    <definedName name="tab_3.2.5" localSheetId="12">'Tab 12P'!#REF!</definedName>
    <definedName name="tab_3.2.5" localSheetId="13">'Tab 13P'!#REF!</definedName>
    <definedName name="tab_3.2.5" localSheetId="14">'Tab 14-1P'!#REF!</definedName>
    <definedName name="tab_3.2.5" localSheetId="15">'Tab 14P'!#REF!</definedName>
    <definedName name="tab_3.2.5" localSheetId="16">'Tab 15P'!#REF!</definedName>
    <definedName name="tab_3.2.5" localSheetId="17">'Tab 17P'!#REF!</definedName>
    <definedName name="tab_3.2.5" localSheetId="18">'Tab 18P'!#REF!</definedName>
    <definedName name="tab_3.2.5" localSheetId="19">'Tab 19P'!#REF!</definedName>
    <definedName name="tab_3.2.5" localSheetId="1">'Tab 1P'!#REF!</definedName>
    <definedName name="tab_3.2.5" localSheetId="20">'Tab 20P'!#REF!</definedName>
    <definedName name="tab_3.2.5" localSheetId="21">'Tab 21P'!#REF!</definedName>
    <definedName name="tab_3.2.5" localSheetId="22">'Tab 22P'!#REF!</definedName>
    <definedName name="tab_3.2.5" localSheetId="23">'Tab 23P'!#REF!</definedName>
    <definedName name="tab_3.2.5" localSheetId="24">'Tab 24P'!#REF!</definedName>
    <definedName name="tab_3.2.5" localSheetId="25">'Tab 25P'!#REF!</definedName>
    <definedName name="tab_3.2.5" localSheetId="28">'Tab 25P-1'!#REF!</definedName>
    <definedName name="tab_3.2.5" localSheetId="26">'Tab 26P'!#REF!</definedName>
    <definedName name="tab_3.2.5" localSheetId="27">'Tab 27P'!#REF!</definedName>
    <definedName name="tab_3.2.5" localSheetId="29">'Tab 29P'!#REF!</definedName>
    <definedName name="tab_3.2.5" localSheetId="2">'Tab 2P'!#REF!</definedName>
    <definedName name="tab_3.2.5" localSheetId="30">'Tab 30P'!#REF!</definedName>
    <definedName name="tab_3.2.5" localSheetId="31">'Tab 30P-1'!#REF!</definedName>
    <definedName name="tab_3.2.5" localSheetId="32">'Tab 31P'!#REF!</definedName>
    <definedName name="tab_3.2.5" localSheetId="41">'Tab 31P - 10'!#REF!</definedName>
    <definedName name="tab_3.2.5" localSheetId="42">'Tab 31P - 11'!#REF!</definedName>
    <definedName name="tab_3.2.5" localSheetId="33">'Tab 31P - 2'!#REF!</definedName>
    <definedName name="tab_3.2.5" localSheetId="34">'Tab 31P - 3'!#REF!</definedName>
    <definedName name="tab_3.2.5" localSheetId="35">'Tab 31P - 4'!#REF!</definedName>
    <definedName name="tab_3.2.5" localSheetId="36">'Tab 31P - 5'!#REF!</definedName>
    <definedName name="tab_3.2.5" localSheetId="37">'Tab 31P - 6'!#REF!</definedName>
    <definedName name="tab_3.2.5" localSheetId="38">'Tab 31P - 7'!#REF!</definedName>
    <definedName name="tab_3.2.5" localSheetId="39">'Tab 31P - 8'!#REF!</definedName>
    <definedName name="tab_3.2.5" localSheetId="40">'Tab 31P - 9'!#REF!</definedName>
    <definedName name="tab_3.2.5" localSheetId="43">'Tab 32P'!#REF!</definedName>
    <definedName name="tab_3.2.5" localSheetId="44">'Tab 33P'!#REF!</definedName>
    <definedName name="tab_3.2.5" localSheetId="45">'Tab 34P'!#REF!</definedName>
    <definedName name="tab_3.2.5" localSheetId="3">'Tab 3P'!#REF!</definedName>
    <definedName name="tab_3.2.5" localSheetId="46">'Tab 47-2P'!#REF!</definedName>
    <definedName name="tab_3.2.5" localSheetId="47">'Tab 48-2P'!#REF!</definedName>
    <definedName name="tab_3.2.5" localSheetId="48">'Tab 49-2P '!#REF!</definedName>
    <definedName name="tab_3.2.5" localSheetId="4">'Tab 4P'!#REF!</definedName>
    <definedName name="tab_3.2.5" localSheetId="49">'Tab 50-2P '!#REF!</definedName>
    <definedName name="tab_3.2.5" localSheetId="5">'Tab 5P'!#REF!</definedName>
    <definedName name="tab_3.2.5" localSheetId="6">'Tab 6P'!#REF!</definedName>
    <definedName name="tab_3.2.5" localSheetId="7">'Tab 7P'!#REF!</definedName>
    <definedName name="tab_3.2.5" localSheetId="8">'Tab 8P'!#REF!</definedName>
    <definedName name="tab_3.2.5" localSheetId="9">'Tab 9P'!#REF!</definedName>
    <definedName name="tab_3.2.5">#REF!</definedName>
    <definedName name="tab_3.2.6" localSheetId="10">'Tab 10P'!#REF!</definedName>
    <definedName name="tab_3.2.6" localSheetId="11">'Tab 11P'!#REF!</definedName>
    <definedName name="tab_3.2.6" localSheetId="12">'Tab 12P'!#REF!</definedName>
    <definedName name="tab_3.2.6" localSheetId="13">'Tab 13P'!#REF!</definedName>
    <definedName name="tab_3.2.6" localSheetId="14">'Tab 14-1P'!#REF!</definedName>
    <definedName name="tab_3.2.6" localSheetId="15">'Tab 14P'!#REF!</definedName>
    <definedName name="tab_3.2.6" localSheetId="16">'Tab 15P'!#REF!</definedName>
    <definedName name="tab_3.2.6" localSheetId="17">'Tab 17P'!#REF!</definedName>
    <definedName name="tab_3.2.6" localSheetId="18">'Tab 18P'!#REF!</definedName>
    <definedName name="tab_3.2.6" localSheetId="19">'Tab 19P'!#REF!</definedName>
    <definedName name="tab_3.2.6" localSheetId="1">'Tab 1P'!#REF!</definedName>
    <definedName name="tab_3.2.6" localSheetId="20">'Tab 20P'!#REF!</definedName>
    <definedName name="tab_3.2.6" localSheetId="21">'Tab 21P'!#REF!</definedName>
    <definedName name="tab_3.2.6" localSheetId="22">'Tab 22P'!#REF!</definedName>
    <definedName name="tab_3.2.6" localSheetId="23">'Tab 23P'!#REF!</definedName>
    <definedName name="tab_3.2.6" localSheetId="24">'Tab 24P'!#REF!</definedName>
    <definedName name="tab_3.2.6" localSheetId="25">'Tab 25P'!#REF!</definedName>
    <definedName name="tab_3.2.6" localSheetId="28">'Tab 25P-1'!#REF!</definedName>
    <definedName name="tab_3.2.6" localSheetId="26">'Tab 26P'!#REF!</definedName>
    <definedName name="tab_3.2.6" localSheetId="27">'Tab 27P'!#REF!</definedName>
    <definedName name="tab_3.2.6" localSheetId="29">'Tab 29P'!#REF!</definedName>
    <definedName name="tab_3.2.6" localSheetId="2">'Tab 2P'!#REF!</definedName>
    <definedName name="tab_3.2.6" localSheetId="30">'Tab 30P'!#REF!</definedName>
    <definedName name="tab_3.2.6" localSheetId="31">'Tab 30P-1'!#REF!</definedName>
    <definedName name="tab_3.2.6" localSheetId="32">'Tab 31P'!#REF!</definedName>
    <definedName name="tab_3.2.6" localSheetId="41">'Tab 31P - 10'!#REF!</definedName>
    <definedName name="tab_3.2.6" localSheetId="42">'Tab 31P - 11'!#REF!</definedName>
    <definedName name="tab_3.2.6" localSheetId="33">'Tab 31P - 2'!#REF!</definedName>
    <definedName name="tab_3.2.6" localSheetId="34">'Tab 31P - 3'!#REF!</definedName>
    <definedName name="tab_3.2.6" localSheetId="35">'Tab 31P - 4'!#REF!</definedName>
    <definedName name="tab_3.2.6" localSheetId="36">'Tab 31P - 5'!#REF!</definedName>
    <definedName name="tab_3.2.6" localSheetId="37">'Tab 31P - 6'!#REF!</definedName>
    <definedName name="tab_3.2.6" localSheetId="38">'Tab 31P - 7'!#REF!</definedName>
    <definedName name="tab_3.2.6" localSheetId="39">'Tab 31P - 8'!#REF!</definedName>
    <definedName name="tab_3.2.6" localSheetId="40">'Tab 31P - 9'!#REF!</definedName>
    <definedName name="tab_3.2.6" localSheetId="43">'Tab 32P'!#REF!</definedName>
    <definedName name="tab_3.2.6" localSheetId="44">'Tab 33P'!#REF!</definedName>
    <definedName name="tab_3.2.6" localSheetId="45">'Tab 34P'!#REF!</definedName>
    <definedName name="tab_3.2.6" localSheetId="3">'Tab 3P'!#REF!</definedName>
    <definedName name="tab_3.2.6" localSheetId="46">'Tab 47-2P'!#REF!</definedName>
    <definedName name="tab_3.2.6" localSheetId="47">'Tab 48-2P'!#REF!</definedName>
    <definedName name="tab_3.2.6" localSheetId="48">'Tab 49-2P '!#REF!</definedName>
    <definedName name="tab_3.2.6" localSheetId="4">'Tab 4P'!#REF!</definedName>
    <definedName name="tab_3.2.6" localSheetId="49">'Tab 50-2P '!#REF!</definedName>
    <definedName name="tab_3.2.6" localSheetId="5">'Tab 5P'!#REF!</definedName>
    <definedName name="tab_3.2.6" localSheetId="6">'Tab 6P'!#REF!</definedName>
    <definedName name="tab_3.2.6" localSheetId="7">'Tab 7P'!#REF!</definedName>
    <definedName name="tab_3.2.6" localSheetId="8">'Tab 8P'!#REF!</definedName>
    <definedName name="tab_3.2.6" localSheetId="9">'Tab 9P'!#REF!</definedName>
    <definedName name="tab_3.2.6">#REF!</definedName>
    <definedName name="tab_3.2.6b" localSheetId="10">'Tab 10P'!#REF!</definedName>
    <definedName name="tab_3.2.6b" localSheetId="11">'Tab 11P'!#REF!</definedName>
    <definedName name="tab_3.2.6b" localSheetId="12">'Tab 12P'!#REF!</definedName>
    <definedName name="tab_3.2.6b" localSheetId="13">'Tab 13P'!#REF!</definedName>
    <definedName name="tab_3.2.6b" localSheetId="14">'Tab 14-1P'!#REF!</definedName>
    <definedName name="tab_3.2.6b" localSheetId="15">'Tab 14P'!#REF!</definedName>
    <definedName name="tab_3.2.6b" localSheetId="16">'Tab 15P'!#REF!</definedName>
    <definedName name="tab_3.2.6b" localSheetId="17">'Tab 17P'!#REF!</definedName>
    <definedName name="tab_3.2.6b" localSheetId="18">'Tab 18P'!#REF!</definedName>
    <definedName name="tab_3.2.6b" localSheetId="19">'Tab 19P'!#REF!</definedName>
    <definedName name="tab_3.2.6b" localSheetId="1">'Tab 1P'!#REF!</definedName>
    <definedName name="tab_3.2.6b" localSheetId="20">'Tab 20P'!#REF!</definedName>
    <definedName name="tab_3.2.6b" localSheetId="21">'Tab 21P'!#REF!</definedName>
    <definedName name="tab_3.2.6b" localSheetId="22">'Tab 22P'!#REF!</definedName>
    <definedName name="tab_3.2.6b" localSheetId="23">'Tab 23P'!#REF!</definedName>
    <definedName name="tab_3.2.6b" localSheetId="24">'Tab 24P'!#REF!</definedName>
    <definedName name="tab_3.2.6b" localSheetId="25">'Tab 25P'!#REF!</definedName>
    <definedName name="tab_3.2.6b" localSheetId="28">'Tab 25P-1'!#REF!</definedName>
    <definedName name="tab_3.2.6b" localSheetId="26">'Tab 26P'!#REF!</definedName>
    <definedName name="tab_3.2.6b" localSheetId="27">'Tab 27P'!#REF!</definedName>
    <definedName name="tab_3.2.6b" localSheetId="29">'Tab 29P'!#REF!</definedName>
    <definedName name="tab_3.2.6b" localSheetId="2">'Tab 2P'!#REF!</definedName>
    <definedName name="tab_3.2.6b" localSheetId="30">'Tab 30P'!#REF!</definedName>
    <definedName name="tab_3.2.6b" localSheetId="31">'Tab 30P-1'!#REF!</definedName>
    <definedName name="tab_3.2.6b" localSheetId="32">'Tab 31P'!#REF!</definedName>
    <definedName name="tab_3.2.6b" localSheetId="41">'Tab 31P - 10'!#REF!</definedName>
    <definedName name="tab_3.2.6b" localSheetId="42">'Tab 31P - 11'!#REF!</definedName>
    <definedName name="tab_3.2.6b" localSheetId="33">'Tab 31P - 2'!#REF!</definedName>
    <definedName name="tab_3.2.6b" localSheetId="34">'Tab 31P - 3'!#REF!</definedName>
    <definedName name="tab_3.2.6b" localSheetId="35">'Tab 31P - 4'!#REF!</definedName>
    <definedName name="tab_3.2.6b" localSheetId="36">'Tab 31P - 5'!#REF!</definedName>
    <definedName name="tab_3.2.6b" localSheetId="37">'Tab 31P - 6'!#REF!</definedName>
    <definedName name="tab_3.2.6b" localSheetId="38">'Tab 31P - 7'!#REF!</definedName>
    <definedName name="tab_3.2.6b" localSheetId="39">'Tab 31P - 8'!#REF!</definedName>
    <definedName name="tab_3.2.6b" localSheetId="40">'Tab 31P - 9'!#REF!</definedName>
    <definedName name="tab_3.2.6b" localSheetId="43">'Tab 32P'!#REF!</definedName>
    <definedName name="tab_3.2.6b" localSheetId="44">'Tab 33P'!#REF!</definedName>
    <definedName name="tab_3.2.6b" localSheetId="45">'Tab 34P'!#REF!</definedName>
    <definedName name="tab_3.2.6b" localSheetId="3">'Tab 3P'!#REF!</definedName>
    <definedName name="tab_3.2.6b" localSheetId="46">'Tab 47-2P'!#REF!</definedName>
    <definedName name="tab_3.2.6b" localSheetId="47">'Tab 48-2P'!#REF!</definedName>
    <definedName name="tab_3.2.6b" localSheetId="48">'Tab 49-2P '!#REF!</definedName>
    <definedName name="tab_3.2.6b" localSheetId="4">'Tab 4P'!#REF!</definedName>
    <definedName name="tab_3.2.6b" localSheetId="49">'Tab 50-2P '!#REF!</definedName>
    <definedName name="tab_3.2.6b" localSheetId="5">'Tab 5P'!#REF!</definedName>
    <definedName name="tab_3.2.6b" localSheetId="6">'Tab 6P'!#REF!</definedName>
    <definedName name="tab_3.2.6b" localSheetId="7">'Tab 7P'!#REF!</definedName>
    <definedName name="tab_3.2.6b" localSheetId="8">'Tab 8P'!#REF!</definedName>
    <definedName name="tab_3.2.6b" localSheetId="9">'Tab 9P'!#REF!</definedName>
    <definedName name="tab_3.2.6b">#REF!</definedName>
    <definedName name="tab_3.2.7" localSheetId="10">'Tab 10P'!#REF!</definedName>
    <definedName name="tab_3.2.7" localSheetId="11">'Tab 11P'!#REF!</definedName>
    <definedName name="tab_3.2.7" localSheetId="12">'Tab 12P'!#REF!</definedName>
    <definedName name="tab_3.2.7" localSheetId="13">'Tab 13P'!#REF!</definedName>
    <definedName name="tab_3.2.7" localSheetId="14">'Tab 14-1P'!#REF!</definedName>
    <definedName name="tab_3.2.7" localSheetId="15">'Tab 14P'!#REF!</definedName>
    <definedName name="tab_3.2.7" localSheetId="16">'Tab 15P'!#REF!</definedName>
    <definedName name="tab_3.2.7" localSheetId="17">'Tab 17P'!#REF!</definedName>
    <definedName name="tab_3.2.7" localSheetId="18">'Tab 18P'!#REF!</definedName>
    <definedName name="tab_3.2.7" localSheetId="19">'Tab 19P'!#REF!</definedName>
    <definedName name="tab_3.2.7" localSheetId="1">'Tab 1P'!#REF!</definedName>
    <definedName name="tab_3.2.7" localSheetId="20">'Tab 20P'!#REF!</definedName>
    <definedName name="tab_3.2.7" localSheetId="21">'Tab 21P'!#REF!</definedName>
    <definedName name="tab_3.2.7" localSheetId="22">'Tab 22P'!#REF!</definedName>
    <definedName name="tab_3.2.7" localSheetId="23">'Tab 23P'!#REF!</definedName>
    <definedName name="tab_3.2.7" localSheetId="24">'Tab 24P'!#REF!</definedName>
    <definedName name="tab_3.2.7" localSheetId="25">'Tab 25P'!#REF!</definedName>
    <definedName name="tab_3.2.7" localSheetId="28">'Tab 25P-1'!#REF!</definedName>
    <definedName name="tab_3.2.7" localSheetId="26">'Tab 26P'!#REF!</definedName>
    <definedName name="tab_3.2.7" localSheetId="27">'Tab 27P'!#REF!</definedName>
    <definedName name="tab_3.2.7" localSheetId="29">'Tab 29P'!#REF!</definedName>
    <definedName name="tab_3.2.7" localSheetId="2">'Tab 2P'!#REF!</definedName>
    <definedName name="tab_3.2.7" localSheetId="30">'Tab 30P'!#REF!</definedName>
    <definedName name="tab_3.2.7" localSheetId="31">'Tab 30P-1'!#REF!</definedName>
    <definedName name="tab_3.2.7" localSheetId="32">'Tab 31P'!#REF!</definedName>
    <definedName name="tab_3.2.7" localSheetId="41">'Tab 31P - 10'!#REF!</definedName>
    <definedName name="tab_3.2.7" localSheetId="42">'Tab 31P - 11'!#REF!</definedName>
    <definedName name="tab_3.2.7" localSheetId="33">'Tab 31P - 2'!#REF!</definedName>
    <definedName name="tab_3.2.7" localSheetId="34">'Tab 31P - 3'!#REF!</definedName>
    <definedName name="tab_3.2.7" localSheetId="35">'Tab 31P - 4'!#REF!</definedName>
    <definedName name="tab_3.2.7" localSheetId="36">'Tab 31P - 5'!#REF!</definedName>
    <definedName name="tab_3.2.7" localSheetId="37">'Tab 31P - 6'!#REF!</definedName>
    <definedName name="tab_3.2.7" localSheetId="38">'Tab 31P - 7'!#REF!</definedName>
    <definedName name="tab_3.2.7" localSheetId="39">'Tab 31P - 8'!#REF!</definedName>
    <definedName name="tab_3.2.7" localSheetId="40">'Tab 31P - 9'!#REF!</definedName>
    <definedName name="tab_3.2.7" localSheetId="43">'Tab 32P'!#REF!</definedName>
    <definedName name="tab_3.2.7" localSheetId="44">'Tab 33P'!#REF!</definedName>
    <definedName name="tab_3.2.7" localSheetId="45">'Tab 34P'!#REF!</definedName>
    <definedName name="tab_3.2.7" localSheetId="3">'Tab 3P'!#REF!</definedName>
    <definedName name="tab_3.2.7" localSheetId="46">'Tab 47-2P'!#REF!</definedName>
    <definedName name="tab_3.2.7" localSheetId="47">'Tab 48-2P'!#REF!</definedName>
    <definedName name="tab_3.2.7" localSheetId="48">'Tab 49-2P '!#REF!</definedName>
    <definedName name="tab_3.2.7" localSheetId="4">'Tab 4P'!#REF!</definedName>
    <definedName name="tab_3.2.7" localSheetId="49">'Tab 50-2P '!#REF!</definedName>
    <definedName name="tab_3.2.7" localSheetId="5">'Tab 5P'!#REF!</definedName>
    <definedName name="tab_3.2.7" localSheetId="6">'Tab 6P'!#REF!</definedName>
    <definedName name="tab_3.2.7" localSheetId="7">'Tab 7P'!#REF!</definedName>
    <definedName name="tab_3.2.7" localSheetId="8">'Tab 8P'!#REF!</definedName>
    <definedName name="tab_3.2.7" localSheetId="9">'Tab 9P'!#REF!</definedName>
    <definedName name="tab_3.2.7">#REF!</definedName>
    <definedName name="tab_3.3" localSheetId="10">'Tab 10P'!#REF!</definedName>
    <definedName name="tab_3.3" localSheetId="11">'Tab 11P'!#REF!</definedName>
    <definedName name="tab_3.3" localSheetId="12">'Tab 12P'!#REF!</definedName>
    <definedName name="tab_3.3" localSheetId="13">'Tab 13P'!#REF!</definedName>
    <definedName name="tab_3.3" localSheetId="14">'Tab 14-1P'!#REF!</definedName>
    <definedName name="tab_3.3" localSheetId="15">'Tab 14P'!#REF!</definedName>
    <definedName name="tab_3.3" localSheetId="16">'Tab 15P'!#REF!</definedName>
    <definedName name="tab_3.3" localSheetId="17">'Tab 17P'!#REF!</definedName>
    <definedName name="tab_3.3" localSheetId="18">'Tab 18P'!#REF!</definedName>
    <definedName name="tab_3.3" localSheetId="19">'Tab 19P'!#REF!</definedName>
    <definedName name="tab_3.3" localSheetId="1">'Tab 1P'!#REF!</definedName>
    <definedName name="tab_3.3" localSheetId="20">'Tab 20P'!#REF!</definedName>
    <definedName name="tab_3.3" localSheetId="21">'Tab 21P'!#REF!</definedName>
    <definedName name="tab_3.3" localSheetId="22">'Tab 22P'!#REF!</definedName>
    <definedName name="tab_3.3" localSheetId="23">'Tab 23P'!#REF!</definedName>
    <definedName name="tab_3.3" localSheetId="24">'Tab 24P'!#REF!</definedName>
    <definedName name="tab_3.3" localSheetId="25">'Tab 25P'!#REF!</definedName>
    <definedName name="tab_3.3" localSheetId="28">'Tab 25P-1'!#REF!</definedName>
    <definedName name="tab_3.3" localSheetId="26">'Tab 26P'!#REF!</definedName>
    <definedName name="tab_3.3" localSheetId="27">'Tab 27P'!#REF!</definedName>
    <definedName name="tab_3.3" localSheetId="29">'Tab 29P'!#REF!</definedName>
    <definedName name="tab_3.3" localSheetId="2">'Tab 2P'!#REF!</definedName>
    <definedName name="tab_3.3" localSheetId="30">'Tab 30P'!#REF!</definedName>
    <definedName name="tab_3.3" localSheetId="31">'Tab 30P-1'!#REF!</definedName>
    <definedName name="tab_3.3" localSheetId="32">'Tab 31P'!#REF!</definedName>
    <definedName name="tab_3.3" localSheetId="41">'Tab 31P - 10'!#REF!</definedName>
    <definedName name="tab_3.3" localSheetId="42">'Tab 31P - 11'!#REF!</definedName>
    <definedName name="tab_3.3" localSheetId="33">'Tab 31P - 2'!#REF!</definedName>
    <definedName name="tab_3.3" localSheetId="34">'Tab 31P - 3'!#REF!</definedName>
    <definedName name="tab_3.3" localSheetId="35">'Tab 31P - 4'!#REF!</definedName>
    <definedName name="tab_3.3" localSheetId="36">'Tab 31P - 5'!#REF!</definedName>
    <definedName name="tab_3.3" localSheetId="37">'Tab 31P - 6'!#REF!</definedName>
    <definedName name="tab_3.3" localSheetId="38">'Tab 31P - 7'!#REF!</definedName>
    <definedName name="tab_3.3" localSheetId="39">'Tab 31P - 8'!#REF!</definedName>
    <definedName name="tab_3.3" localSheetId="40">'Tab 31P - 9'!#REF!</definedName>
    <definedName name="tab_3.3" localSheetId="43">'Tab 32P'!#REF!</definedName>
    <definedName name="tab_3.3" localSheetId="44">'Tab 33P'!#REF!</definedName>
    <definedName name="tab_3.3" localSheetId="45">'Tab 34P'!#REF!</definedName>
    <definedName name="tab_3.3" localSheetId="3">'Tab 3P'!#REF!</definedName>
    <definedName name="tab_3.3" localSheetId="46">'Tab 47-2P'!#REF!</definedName>
    <definedName name="tab_3.3" localSheetId="47">'Tab 48-2P'!#REF!</definedName>
    <definedName name="tab_3.3" localSheetId="48">'Tab 49-2P '!#REF!</definedName>
    <definedName name="tab_3.3" localSheetId="4">'Tab 4P'!#REF!</definedName>
    <definedName name="tab_3.3" localSheetId="49">'Tab 50-2P '!#REF!</definedName>
    <definedName name="tab_3.3" localSheetId="5">'Tab 5P'!#REF!</definedName>
    <definedName name="tab_3.3" localSheetId="6">'Tab 6P'!#REF!</definedName>
    <definedName name="tab_3.3" localSheetId="7">'Tab 7P'!#REF!</definedName>
    <definedName name="tab_3.3" localSheetId="8">'Tab 8P'!#REF!</definedName>
    <definedName name="tab_3.3" localSheetId="9">'Tab 9P'!#REF!</definedName>
    <definedName name="tab_3.3">#REF!</definedName>
    <definedName name="tab_3.3.2" localSheetId="10">'Tab 10P'!#REF!</definedName>
    <definedName name="tab_3.3.2" localSheetId="11">'Tab 11P'!#REF!</definedName>
    <definedName name="tab_3.3.2" localSheetId="12">'Tab 12P'!#REF!</definedName>
    <definedName name="tab_3.3.2" localSheetId="13">'Tab 13P'!#REF!</definedName>
    <definedName name="tab_3.3.2" localSheetId="14">'Tab 14-1P'!#REF!</definedName>
    <definedName name="tab_3.3.2" localSheetId="15">'Tab 14P'!#REF!</definedName>
    <definedName name="tab_3.3.2" localSheetId="16">'Tab 15P'!#REF!</definedName>
    <definedName name="tab_3.3.2" localSheetId="17">'Tab 17P'!#REF!</definedName>
    <definedName name="tab_3.3.2" localSheetId="18">'Tab 18P'!#REF!</definedName>
    <definedName name="tab_3.3.2" localSheetId="19">'Tab 19P'!#REF!</definedName>
    <definedName name="tab_3.3.2" localSheetId="1">'Tab 1P'!#REF!</definedName>
    <definedName name="tab_3.3.2" localSheetId="20">'Tab 20P'!#REF!</definedName>
    <definedName name="tab_3.3.2" localSheetId="21">'Tab 21P'!#REF!</definedName>
    <definedName name="tab_3.3.2" localSheetId="22">'Tab 22P'!#REF!</definedName>
    <definedName name="tab_3.3.2" localSheetId="23">'Tab 23P'!#REF!</definedName>
    <definedName name="tab_3.3.2" localSheetId="24">'Tab 24P'!#REF!</definedName>
    <definedName name="tab_3.3.2" localSheetId="25">'Tab 25P'!#REF!</definedName>
    <definedName name="tab_3.3.2" localSheetId="28">'Tab 25P-1'!#REF!</definedName>
    <definedName name="tab_3.3.2" localSheetId="26">'Tab 26P'!#REF!</definedName>
    <definedName name="tab_3.3.2" localSheetId="27">'Tab 27P'!#REF!</definedName>
    <definedName name="tab_3.3.2" localSheetId="29">'Tab 29P'!#REF!</definedName>
    <definedName name="tab_3.3.2" localSheetId="2">'Tab 2P'!#REF!</definedName>
    <definedName name="tab_3.3.2" localSheetId="30">'Tab 30P'!#REF!</definedName>
    <definedName name="tab_3.3.2" localSheetId="31">'Tab 30P-1'!#REF!</definedName>
    <definedName name="tab_3.3.2" localSheetId="32">'Tab 31P'!#REF!</definedName>
    <definedName name="tab_3.3.2" localSheetId="41">'Tab 31P - 10'!#REF!</definedName>
    <definedName name="tab_3.3.2" localSheetId="42">'Tab 31P - 11'!#REF!</definedName>
    <definedName name="tab_3.3.2" localSheetId="33">'Tab 31P - 2'!#REF!</definedName>
    <definedName name="tab_3.3.2" localSheetId="34">'Tab 31P - 3'!#REF!</definedName>
    <definedName name="tab_3.3.2" localSheetId="35">'Tab 31P - 4'!#REF!</definedName>
    <definedName name="tab_3.3.2" localSheetId="36">'Tab 31P - 5'!#REF!</definedName>
    <definedName name="tab_3.3.2" localSheetId="37">'Tab 31P - 6'!#REF!</definedName>
    <definedName name="tab_3.3.2" localSheetId="38">'Tab 31P - 7'!#REF!</definedName>
    <definedName name="tab_3.3.2" localSheetId="39">'Tab 31P - 8'!#REF!</definedName>
    <definedName name="tab_3.3.2" localSheetId="40">'Tab 31P - 9'!#REF!</definedName>
    <definedName name="tab_3.3.2" localSheetId="43">'Tab 32P'!#REF!</definedName>
    <definedName name="tab_3.3.2" localSheetId="44">'Tab 33P'!#REF!</definedName>
    <definedName name="tab_3.3.2" localSheetId="45">'Tab 34P'!#REF!</definedName>
    <definedName name="tab_3.3.2" localSheetId="3">'Tab 3P'!#REF!</definedName>
    <definedName name="tab_3.3.2" localSheetId="46">'Tab 47-2P'!#REF!</definedName>
    <definedName name="tab_3.3.2" localSheetId="47">'Tab 48-2P'!#REF!</definedName>
    <definedName name="tab_3.3.2" localSheetId="48">'Tab 49-2P '!#REF!</definedName>
    <definedName name="tab_3.3.2" localSheetId="4">'Tab 4P'!#REF!</definedName>
    <definedName name="tab_3.3.2" localSheetId="49">'Tab 50-2P '!#REF!</definedName>
    <definedName name="tab_3.3.2" localSheetId="5">'Tab 5P'!#REF!</definedName>
    <definedName name="tab_3.3.2" localSheetId="6">'Tab 6P'!#REF!</definedName>
    <definedName name="tab_3.3.2" localSheetId="7">'Tab 7P'!#REF!</definedName>
    <definedName name="tab_3.3.2" localSheetId="8">'Tab 8P'!#REF!</definedName>
    <definedName name="tab_3.3.2" localSheetId="9">'Tab 9P'!#REF!</definedName>
    <definedName name="tab_3.3.2">#REF!</definedName>
    <definedName name="tab_3.3.3" localSheetId="10">'Tab 10P'!#REF!</definedName>
    <definedName name="tab_3.3.3" localSheetId="11">'Tab 11P'!#REF!</definedName>
    <definedName name="tab_3.3.3" localSheetId="12">'Tab 12P'!#REF!</definedName>
    <definedName name="tab_3.3.3" localSheetId="13">'Tab 13P'!#REF!</definedName>
    <definedName name="tab_3.3.3" localSheetId="14">'Tab 14-1P'!#REF!</definedName>
    <definedName name="tab_3.3.3" localSheetId="15">'Tab 14P'!#REF!</definedName>
    <definedName name="tab_3.3.3" localSheetId="16">'Tab 15P'!#REF!</definedName>
    <definedName name="tab_3.3.3" localSheetId="17">'Tab 17P'!#REF!</definedName>
    <definedName name="tab_3.3.3" localSheetId="18">'Tab 18P'!#REF!</definedName>
    <definedName name="tab_3.3.3" localSheetId="19">'Tab 19P'!#REF!</definedName>
    <definedName name="tab_3.3.3" localSheetId="1">'Tab 1P'!#REF!</definedName>
    <definedName name="tab_3.3.3" localSheetId="20">'Tab 20P'!#REF!</definedName>
    <definedName name="tab_3.3.3" localSheetId="21">'Tab 21P'!#REF!</definedName>
    <definedName name="tab_3.3.3" localSheetId="22">'Tab 22P'!#REF!</definedName>
    <definedName name="tab_3.3.3" localSheetId="23">'Tab 23P'!#REF!</definedName>
    <definedName name="tab_3.3.3" localSheetId="24">'Tab 24P'!#REF!</definedName>
    <definedName name="tab_3.3.3" localSheetId="25">'Tab 25P'!#REF!</definedName>
    <definedName name="tab_3.3.3" localSheetId="28">'Tab 25P-1'!#REF!</definedName>
    <definedName name="tab_3.3.3" localSheetId="26">'Tab 26P'!#REF!</definedName>
    <definedName name="tab_3.3.3" localSheetId="27">'Tab 27P'!#REF!</definedName>
    <definedName name="tab_3.3.3" localSheetId="29">'Tab 29P'!#REF!</definedName>
    <definedName name="tab_3.3.3" localSheetId="2">'Tab 2P'!#REF!</definedName>
    <definedName name="tab_3.3.3" localSheetId="30">'Tab 30P'!#REF!</definedName>
    <definedName name="tab_3.3.3" localSheetId="31">'Tab 30P-1'!#REF!</definedName>
    <definedName name="tab_3.3.3" localSheetId="32">'Tab 31P'!#REF!</definedName>
    <definedName name="tab_3.3.3" localSheetId="41">'Tab 31P - 10'!#REF!</definedName>
    <definedName name="tab_3.3.3" localSheetId="42">'Tab 31P - 11'!#REF!</definedName>
    <definedName name="tab_3.3.3" localSheetId="33">'Tab 31P - 2'!#REF!</definedName>
    <definedName name="tab_3.3.3" localSheetId="34">'Tab 31P - 3'!#REF!</definedName>
    <definedName name="tab_3.3.3" localSheetId="35">'Tab 31P - 4'!#REF!</definedName>
    <definedName name="tab_3.3.3" localSheetId="36">'Tab 31P - 5'!#REF!</definedName>
    <definedName name="tab_3.3.3" localSheetId="37">'Tab 31P - 6'!#REF!</definedName>
    <definedName name="tab_3.3.3" localSheetId="38">'Tab 31P - 7'!#REF!</definedName>
    <definedName name="tab_3.3.3" localSheetId="39">'Tab 31P - 8'!#REF!</definedName>
    <definedName name="tab_3.3.3" localSheetId="40">'Tab 31P - 9'!#REF!</definedName>
    <definedName name="tab_3.3.3" localSheetId="43">'Tab 32P'!#REF!</definedName>
    <definedName name="tab_3.3.3" localSheetId="44">'Tab 33P'!#REF!</definedName>
    <definedName name="tab_3.3.3" localSheetId="45">'Tab 34P'!#REF!</definedName>
    <definedName name="tab_3.3.3" localSheetId="3">'Tab 3P'!#REF!</definedName>
    <definedName name="tab_3.3.3" localSheetId="46">'Tab 47-2P'!#REF!</definedName>
    <definedName name="tab_3.3.3" localSheetId="47">'Tab 48-2P'!#REF!</definedName>
    <definedName name="tab_3.3.3" localSheetId="48">'Tab 49-2P '!#REF!</definedName>
    <definedName name="tab_3.3.3" localSheetId="4">'Tab 4P'!#REF!</definedName>
    <definedName name="tab_3.3.3" localSheetId="49">'Tab 50-2P '!#REF!</definedName>
    <definedName name="tab_3.3.3" localSheetId="5">'Tab 5P'!#REF!</definedName>
    <definedName name="tab_3.3.3" localSheetId="6">'Tab 6P'!#REF!</definedName>
    <definedName name="tab_3.3.3" localSheetId="7">'Tab 7P'!#REF!</definedName>
    <definedName name="tab_3.3.3" localSheetId="8">'Tab 8P'!#REF!</definedName>
    <definedName name="tab_3.3.3" localSheetId="9">'Tab 9P'!#REF!</definedName>
    <definedName name="tab_3.3.3">#REF!</definedName>
    <definedName name="tab_3.4" localSheetId="10">'Tab 10P'!#REF!</definedName>
    <definedName name="tab_3.4" localSheetId="11">'Tab 11P'!#REF!</definedName>
    <definedName name="tab_3.4" localSheetId="12">'Tab 12P'!#REF!</definedName>
    <definedName name="tab_3.4" localSheetId="13">'Tab 13P'!#REF!</definedName>
    <definedName name="tab_3.4" localSheetId="14">'Tab 14-1P'!#REF!</definedName>
    <definedName name="tab_3.4" localSheetId="15">'Tab 14P'!#REF!</definedName>
    <definedName name="tab_3.4" localSheetId="16">'Tab 15P'!#REF!</definedName>
    <definedName name="tab_3.4" localSheetId="17">'Tab 17P'!#REF!</definedName>
    <definedName name="tab_3.4" localSheetId="18">'Tab 18P'!#REF!</definedName>
    <definedName name="tab_3.4" localSheetId="19">'Tab 19P'!#REF!</definedName>
    <definedName name="tab_3.4" localSheetId="1">'Tab 1P'!#REF!</definedName>
    <definedName name="tab_3.4" localSheetId="20">'Tab 20P'!#REF!</definedName>
    <definedName name="tab_3.4" localSheetId="21">'Tab 21P'!#REF!</definedName>
    <definedName name="tab_3.4" localSheetId="22">'Tab 22P'!#REF!</definedName>
    <definedName name="tab_3.4" localSheetId="23">'Tab 23P'!#REF!</definedName>
    <definedName name="tab_3.4" localSheetId="24">'Tab 24P'!#REF!</definedName>
    <definedName name="tab_3.4" localSheetId="25">'Tab 25P'!#REF!</definedName>
    <definedName name="tab_3.4" localSheetId="28">'Tab 25P-1'!#REF!</definedName>
    <definedName name="tab_3.4" localSheetId="26">'Tab 26P'!#REF!</definedName>
    <definedName name="tab_3.4" localSheetId="27">'Tab 27P'!#REF!</definedName>
    <definedName name="tab_3.4" localSheetId="29">'Tab 29P'!#REF!</definedName>
    <definedName name="tab_3.4" localSheetId="2">'Tab 2P'!#REF!</definedName>
    <definedName name="tab_3.4" localSheetId="30">'Tab 30P'!#REF!</definedName>
    <definedName name="tab_3.4" localSheetId="31">'Tab 30P-1'!#REF!</definedName>
    <definedName name="tab_3.4" localSheetId="32">'Tab 31P'!#REF!</definedName>
    <definedName name="tab_3.4" localSheetId="41">'Tab 31P - 10'!#REF!</definedName>
    <definedName name="tab_3.4" localSheetId="42">'Tab 31P - 11'!#REF!</definedName>
    <definedName name="tab_3.4" localSheetId="33">'Tab 31P - 2'!#REF!</definedName>
    <definedName name="tab_3.4" localSheetId="34">'Tab 31P - 3'!#REF!</definedName>
    <definedName name="tab_3.4" localSheetId="35">'Tab 31P - 4'!#REF!</definedName>
    <definedName name="tab_3.4" localSheetId="36">'Tab 31P - 5'!#REF!</definedName>
    <definedName name="tab_3.4" localSheetId="37">'Tab 31P - 6'!#REF!</definedName>
    <definedName name="tab_3.4" localSheetId="38">'Tab 31P - 7'!#REF!</definedName>
    <definedName name="tab_3.4" localSheetId="39">'Tab 31P - 8'!#REF!</definedName>
    <definedName name="tab_3.4" localSheetId="40">'Tab 31P - 9'!#REF!</definedName>
    <definedName name="tab_3.4" localSheetId="43">'Tab 32P'!#REF!</definedName>
    <definedName name="tab_3.4" localSheetId="44">'Tab 33P'!#REF!</definedName>
    <definedName name="tab_3.4" localSheetId="45">'Tab 34P'!#REF!</definedName>
    <definedName name="tab_3.4" localSheetId="3">'Tab 3P'!#REF!</definedName>
    <definedName name="tab_3.4" localSheetId="46">'Tab 47-2P'!#REF!</definedName>
    <definedName name="tab_3.4" localSheetId="47">'Tab 48-2P'!#REF!</definedName>
    <definedName name="tab_3.4" localSheetId="48">'Tab 49-2P '!#REF!</definedName>
    <definedName name="tab_3.4" localSheetId="4">'Tab 4P'!#REF!</definedName>
    <definedName name="tab_3.4" localSheetId="49">'Tab 50-2P '!#REF!</definedName>
    <definedName name="tab_3.4" localSheetId="5">'Tab 5P'!#REF!</definedName>
    <definedName name="tab_3.4" localSheetId="6">'Tab 6P'!#REF!</definedName>
    <definedName name="tab_3.4" localSheetId="7">'Tab 7P'!#REF!</definedName>
    <definedName name="tab_3.4" localSheetId="8">'Tab 8P'!#REF!</definedName>
    <definedName name="tab_3.4" localSheetId="9">'Tab 9P'!#REF!</definedName>
    <definedName name="tab_3.4">#REF!</definedName>
    <definedName name="tab_3.5" localSheetId="10">'Tab 10P'!#REF!</definedName>
    <definedName name="tab_3.5" localSheetId="11">'Tab 11P'!#REF!</definedName>
    <definedName name="tab_3.5" localSheetId="12">'Tab 12P'!#REF!</definedName>
    <definedName name="tab_3.5" localSheetId="13">'Tab 13P'!#REF!</definedName>
    <definedName name="tab_3.5" localSheetId="14">'Tab 14-1P'!#REF!</definedName>
    <definedName name="tab_3.5" localSheetId="15">'Tab 14P'!#REF!</definedName>
    <definedName name="tab_3.5" localSheetId="16">'Tab 15P'!#REF!</definedName>
    <definedName name="tab_3.5" localSheetId="17">'Tab 17P'!#REF!</definedName>
    <definedName name="tab_3.5" localSheetId="18">'Tab 18P'!#REF!</definedName>
    <definedName name="tab_3.5" localSheetId="19">'Tab 19P'!#REF!</definedName>
    <definedName name="tab_3.5" localSheetId="1">'Tab 1P'!#REF!</definedName>
    <definedName name="tab_3.5" localSheetId="20">'Tab 20P'!#REF!</definedName>
    <definedName name="tab_3.5" localSheetId="21">'Tab 21P'!#REF!</definedName>
    <definedName name="tab_3.5" localSheetId="22">'Tab 22P'!#REF!</definedName>
    <definedName name="tab_3.5" localSheetId="23">'Tab 23P'!#REF!</definedName>
    <definedName name="tab_3.5" localSheetId="24">'Tab 24P'!#REF!</definedName>
    <definedName name="tab_3.5" localSheetId="25">'Tab 25P'!#REF!</definedName>
    <definedName name="tab_3.5" localSheetId="28">'Tab 25P-1'!#REF!</definedName>
    <definedName name="tab_3.5" localSheetId="26">'Tab 26P'!#REF!</definedName>
    <definedName name="tab_3.5" localSheetId="27">'Tab 27P'!#REF!</definedName>
    <definedName name="tab_3.5" localSheetId="29">'Tab 29P'!#REF!</definedName>
    <definedName name="tab_3.5" localSheetId="2">'Tab 2P'!#REF!</definedName>
    <definedName name="tab_3.5" localSheetId="30">'Tab 30P'!#REF!</definedName>
    <definedName name="tab_3.5" localSheetId="31">'Tab 30P-1'!#REF!</definedName>
    <definedName name="tab_3.5" localSheetId="32">'Tab 31P'!#REF!</definedName>
    <definedName name="tab_3.5" localSheetId="41">'Tab 31P - 10'!#REF!</definedName>
    <definedName name="tab_3.5" localSheetId="42">'Tab 31P - 11'!#REF!</definedName>
    <definedName name="tab_3.5" localSheetId="33">'Tab 31P - 2'!#REF!</definedName>
    <definedName name="tab_3.5" localSheetId="34">'Tab 31P - 3'!#REF!</definedName>
    <definedName name="tab_3.5" localSheetId="35">'Tab 31P - 4'!#REF!</definedName>
    <definedName name="tab_3.5" localSheetId="36">'Tab 31P - 5'!#REF!</definedName>
    <definedName name="tab_3.5" localSheetId="37">'Tab 31P - 6'!#REF!</definedName>
    <definedName name="tab_3.5" localSheetId="38">'Tab 31P - 7'!#REF!</definedName>
    <definedName name="tab_3.5" localSheetId="39">'Tab 31P - 8'!#REF!</definedName>
    <definedName name="tab_3.5" localSheetId="40">'Tab 31P - 9'!#REF!</definedName>
    <definedName name="tab_3.5" localSheetId="43">'Tab 32P'!#REF!</definedName>
    <definedName name="tab_3.5" localSheetId="44">'Tab 33P'!#REF!</definedName>
    <definedName name="tab_3.5" localSheetId="45">'Tab 34P'!#REF!</definedName>
    <definedName name="tab_3.5" localSheetId="3">'Tab 3P'!#REF!</definedName>
    <definedName name="tab_3.5" localSheetId="46">'Tab 47-2P'!#REF!</definedName>
    <definedName name="tab_3.5" localSheetId="47">'Tab 48-2P'!#REF!</definedName>
    <definedName name="tab_3.5" localSheetId="48">'Tab 49-2P '!#REF!</definedName>
    <definedName name="tab_3.5" localSheetId="4">'Tab 4P'!#REF!</definedName>
    <definedName name="tab_3.5" localSheetId="49">'Tab 50-2P '!#REF!</definedName>
    <definedName name="tab_3.5" localSheetId="5">'Tab 5P'!#REF!</definedName>
    <definedName name="tab_3.5" localSheetId="6">'Tab 6P'!#REF!</definedName>
    <definedName name="tab_3.5" localSheetId="7">'Tab 7P'!#REF!</definedName>
    <definedName name="tab_3.5" localSheetId="8">'Tab 8P'!#REF!</definedName>
    <definedName name="tab_3.5" localSheetId="9">'Tab 9P'!#REF!</definedName>
    <definedName name="tab_3.5">#REF!</definedName>
    <definedName name="tab_3.6" localSheetId="10">'Tab 10P'!#REF!</definedName>
    <definedName name="tab_3.6" localSheetId="11">'Tab 11P'!#REF!</definedName>
    <definedName name="tab_3.6" localSheetId="12">'Tab 12P'!#REF!</definedName>
    <definedName name="tab_3.6" localSheetId="13">'Tab 13P'!#REF!</definedName>
    <definedName name="tab_3.6" localSheetId="14">'Tab 14-1P'!#REF!</definedName>
    <definedName name="tab_3.6" localSheetId="15">'Tab 14P'!#REF!</definedName>
    <definedName name="tab_3.6" localSheetId="16">'Tab 15P'!#REF!</definedName>
    <definedName name="tab_3.6" localSheetId="17">'Tab 17P'!#REF!</definedName>
    <definedName name="tab_3.6" localSheetId="18">'Tab 18P'!#REF!</definedName>
    <definedName name="tab_3.6" localSheetId="19">'Tab 19P'!#REF!</definedName>
    <definedName name="tab_3.6" localSheetId="1">'Tab 1P'!#REF!</definedName>
    <definedName name="tab_3.6" localSheetId="20">'Tab 20P'!#REF!</definedName>
    <definedName name="tab_3.6" localSheetId="21">'Tab 21P'!#REF!</definedName>
    <definedName name="tab_3.6" localSheetId="22">'Tab 22P'!#REF!</definedName>
    <definedName name="tab_3.6" localSheetId="23">'Tab 23P'!#REF!</definedName>
    <definedName name="tab_3.6" localSheetId="24">'Tab 24P'!#REF!</definedName>
    <definedName name="tab_3.6" localSheetId="25">'Tab 25P'!#REF!</definedName>
    <definedName name="tab_3.6" localSheetId="28">'Tab 25P-1'!#REF!</definedName>
    <definedName name="tab_3.6" localSheetId="26">'Tab 26P'!#REF!</definedName>
    <definedName name="tab_3.6" localSheetId="27">'Tab 27P'!#REF!</definedName>
    <definedName name="tab_3.6" localSheetId="29">'Tab 29P'!#REF!</definedName>
    <definedName name="tab_3.6" localSheetId="2">'Tab 2P'!#REF!</definedName>
    <definedName name="tab_3.6" localSheetId="30">'Tab 30P'!#REF!</definedName>
    <definedName name="tab_3.6" localSheetId="31">'Tab 30P-1'!#REF!</definedName>
    <definedName name="tab_3.6" localSheetId="32">'Tab 31P'!#REF!</definedName>
    <definedName name="tab_3.6" localSheetId="41">'Tab 31P - 10'!#REF!</definedName>
    <definedName name="tab_3.6" localSheetId="42">'Tab 31P - 11'!#REF!</definedName>
    <definedName name="tab_3.6" localSheetId="33">'Tab 31P - 2'!#REF!</definedName>
    <definedName name="tab_3.6" localSheetId="34">'Tab 31P - 3'!#REF!</definedName>
    <definedName name="tab_3.6" localSheetId="35">'Tab 31P - 4'!#REF!</definedName>
    <definedName name="tab_3.6" localSheetId="36">'Tab 31P - 5'!#REF!</definedName>
    <definedName name="tab_3.6" localSheetId="37">'Tab 31P - 6'!#REF!</definedName>
    <definedName name="tab_3.6" localSheetId="38">'Tab 31P - 7'!#REF!</definedName>
    <definedName name="tab_3.6" localSheetId="39">'Tab 31P - 8'!#REF!</definedName>
    <definedName name="tab_3.6" localSheetId="40">'Tab 31P - 9'!#REF!</definedName>
    <definedName name="tab_3.6" localSheetId="43">'Tab 32P'!#REF!</definedName>
    <definedName name="tab_3.6" localSheetId="44">'Tab 33P'!#REF!</definedName>
    <definedName name="tab_3.6" localSheetId="45">'Tab 34P'!#REF!</definedName>
    <definedName name="tab_3.6" localSheetId="3">'Tab 3P'!#REF!</definedName>
    <definedName name="tab_3.6" localSheetId="46">'Tab 47-2P'!#REF!</definedName>
    <definedName name="tab_3.6" localSheetId="47">'Tab 48-2P'!#REF!</definedName>
    <definedName name="tab_3.6" localSheetId="48">'Tab 49-2P '!#REF!</definedName>
    <definedName name="tab_3.6" localSheetId="4">'Tab 4P'!#REF!</definedName>
    <definedName name="tab_3.6" localSheetId="49">'Tab 50-2P '!#REF!</definedName>
    <definedName name="tab_3.6" localSheetId="5">'Tab 5P'!#REF!</definedName>
    <definedName name="tab_3.6" localSheetId="6">'Tab 6P'!#REF!</definedName>
    <definedName name="tab_3.6" localSheetId="7">'Tab 7P'!#REF!</definedName>
    <definedName name="tab_3.6" localSheetId="8">'Tab 8P'!#REF!</definedName>
    <definedName name="tab_3.6" localSheetId="9">'Tab 9P'!#REF!</definedName>
    <definedName name="tab_3.6">#REF!</definedName>
    <definedName name="tab_4.1" localSheetId="10">'Tab 10P'!#REF!</definedName>
    <definedName name="tab_4.1" localSheetId="11">'Tab 11P'!#REF!</definedName>
    <definedName name="tab_4.1" localSheetId="12">'Tab 12P'!#REF!</definedName>
    <definedName name="tab_4.1" localSheetId="13">'Tab 13P'!#REF!</definedName>
    <definedName name="tab_4.1" localSheetId="14">'Tab 14-1P'!#REF!</definedName>
    <definedName name="tab_4.1" localSheetId="15">'Tab 14P'!#REF!</definedName>
    <definedName name="tab_4.1" localSheetId="16">'Tab 15P'!#REF!</definedName>
    <definedName name="tab_4.1" localSheetId="17">'Tab 17P'!#REF!</definedName>
    <definedName name="tab_4.1" localSheetId="18">'Tab 18P'!#REF!</definedName>
    <definedName name="tab_4.1" localSheetId="19">'Tab 19P'!#REF!</definedName>
    <definedName name="tab_4.1" localSheetId="1">'Tab 1P'!#REF!</definedName>
    <definedName name="tab_4.1" localSheetId="20">'Tab 20P'!#REF!</definedName>
    <definedName name="tab_4.1" localSheetId="21">'Tab 21P'!#REF!</definedName>
    <definedName name="tab_4.1" localSheetId="22">'Tab 22P'!#REF!</definedName>
    <definedName name="tab_4.1" localSheetId="23">'Tab 23P'!#REF!</definedName>
    <definedName name="tab_4.1" localSheetId="24">'Tab 24P'!#REF!</definedName>
    <definedName name="tab_4.1" localSheetId="25">'Tab 25P'!#REF!</definedName>
    <definedName name="tab_4.1" localSheetId="28">'Tab 25P-1'!#REF!</definedName>
    <definedName name="tab_4.1" localSheetId="26">'Tab 26P'!#REF!</definedName>
    <definedName name="tab_4.1" localSheetId="27">'Tab 27P'!#REF!</definedName>
    <definedName name="tab_4.1" localSheetId="29">'Tab 29P'!#REF!</definedName>
    <definedName name="tab_4.1" localSheetId="2">'Tab 2P'!#REF!</definedName>
    <definedName name="tab_4.1" localSheetId="30">'Tab 30P'!#REF!</definedName>
    <definedName name="tab_4.1" localSheetId="31">'Tab 30P-1'!#REF!</definedName>
    <definedName name="tab_4.1" localSheetId="32">'Tab 31P'!#REF!</definedName>
    <definedName name="tab_4.1" localSheetId="41">'Tab 31P - 10'!#REF!</definedName>
    <definedName name="tab_4.1" localSheetId="42">'Tab 31P - 11'!#REF!</definedName>
    <definedName name="tab_4.1" localSheetId="33">'Tab 31P - 2'!#REF!</definedName>
    <definedName name="tab_4.1" localSheetId="34">'Tab 31P - 3'!#REF!</definedName>
    <definedName name="tab_4.1" localSheetId="35">'Tab 31P - 4'!#REF!</definedName>
    <definedName name="tab_4.1" localSheetId="36">'Tab 31P - 5'!#REF!</definedName>
    <definedName name="tab_4.1" localSheetId="37">'Tab 31P - 6'!#REF!</definedName>
    <definedName name="tab_4.1" localSheetId="38">'Tab 31P - 7'!#REF!</definedName>
    <definedName name="tab_4.1" localSheetId="39">'Tab 31P - 8'!#REF!</definedName>
    <definedName name="tab_4.1" localSheetId="40">'Tab 31P - 9'!#REF!</definedName>
    <definedName name="tab_4.1" localSheetId="43">'Tab 32P'!#REF!</definedName>
    <definedName name="tab_4.1" localSheetId="44">'Tab 33P'!#REF!</definedName>
    <definedName name="tab_4.1" localSheetId="45">'Tab 34P'!#REF!</definedName>
    <definedName name="tab_4.1" localSheetId="3">'Tab 3P'!#REF!</definedName>
    <definedName name="tab_4.1" localSheetId="46">'Tab 47-2P'!#REF!</definedName>
    <definedName name="tab_4.1" localSheetId="47">'Tab 48-2P'!#REF!</definedName>
    <definedName name="tab_4.1" localSheetId="48">'Tab 49-2P '!#REF!</definedName>
    <definedName name="tab_4.1" localSheetId="4">'Tab 4P'!#REF!</definedName>
    <definedName name="tab_4.1" localSheetId="49">'Tab 50-2P '!#REF!</definedName>
    <definedName name="tab_4.1" localSheetId="5">'Tab 5P'!#REF!</definedName>
    <definedName name="tab_4.1" localSheetId="6">'Tab 6P'!#REF!</definedName>
    <definedName name="tab_4.1" localSheetId="7">'Tab 7P'!#REF!</definedName>
    <definedName name="tab_4.1" localSheetId="8">'Tab 8P'!#REF!</definedName>
    <definedName name="tab_4.1" localSheetId="9">'Tab 9P'!#REF!</definedName>
    <definedName name="tab_4.1">#REF!</definedName>
    <definedName name="tab_4.2" localSheetId="10">'Tab 10P'!#REF!</definedName>
    <definedName name="tab_4.2" localSheetId="11">'Tab 11P'!#REF!</definedName>
    <definedName name="tab_4.2" localSheetId="12">'Tab 12P'!#REF!</definedName>
    <definedName name="tab_4.2" localSheetId="13">'Tab 13P'!#REF!</definedName>
    <definedName name="tab_4.2" localSheetId="14">'Tab 14-1P'!#REF!</definedName>
    <definedName name="tab_4.2" localSheetId="15">'Tab 14P'!#REF!</definedName>
    <definedName name="tab_4.2" localSheetId="16">'Tab 15P'!#REF!</definedName>
    <definedName name="tab_4.2" localSheetId="17">'Tab 17P'!#REF!</definedName>
    <definedName name="tab_4.2" localSheetId="18">'Tab 18P'!#REF!</definedName>
    <definedName name="tab_4.2" localSheetId="19">'Tab 19P'!#REF!</definedName>
    <definedName name="tab_4.2" localSheetId="1">'Tab 1P'!#REF!</definedName>
    <definedName name="tab_4.2" localSheetId="20">'Tab 20P'!#REF!</definedName>
    <definedName name="tab_4.2" localSheetId="21">'Tab 21P'!#REF!</definedName>
    <definedName name="tab_4.2" localSheetId="22">'Tab 22P'!#REF!</definedName>
    <definedName name="tab_4.2" localSheetId="23">'Tab 23P'!#REF!</definedName>
    <definedName name="tab_4.2" localSheetId="24">'Tab 24P'!#REF!</definedName>
    <definedName name="tab_4.2" localSheetId="25">'Tab 25P'!#REF!</definedName>
    <definedName name="tab_4.2" localSheetId="28">'Tab 25P-1'!#REF!</definedName>
    <definedName name="tab_4.2" localSheetId="26">'Tab 26P'!#REF!</definedName>
    <definedName name="tab_4.2" localSheetId="27">'Tab 27P'!#REF!</definedName>
    <definedName name="tab_4.2" localSheetId="29">'Tab 29P'!#REF!</definedName>
    <definedName name="tab_4.2" localSheetId="2">'Tab 2P'!#REF!</definedName>
    <definedName name="tab_4.2" localSheetId="30">'Tab 30P'!#REF!</definedName>
    <definedName name="tab_4.2" localSheetId="31">'Tab 30P-1'!#REF!</definedName>
    <definedName name="tab_4.2" localSheetId="32">'Tab 31P'!#REF!</definedName>
    <definedName name="tab_4.2" localSheetId="41">'Tab 31P - 10'!#REF!</definedName>
    <definedName name="tab_4.2" localSheetId="42">'Tab 31P - 11'!#REF!</definedName>
    <definedName name="tab_4.2" localSheetId="33">'Tab 31P - 2'!#REF!</definedName>
    <definedName name="tab_4.2" localSheetId="34">'Tab 31P - 3'!#REF!</definedName>
    <definedName name="tab_4.2" localSheetId="35">'Tab 31P - 4'!#REF!</definedName>
    <definedName name="tab_4.2" localSheetId="36">'Tab 31P - 5'!#REF!</definedName>
    <definedName name="tab_4.2" localSheetId="37">'Tab 31P - 6'!#REF!</definedName>
    <definedName name="tab_4.2" localSheetId="38">'Tab 31P - 7'!#REF!</definedName>
    <definedName name="tab_4.2" localSheetId="39">'Tab 31P - 8'!#REF!</definedName>
    <definedName name="tab_4.2" localSheetId="40">'Tab 31P - 9'!#REF!</definedName>
    <definedName name="tab_4.2" localSheetId="43">'Tab 32P'!#REF!</definedName>
    <definedName name="tab_4.2" localSheetId="44">'Tab 33P'!#REF!</definedName>
    <definedName name="tab_4.2" localSheetId="45">'Tab 34P'!#REF!</definedName>
    <definedName name="tab_4.2" localSheetId="3">'Tab 3P'!#REF!</definedName>
    <definedName name="tab_4.2" localSheetId="46">'Tab 47-2P'!#REF!</definedName>
    <definedName name="tab_4.2" localSheetId="47">'Tab 48-2P'!#REF!</definedName>
    <definedName name="tab_4.2" localSheetId="48">'Tab 49-2P '!#REF!</definedName>
    <definedName name="tab_4.2" localSheetId="4">'Tab 4P'!#REF!</definedName>
    <definedName name="tab_4.2" localSheetId="49">'Tab 50-2P '!#REF!</definedName>
    <definedName name="tab_4.2" localSheetId="5">'Tab 5P'!#REF!</definedName>
    <definedName name="tab_4.2" localSheetId="6">'Tab 6P'!#REF!</definedName>
    <definedName name="tab_4.2" localSheetId="7">'Tab 7P'!#REF!</definedName>
    <definedName name="tab_4.2" localSheetId="8">'Tab 8P'!#REF!</definedName>
    <definedName name="tab_4.2" localSheetId="9">'Tab 9P'!#REF!</definedName>
    <definedName name="tab_4.2">#REF!</definedName>
    <definedName name="tab_4.4" localSheetId="10">'Tab 10P'!#REF!</definedName>
    <definedName name="tab_4.4" localSheetId="11">'Tab 11P'!#REF!</definedName>
    <definedName name="tab_4.4" localSheetId="12">'Tab 12P'!#REF!</definedName>
    <definedName name="tab_4.4" localSheetId="13">'Tab 13P'!#REF!</definedName>
    <definedName name="tab_4.4" localSheetId="14">'Tab 14-1P'!#REF!</definedName>
    <definedName name="tab_4.4" localSheetId="15">'Tab 14P'!#REF!</definedName>
    <definedName name="tab_4.4" localSheetId="16">'Tab 15P'!#REF!</definedName>
    <definedName name="tab_4.4" localSheetId="17">'Tab 17P'!#REF!</definedName>
    <definedName name="tab_4.4" localSheetId="18">'Tab 18P'!#REF!</definedName>
    <definedName name="tab_4.4" localSheetId="19">'Tab 19P'!#REF!</definedName>
    <definedName name="tab_4.4" localSheetId="1">'Tab 1P'!#REF!</definedName>
    <definedName name="tab_4.4" localSheetId="20">'Tab 20P'!#REF!</definedName>
    <definedName name="tab_4.4" localSheetId="21">'Tab 21P'!#REF!</definedName>
    <definedName name="tab_4.4" localSheetId="22">'Tab 22P'!#REF!</definedName>
    <definedName name="tab_4.4" localSheetId="23">'Tab 23P'!#REF!</definedName>
    <definedName name="tab_4.4" localSheetId="24">'Tab 24P'!#REF!</definedName>
    <definedName name="tab_4.4" localSheetId="25">'Tab 25P'!#REF!</definedName>
    <definedName name="tab_4.4" localSheetId="28">'Tab 25P-1'!#REF!</definedName>
    <definedName name="tab_4.4" localSheetId="26">'Tab 26P'!#REF!</definedName>
    <definedName name="tab_4.4" localSheetId="27">'Tab 27P'!#REF!</definedName>
    <definedName name="tab_4.4" localSheetId="29">'Tab 29P'!#REF!</definedName>
    <definedName name="tab_4.4" localSheetId="2">'Tab 2P'!#REF!</definedName>
    <definedName name="tab_4.4" localSheetId="30">'Tab 30P'!#REF!</definedName>
    <definedName name="tab_4.4" localSheetId="31">'Tab 30P-1'!#REF!</definedName>
    <definedName name="tab_4.4" localSheetId="32">'Tab 31P'!#REF!</definedName>
    <definedName name="tab_4.4" localSheetId="41">'Tab 31P - 10'!#REF!</definedName>
    <definedName name="tab_4.4" localSheetId="42">'Tab 31P - 11'!#REF!</definedName>
    <definedName name="tab_4.4" localSheetId="33">'Tab 31P - 2'!#REF!</definedName>
    <definedName name="tab_4.4" localSheetId="34">'Tab 31P - 3'!#REF!</definedName>
    <definedName name="tab_4.4" localSheetId="35">'Tab 31P - 4'!#REF!</definedName>
    <definedName name="tab_4.4" localSheetId="36">'Tab 31P - 5'!#REF!</definedName>
    <definedName name="tab_4.4" localSheetId="37">'Tab 31P - 6'!#REF!</definedName>
    <definedName name="tab_4.4" localSheetId="38">'Tab 31P - 7'!#REF!</definedName>
    <definedName name="tab_4.4" localSheetId="39">'Tab 31P - 8'!#REF!</definedName>
    <definedName name="tab_4.4" localSheetId="40">'Tab 31P - 9'!#REF!</definedName>
    <definedName name="tab_4.4" localSheetId="43">'Tab 32P'!#REF!</definedName>
    <definedName name="tab_4.4" localSheetId="44">'Tab 33P'!#REF!</definedName>
    <definedName name="tab_4.4" localSheetId="45">'Tab 34P'!#REF!</definedName>
    <definedName name="tab_4.4" localSheetId="3">'Tab 3P'!#REF!</definedName>
    <definedName name="tab_4.4" localSheetId="46">'Tab 47-2P'!#REF!</definedName>
    <definedName name="tab_4.4" localSheetId="47">'Tab 48-2P'!#REF!</definedName>
    <definedName name="tab_4.4" localSheetId="48">'Tab 49-2P '!#REF!</definedName>
    <definedName name="tab_4.4" localSheetId="4">'Tab 4P'!#REF!</definedName>
    <definedName name="tab_4.4" localSheetId="49">'Tab 50-2P '!#REF!</definedName>
    <definedName name="tab_4.4" localSheetId="5">'Tab 5P'!#REF!</definedName>
    <definedName name="tab_4.4" localSheetId="6">'Tab 6P'!#REF!</definedName>
    <definedName name="tab_4.4" localSheetId="7">'Tab 7P'!#REF!</definedName>
    <definedName name="tab_4.4" localSheetId="8">'Tab 8P'!#REF!</definedName>
    <definedName name="tab_4.4" localSheetId="9">'Tab 9P'!#REF!</definedName>
    <definedName name="tab_4.4">#REF!</definedName>
    <definedName name="tab_5" localSheetId="10">'Tab 10P'!#REF!</definedName>
    <definedName name="tab_5" localSheetId="11">'Tab 11P'!#REF!</definedName>
    <definedName name="tab_5" localSheetId="12">'Tab 12P'!#REF!</definedName>
    <definedName name="tab_5" localSheetId="13">'Tab 13P'!#REF!</definedName>
    <definedName name="tab_5" localSheetId="14">'Tab 14-1P'!#REF!</definedName>
    <definedName name="tab_5" localSheetId="15">'Tab 14P'!#REF!</definedName>
    <definedName name="tab_5" localSheetId="16">'Tab 15P'!#REF!</definedName>
    <definedName name="tab_5" localSheetId="17">'Tab 17P'!#REF!</definedName>
    <definedName name="tab_5" localSheetId="18">'Tab 18P'!#REF!</definedName>
    <definedName name="tab_5" localSheetId="19">'Tab 19P'!#REF!</definedName>
    <definedName name="tab_5" localSheetId="1">'Tab 1P'!#REF!</definedName>
    <definedName name="tab_5" localSheetId="20">'Tab 20P'!#REF!</definedName>
    <definedName name="tab_5" localSheetId="21">'Tab 21P'!#REF!</definedName>
    <definedName name="tab_5" localSheetId="22">'Tab 22P'!#REF!</definedName>
    <definedName name="tab_5" localSheetId="23">'Tab 23P'!#REF!</definedName>
    <definedName name="tab_5" localSheetId="24">'Tab 24P'!#REF!</definedName>
    <definedName name="tab_5" localSheetId="25">'Tab 25P'!#REF!</definedName>
    <definedName name="tab_5" localSheetId="28">'Tab 25P-1'!#REF!</definedName>
    <definedName name="tab_5" localSheetId="26">'Tab 26P'!#REF!</definedName>
    <definedName name="tab_5" localSheetId="27">'Tab 27P'!#REF!</definedName>
    <definedName name="tab_5" localSheetId="29">'Tab 29P'!#REF!</definedName>
    <definedName name="tab_5" localSheetId="2">'Tab 2P'!#REF!</definedName>
    <definedName name="tab_5" localSheetId="30">'Tab 30P'!#REF!</definedName>
    <definedName name="tab_5" localSheetId="31">'Tab 30P-1'!#REF!</definedName>
    <definedName name="tab_5" localSheetId="32">'Tab 31P'!#REF!</definedName>
    <definedName name="tab_5" localSheetId="41">'Tab 31P - 10'!#REF!</definedName>
    <definedName name="tab_5" localSheetId="42">'Tab 31P - 11'!#REF!</definedName>
    <definedName name="tab_5" localSheetId="33">'Tab 31P - 2'!#REF!</definedName>
    <definedName name="tab_5" localSheetId="34">'Tab 31P - 3'!#REF!</definedName>
    <definedName name="tab_5" localSheetId="35">'Tab 31P - 4'!#REF!</definedName>
    <definedName name="tab_5" localSheetId="36">'Tab 31P - 5'!#REF!</definedName>
    <definedName name="tab_5" localSheetId="37">'Tab 31P - 6'!#REF!</definedName>
    <definedName name="tab_5" localSheetId="38">'Tab 31P - 7'!#REF!</definedName>
    <definedName name="tab_5" localSheetId="39">'Tab 31P - 8'!#REF!</definedName>
    <definedName name="tab_5" localSheetId="40">'Tab 31P - 9'!#REF!</definedName>
    <definedName name="tab_5" localSheetId="43">'Tab 32P'!#REF!</definedName>
    <definedName name="tab_5" localSheetId="44">'Tab 33P'!#REF!</definedName>
    <definedName name="tab_5" localSheetId="45">'Tab 34P'!#REF!</definedName>
    <definedName name="tab_5" localSheetId="3">'Tab 3P'!#REF!</definedName>
    <definedName name="tab_5" localSheetId="46">'Tab 47-2P'!#REF!</definedName>
    <definedName name="tab_5" localSheetId="47">'Tab 48-2P'!#REF!</definedName>
    <definedName name="tab_5" localSheetId="48">'Tab 49-2P '!#REF!</definedName>
    <definedName name="tab_5" localSheetId="4">'Tab 4P'!#REF!</definedName>
    <definedName name="tab_5" localSheetId="49">'Tab 50-2P '!#REF!</definedName>
    <definedName name="tab_5" localSheetId="5">'Tab 5P'!#REF!</definedName>
    <definedName name="tab_5" localSheetId="6">'Tab 6P'!#REF!</definedName>
    <definedName name="tab_5" localSheetId="7">'Tab 7P'!#REF!</definedName>
    <definedName name="tab_5" localSheetId="8">'Tab 8P'!#REF!</definedName>
    <definedName name="tab_5" localSheetId="9">'Tab 9P'!#REF!</definedName>
    <definedName name="tab_5">#REF!</definedName>
    <definedName name="tab_6" localSheetId="10">'Tab 10P'!#REF!</definedName>
    <definedName name="tab_6" localSheetId="11">'Tab 11P'!#REF!</definedName>
    <definedName name="tab_6" localSheetId="12">'Tab 12P'!#REF!</definedName>
    <definedName name="tab_6" localSheetId="13">'Tab 13P'!#REF!</definedName>
    <definedName name="tab_6" localSheetId="14">'Tab 14-1P'!#REF!</definedName>
    <definedName name="tab_6" localSheetId="15">'Tab 14P'!#REF!</definedName>
    <definedName name="tab_6" localSheetId="16">'Tab 15P'!#REF!</definedName>
    <definedName name="tab_6" localSheetId="17">'Tab 17P'!#REF!</definedName>
    <definedName name="tab_6" localSheetId="18">'Tab 18P'!#REF!</definedName>
    <definedName name="tab_6" localSheetId="19">'Tab 19P'!#REF!</definedName>
    <definedName name="tab_6" localSheetId="1">'Tab 1P'!#REF!</definedName>
    <definedName name="tab_6" localSheetId="20">'Tab 20P'!#REF!</definedName>
    <definedName name="tab_6" localSheetId="21">'Tab 21P'!#REF!</definedName>
    <definedName name="tab_6" localSheetId="22">'Tab 22P'!#REF!</definedName>
    <definedName name="tab_6" localSheetId="23">'Tab 23P'!#REF!</definedName>
    <definedName name="tab_6" localSheetId="24">'Tab 24P'!#REF!</definedName>
    <definedName name="tab_6" localSheetId="25">'Tab 25P'!#REF!</definedName>
    <definedName name="tab_6" localSheetId="28">'Tab 25P-1'!#REF!</definedName>
    <definedName name="tab_6" localSheetId="26">'Tab 26P'!#REF!</definedName>
    <definedName name="tab_6" localSheetId="27">'Tab 27P'!#REF!</definedName>
    <definedName name="tab_6" localSheetId="29">'Tab 29P'!#REF!</definedName>
    <definedName name="tab_6" localSheetId="2">'Tab 2P'!#REF!</definedName>
    <definedName name="tab_6" localSheetId="30">'Tab 30P'!#REF!</definedName>
    <definedName name="tab_6" localSheetId="31">'Tab 30P-1'!#REF!</definedName>
    <definedName name="tab_6" localSheetId="32">'Tab 31P'!#REF!</definedName>
    <definedName name="tab_6" localSheetId="41">'Tab 31P - 10'!#REF!</definedName>
    <definedName name="tab_6" localSheetId="42">'Tab 31P - 11'!#REF!</definedName>
    <definedName name="tab_6" localSheetId="33">'Tab 31P - 2'!#REF!</definedName>
    <definedName name="tab_6" localSheetId="34">'Tab 31P - 3'!#REF!</definedName>
    <definedName name="tab_6" localSheetId="35">'Tab 31P - 4'!#REF!</definedName>
    <definedName name="tab_6" localSheetId="36">'Tab 31P - 5'!#REF!</definedName>
    <definedName name="tab_6" localSheetId="37">'Tab 31P - 6'!#REF!</definedName>
    <definedName name="tab_6" localSheetId="38">'Tab 31P - 7'!#REF!</definedName>
    <definedName name="tab_6" localSheetId="39">'Tab 31P - 8'!#REF!</definedName>
    <definedName name="tab_6" localSheetId="40">'Tab 31P - 9'!#REF!</definedName>
    <definedName name="tab_6" localSheetId="43">'Tab 32P'!#REF!</definedName>
    <definedName name="tab_6" localSheetId="44">'Tab 33P'!#REF!</definedName>
    <definedName name="tab_6" localSheetId="45">'Tab 34P'!#REF!</definedName>
    <definedName name="tab_6" localSheetId="3">'Tab 3P'!#REF!</definedName>
    <definedName name="tab_6" localSheetId="46">'Tab 47-2P'!#REF!</definedName>
    <definedName name="tab_6" localSheetId="47">'Tab 48-2P'!#REF!</definedName>
    <definedName name="tab_6" localSheetId="48">'Tab 49-2P '!#REF!</definedName>
    <definedName name="tab_6" localSheetId="4">'Tab 4P'!#REF!</definedName>
    <definedName name="tab_6" localSheetId="49">'Tab 50-2P '!#REF!</definedName>
    <definedName name="tab_6" localSheetId="5">'Tab 5P'!#REF!</definedName>
    <definedName name="tab_6" localSheetId="6">'Tab 6P'!#REF!</definedName>
    <definedName name="tab_6" localSheetId="7">'Tab 7P'!#REF!</definedName>
    <definedName name="tab_6" localSheetId="8">'Tab 8P'!#REF!</definedName>
    <definedName name="tab_6" localSheetId="9">'Tab 9P'!#REF!</definedName>
    <definedName name="tab_6">#REF!</definedName>
    <definedName name="tab_7.1" localSheetId="10">'Tab 10P'!#REF!</definedName>
    <definedName name="tab_7.1" localSheetId="11">'Tab 11P'!#REF!</definedName>
    <definedName name="tab_7.1" localSheetId="12">'Tab 12P'!#REF!</definedName>
    <definedName name="tab_7.1" localSheetId="13">'Tab 13P'!#REF!</definedName>
    <definedName name="tab_7.1" localSheetId="14">'Tab 14-1P'!#REF!</definedName>
    <definedName name="tab_7.1" localSheetId="15">'Tab 14P'!#REF!</definedName>
    <definedName name="tab_7.1" localSheetId="16">'Tab 15P'!#REF!</definedName>
    <definedName name="tab_7.1" localSheetId="17">'Tab 17P'!#REF!</definedName>
    <definedName name="tab_7.1" localSheetId="18">'Tab 18P'!#REF!</definedName>
    <definedName name="tab_7.1" localSheetId="19">'Tab 19P'!#REF!</definedName>
    <definedName name="tab_7.1" localSheetId="1">'Tab 1P'!#REF!</definedName>
    <definedName name="tab_7.1" localSheetId="20">'Tab 20P'!#REF!</definedName>
    <definedName name="tab_7.1" localSheetId="21">'Tab 21P'!#REF!</definedName>
    <definedName name="tab_7.1" localSheetId="22">'Tab 22P'!#REF!</definedName>
    <definedName name="tab_7.1" localSheetId="23">'Tab 23P'!#REF!</definedName>
    <definedName name="tab_7.1" localSheetId="24">'Tab 24P'!#REF!</definedName>
    <definedName name="tab_7.1" localSheetId="25">'Tab 25P'!#REF!</definedName>
    <definedName name="tab_7.1" localSheetId="28">'Tab 25P-1'!#REF!</definedName>
    <definedName name="tab_7.1" localSheetId="26">'Tab 26P'!#REF!</definedName>
    <definedName name="tab_7.1" localSheetId="27">'Tab 27P'!#REF!</definedName>
    <definedName name="tab_7.1" localSheetId="29">'Tab 29P'!#REF!</definedName>
    <definedName name="tab_7.1" localSheetId="2">'Tab 2P'!#REF!</definedName>
    <definedName name="tab_7.1" localSheetId="30">'Tab 30P'!#REF!</definedName>
    <definedName name="tab_7.1" localSheetId="31">'Tab 30P-1'!#REF!</definedName>
    <definedName name="tab_7.1" localSheetId="32">'Tab 31P'!#REF!</definedName>
    <definedName name="tab_7.1" localSheetId="41">'Tab 31P - 10'!#REF!</definedName>
    <definedName name="tab_7.1" localSheetId="42">'Tab 31P - 11'!#REF!</definedName>
    <definedName name="tab_7.1" localSheetId="33">'Tab 31P - 2'!#REF!</definedName>
    <definedName name="tab_7.1" localSheetId="34">'Tab 31P - 3'!#REF!</definedName>
    <definedName name="tab_7.1" localSheetId="35">'Tab 31P - 4'!#REF!</definedName>
    <definedName name="tab_7.1" localSheetId="36">'Tab 31P - 5'!#REF!</definedName>
    <definedName name="tab_7.1" localSheetId="37">'Tab 31P - 6'!#REF!</definedName>
    <definedName name="tab_7.1" localSheetId="38">'Tab 31P - 7'!#REF!</definedName>
    <definedName name="tab_7.1" localSheetId="39">'Tab 31P - 8'!#REF!</definedName>
    <definedName name="tab_7.1" localSheetId="40">'Tab 31P - 9'!#REF!</definedName>
    <definedName name="tab_7.1" localSheetId="43">'Tab 32P'!#REF!</definedName>
    <definedName name="tab_7.1" localSheetId="44">'Tab 33P'!#REF!</definedName>
    <definedName name="tab_7.1" localSheetId="45">'Tab 34P'!#REF!</definedName>
    <definedName name="tab_7.1" localSheetId="3">'Tab 3P'!#REF!</definedName>
    <definedName name="tab_7.1" localSheetId="46">'Tab 47-2P'!#REF!</definedName>
    <definedName name="tab_7.1" localSheetId="47">'Tab 48-2P'!#REF!</definedName>
    <definedName name="tab_7.1" localSheetId="48">'Tab 49-2P '!#REF!</definedName>
    <definedName name="tab_7.1" localSheetId="4">'Tab 4P'!#REF!</definedName>
    <definedName name="tab_7.1" localSheetId="49">'Tab 50-2P '!#REF!</definedName>
    <definedName name="tab_7.1" localSheetId="5">'Tab 5P'!#REF!</definedName>
    <definedName name="tab_7.1" localSheetId="6">'Tab 6P'!#REF!</definedName>
    <definedName name="tab_7.1" localSheetId="7">'Tab 7P'!#REF!</definedName>
    <definedName name="tab_7.1" localSheetId="8">'Tab 8P'!#REF!</definedName>
    <definedName name="tab_7.1" localSheetId="9">'Tab 9P'!#REF!</definedName>
    <definedName name="tab_7.1">#REF!</definedName>
    <definedName name="tab_dest" localSheetId="10">'Tab 10P'!$B$3</definedName>
    <definedName name="tab_dest" localSheetId="11">'Tab 11P'!$B$3</definedName>
    <definedName name="tab_dest" localSheetId="12">'Tab 12P'!$B$3</definedName>
    <definedName name="tab_dest" localSheetId="13">'Tab 13P'!$D$3</definedName>
    <definedName name="tab_dest" localSheetId="14">'Tab 14-1P'!$B$3</definedName>
    <definedName name="tab_dest" localSheetId="15">'Tab 14P'!$B$3</definedName>
    <definedName name="tab_dest" localSheetId="16">'Tab 15P'!$B$3</definedName>
    <definedName name="tab_dest" localSheetId="17">'Tab 17P'!$B$3</definedName>
    <definedName name="tab_dest" localSheetId="18">'Tab 18P'!$B$3</definedName>
    <definedName name="tab_dest" localSheetId="19">'Tab 19P'!$B$3</definedName>
    <definedName name="tab_dest" localSheetId="1">'Tab 1P'!$B$3</definedName>
    <definedName name="tab_dest" localSheetId="20">'Tab 20P'!$E$3</definedName>
    <definedName name="tab_dest" localSheetId="21">'Tab 21P'!$B$3</definedName>
    <definedName name="tab_dest" localSheetId="22">'Tab 22P'!$B$3</definedName>
    <definedName name="tab_dest" localSheetId="23">'Tab 23P'!$B$3</definedName>
    <definedName name="tab_dest" localSheetId="24">'Tab 24P'!$B$3</definedName>
    <definedName name="tab_dest" localSheetId="25">'Tab 25P'!$B$3</definedName>
    <definedName name="tab_dest" localSheetId="28">'Tab 25P-1'!#REF!</definedName>
    <definedName name="tab_dest" localSheetId="26">'Tab 26P'!$B$3</definedName>
    <definedName name="tab_dest" localSheetId="27">'Tab 27P'!#REF!</definedName>
    <definedName name="tab_dest" localSheetId="29">'Tab 29P'!$B$3</definedName>
    <definedName name="tab_dest" localSheetId="2">'Tab 2P'!$B$3</definedName>
    <definedName name="tab_dest" localSheetId="30">'Tab 30P'!$B$3</definedName>
    <definedName name="tab_dest" localSheetId="31">'Tab 30P-1'!$B$3</definedName>
    <definedName name="tab_dest" localSheetId="32">'Tab 31P'!$B$3</definedName>
    <definedName name="tab_dest" localSheetId="41">'Tab 31P - 10'!$B$3</definedName>
    <definedName name="tab_dest" localSheetId="42">'Tab 31P - 11'!$B$3</definedName>
    <definedName name="tab_dest" localSheetId="33">'Tab 31P - 2'!$B$3</definedName>
    <definedName name="tab_dest" localSheetId="34">'Tab 31P - 3'!$B$3</definedName>
    <definedName name="tab_dest" localSheetId="35">'Tab 31P - 4'!$B$3</definedName>
    <definedName name="tab_dest" localSheetId="36">'Tab 31P - 5'!$B$3</definedName>
    <definedName name="tab_dest" localSheetId="37">'Tab 31P - 6'!$B$3</definedName>
    <definedName name="tab_dest" localSheetId="38">'Tab 31P - 7'!$B$3</definedName>
    <definedName name="tab_dest" localSheetId="39">'Tab 31P - 8'!$B$3</definedName>
    <definedName name="tab_dest" localSheetId="40">'Tab 31P - 9'!$B$3</definedName>
    <definedName name="tab_dest" localSheetId="43">'Tab 32P'!$B$3</definedName>
    <definedName name="tab_dest" localSheetId="44">'Tab 33P'!$B$3</definedName>
    <definedName name="tab_dest" localSheetId="45">'Tab 34P'!$B$3</definedName>
    <definedName name="tab_dest" localSheetId="3">'Tab 3P'!#REF!</definedName>
    <definedName name="tab_dest" localSheetId="46">'Tab 47-2P'!$B$3</definedName>
    <definedName name="tab_dest" localSheetId="47">'Tab 48-2P'!$B$3</definedName>
    <definedName name="tab_dest" localSheetId="48">'Tab 49-2P '!$B$3</definedName>
    <definedName name="tab_dest" localSheetId="4">'Tab 4P'!$B$3</definedName>
    <definedName name="tab_dest" localSheetId="49">'Tab 50-2P '!$B$3</definedName>
    <definedName name="tab_dest" localSheetId="5">'Tab 5P'!$B$3</definedName>
    <definedName name="tab_dest" localSheetId="6">'Tab 6P'!$B$3</definedName>
    <definedName name="tab_dest" localSheetId="7">'Tab 7P'!$B$3</definedName>
    <definedName name="tab_dest" localSheetId="8">'Tab 8P'!$B$3</definedName>
    <definedName name="tab_dest" localSheetId="9">'Tab 9P'!$B$3</definedName>
    <definedName name="tab_dest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2" i="121" l="1"/>
  <c r="F72" i="121"/>
  <c r="E72" i="121"/>
  <c r="D72" i="121"/>
  <c r="G59" i="121"/>
  <c r="E59" i="121"/>
  <c r="F51" i="121"/>
  <c r="F59" i="121" s="1"/>
  <c r="F73" i="121" s="1"/>
  <c r="D51" i="121"/>
  <c r="D59" i="121" s="1"/>
  <c r="G47" i="121"/>
  <c r="G73" i="121" s="1"/>
  <c r="F47" i="121"/>
  <c r="E47" i="121"/>
  <c r="E73" i="121" s="1"/>
  <c r="D47" i="121"/>
  <c r="A26" i="23"/>
  <c r="A27" i="23"/>
  <c r="D73" i="121" l="1"/>
</calcChain>
</file>

<file path=xl/sharedStrings.xml><?xml version="1.0" encoding="utf-8"?>
<sst xmlns="http://schemas.openxmlformats.org/spreadsheetml/2006/main" count="3169" uniqueCount="1278">
  <si>
    <t>Energisa S/A | Results for the 4nd quarter of 2023</t>
  </si>
  <si>
    <t>Cataguases, March 12, 2024 - The management of Energisa S/A (“Energisa” or “Company”) hereby presents its results for the third quarter (4Q23) and 2023.</t>
  </si>
  <si>
    <t xml:space="preserve"> </t>
  </si>
  <si>
    <t>Quick Numbers</t>
  </si>
  <si>
    <t>2.0 Energisa - consolidated</t>
  </si>
  <si>
    <t>2.1 Operating revenue (Appendix A.1 included)</t>
  </si>
  <si>
    <t>2.2 Operating costs and expenses</t>
  </si>
  <si>
    <t>2.3 EBITDA (Appendix A.2 included)</t>
  </si>
  <si>
    <t>2.4 Finance income/loss</t>
  </si>
  <si>
    <t>2.5 Net income for the period (Appendix A.3 included)</t>
  </si>
  <si>
    <t>2.6 Capital structure (sub-items and appendix A.4 included)</t>
  </si>
  <si>
    <t>2.7 Ratings</t>
  </si>
  <si>
    <t>2.7.1 Investments (Appendix A.5 included)</t>
  </si>
  <si>
    <t xml:space="preserve">2.8 Cash flow </t>
  </si>
  <si>
    <t>2.9 Capital market</t>
  </si>
  <si>
    <t>3.0 Distribution</t>
  </si>
  <si>
    <t>3.1	 Operating revenue</t>
  </si>
  <si>
    <t>3.1.2 Electricity market</t>
  </si>
  <si>
    <t>3.1.4 Customers by dealership (contracts portfolio included)</t>
  </si>
  <si>
    <t>3.1.5 Electricity losses (“losses”)</t>
  </si>
  <si>
    <t>3.1.6	 Delinquency management (delinquency rate and collection fee)</t>
  </si>
  <si>
    <t>3.1.6.3	 Service quality indicators for distribution services - DEC and FEC</t>
  </si>
  <si>
    <t>3.1.10	 Rate reviews and adjustments</t>
  </si>
  <si>
    <t>3.1.11 Regulatory remuneration base</t>
  </si>
  <si>
    <t>3.1.12	 Parcel B</t>
  </si>
  <si>
    <t>3.1.13	 Rate subsidy, low income and sub-rogation credits</t>
  </si>
  <si>
    <t>3.2	 Operating costs and expenses</t>
  </si>
  <si>
    <t xml:space="preserve">3.2.2	 Manageable operating costs and expenses </t>
  </si>
  <si>
    <t>3.2.3	 Other operating expenses</t>
  </si>
  <si>
    <t>3.3 	EBITDA</t>
  </si>
  <si>
    <t>3.4 	Net income for the period</t>
  </si>
  <si>
    <t>4.0 Transmission</t>
  </si>
  <si>
    <t>4.1 Overview</t>
  </si>
  <si>
    <t>4.2 Consolidated economic and financial results - Corporate vs. Regulatory</t>
  </si>
  <si>
    <t>5.0 (re) energisa</t>
  </si>
  <si>
    <t>5.1	 Distributed generation</t>
  </si>
  <si>
    <t>5.2 	Electricity trading</t>
  </si>
  <si>
    <t>5.3 	Added Value Services</t>
  </si>
  <si>
    <t>6.0 Centralized generation</t>
  </si>
  <si>
    <t>7.0 Natural gas distribution</t>
  </si>
  <si>
    <t>7.2 Executive Summary</t>
  </si>
  <si>
    <t>7.3 Market</t>
  </si>
  <si>
    <t>7.5 Gross margin</t>
  </si>
  <si>
    <t>7.6 Investments</t>
  </si>
  <si>
    <t>7.7 Operating costs and expenses</t>
  </si>
  <si>
    <t>7.8 EBITDA</t>
  </si>
  <si>
    <t>7.9 Financial Result</t>
  </si>
  <si>
    <t>7.10 Net profit for the period</t>
  </si>
  <si>
    <t>8.0  Following up on the Company’s projections</t>
  </si>
  <si>
    <t>9.0 Subsequent Events</t>
  </si>
  <si>
    <t>Statement of Financial Position - Assets (Appendix ll - 1)</t>
  </si>
  <si>
    <t>Statement of Financial Position - Liabilities  (Appendix ll - 2)</t>
  </si>
  <si>
    <t>Statement of Profit or Loss  (Appendix ll - 3 and 4)</t>
  </si>
  <si>
    <t>Statement of cash flows (Appendix ll - 5)</t>
  </si>
  <si>
    <t>Value Added Statement - VAS  (Appendix ll - 6)</t>
  </si>
  <si>
    <t>Statement of Changes in Equity  (Appendix ll - 7)</t>
  </si>
  <si>
    <t>Social Balance Sheet  (Appendix ll - 8)</t>
  </si>
  <si>
    <t>ESA Report - tables</t>
  </si>
  <si>
    <t>Quick Facts</t>
  </si>
  <si>
    <t>Description</t>
  </si>
  <si>
    <t>Quarter</t>
  </si>
  <si>
    <t>Accumulated</t>
  </si>
  <si>
    <t>4Q23</t>
  </si>
  <si>
    <t>4Q22</t>
  </si>
  <si>
    <t>Change %</t>
  </si>
  <si>
    <t>Financial Indicators - R$ million</t>
  </si>
  <si>
    <t>Revenues</t>
  </si>
  <si>
    <r>
      <t xml:space="preserve">Net operating revenue without construction revenue </t>
    </r>
    <r>
      <rPr>
        <vertAlign val="superscript"/>
        <sz val="8"/>
        <color theme="1"/>
        <rFont val="Trebuchet MS"/>
        <family val="2"/>
      </rPr>
      <t>(1)</t>
    </r>
  </si>
  <si>
    <t xml:space="preserve">EBITDA </t>
  </si>
  <si>
    <r>
      <t xml:space="preserve">Recurrent Adjusted EBITDA </t>
    </r>
    <r>
      <rPr>
        <vertAlign val="superscript"/>
        <sz val="8"/>
        <color rgb="FF009FC2"/>
        <rFont val="Trebuchet MS"/>
        <family val="2"/>
      </rPr>
      <t>(2)</t>
    </r>
  </si>
  <si>
    <r>
      <t xml:space="preserve">Covenants Adjusted EBITDA </t>
    </r>
    <r>
      <rPr>
        <vertAlign val="superscript"/>
        <sz val="8"/>
        <color rgb="FF009FC2"/>
        <rFont val="Trebuchet MS"/>
        <family val="2"/>
      </rPr>
      <t xml:space="preserve">(3) </t>
    </r>
  </si>
  <si>
    <t>EBITDA Margin (%)</t>
  </si>
  <si>
    <r>
      <t xml:space="preserve">Net income </t>
    </r>
    <r>
      <rPr>
        <vertAlign val="superscript"/>
        <sz val="8"/>
        <color rgb="FF009FC2"/>
        <rFont val="Trebuchet MS"/>
        <family val="2"/>
      </rPr>
      <t>(4)</t>
    </r>
  </si>
  <si>
    <r>
      <t xml:space="preserve">Recurrent adjusted net income </t>
    </r>
    <r>
      <rPr>
        <vertAlign val="superscript"/>
        <sz val="8"/>
        <color rgb="FF009FC2"/>
        <rFont val="Trebuchet MS"/>
        <family val="2"/>
      </rPr>
      <t>(5)</t>
    </r>
  </si>
  <si>
    <t>Net profit of the parent company</t>
  </si>
  <si>
    <r>
      <t xml:space="preserve">Net indebtedness </t>
    </r>
    <r>
      <rPr>
        <vertAlign val="superscript"/>
        <sz val="8"/>
        <color theme="1"/>
        <rFont val="Trebuchet MS"/>
        <family val="2"/>
      </rPr>
      <t>(6)</t>
    </r>
  </si>
  <si>
    <t>Investments</t>
  </si>
  <si>
    <t>Consolidated Operating Indicators</t>
  </si>
  <si>
    <t>Captive sales + Billed TUSD (GWh)</t>
  </si>
  <si>
    <t>Number of consumers</t>
  </si>
  <si>
    <t>Number of own staff</t>
  </si>
  <si>
    <t>2.1  Operating revenue</t>
  </si>
  <si>
    <t>Net revenue by business line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</si>
  <si>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</si>
  <si>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transmission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</si>
  <si>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(re) energisa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</si>
  <si>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</si>
  <si>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marketing</t>
    </r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</si>
  <si>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Added value services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</si>
  <si>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Natural gas distribution</t>
    </r>
  </si>
  <si>
    <t xml:space="preserve">- 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</si>
  <si>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Outhers</t>
    </r>
  </si>
  <si>
    <t>(=) Total</t>
  </si>
  <si>
    <t> Intercompany eliminations and business combination</t>
  </si>
  <si>
    <t>(=) Consolidated net revenue</t>
  </si>
  <si>
    <t>(-) Infrastructure construction revenue*</t>
  </si>
  <si>
    <t>(=) Consolidated net revenue, without infrastructure construction revenue</t>
  </si>
  <si>
    <t>Description (R$ million)</t>
  </si>
  <si>
    <t>9M22</t>
  </si>
  <si>
    <t>(+) Electricity revenue (captive market)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</si>
  <si>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</si>
  <si>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</si>
  <si>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</si>
  <si>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Rural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</si>
  <si>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 sectors</t>
    </r>
  </si>
  <si>
    <t>(+) Electricity sales to distributors</t>
  </si>
  <si>
    <t>(+) Net unbilled sales</t>
  </si>
  <si>
    <t>(+) Sales by trading company (ECOM)</t>
  </si>
  <si>
    <t>(+) Electricity network usage charges (TUSD)</t>
  </si>
  <si>
    <t>(+) Infrastructure construction revenue</t>
  </si>
  <si>
    <t>(+) Creation and amortization of financial sector assets and liabilities</t>
  </si>
  <si>
    <t>-</t>
  </si>
  <si>
    <t>(+) Subsidies for services awarded under concession</t>
  </si>
  <si>
    <t>(+) Restatement of the concession financial asset (VNR)</t>
  </si>
  <si>
    <t>(+) Other revenue</t>
  </si>
  <si>
    <t>(=) Gross Revenue</t>
  </si>
  <si>
    <t>(-) Sales taxes</t>
  </si>
  <si>
    <t>(-) Sector charges</t>
  </si>
  <si>
    <t>(=) Net revenue</t>
  </si>
  <si>
    <t>(-) Infrastructure construction revenue</t>
  </si>
  <si>
    <t>(=) Net revenue, without infrastructure construction revenue</t>
  </si>
  <si>
    <t>Income Statement</t>
  </si>
  <si>
    <t>EMR</t>
  </si>
  <si>
    <t>ESE</t>
  </si>
  <si>
    <t>EPB</t>
  </si>
  <si>
    <t>EMT</t>
  </si>
  <si>
    <t>EMS</t>
  </si>
  <si>
    <t>ETO</t>
  </si>
  <si>
    <t>ESS</t>
  </si>
  <si>
    <t>ERO</t>
  </si>
  <si>
    <t>EAC</t>
  </si>
  <si>
    <t xml:space="preserve"> (Values in R$ million)</t>
  </si>
  <si>
    <t>Electricity revenue (captive market)</t>
  </si>
  <si>
    <t>Residential</t>
  </si>
  <si>
    <t>Industrial</t>
  </si>
  <si>
    <t>Commercial</t>
  </si>
  <si>
    <t>Rural</t>
  </si>
  <si>
    <t>Other classes</t>
  </si>
  <si>
    <t>Electricity supply</t>
  </si>
  <si>
    <t>Unbilled net supply</t>
  </si>
  <si>
    <t>Electric system availability</t>
  </si>
  <si>
    <t>Construction revenues</t>
  </si>
  <si>
    <t>Constitution and amortization - CVA</t>
  </si>
  <si>
    <t>Subsidies linked to concessioned services</t>
  </si>
  <si>
    <t>Fair value of reimbursable concession assets (VNR)</t>
  </si>
  <si>
    <t>Other operating revenues</t>
  </si>
  <si>
    <t>Gross Revenue</t>
  </si>
  <si>
    <t>Sales taxes</t>
  </si>
  <si>
    <t>Sectoral charges</t>
  </si>
  <si>
    <t>Net Revenues</t>
  </si>
  <si>
    <t>Construction revenues 1</t>
  </si>
  <si>
    <t>Net revenue, excluding construction revenues</t>
  </si>
  <si>
    <t>Breakdown of operating expenses and costs</t>
  </si>
  <si>
    <t>Amounts in R$ million</t>
  </si>
  <si>
    <t>1 Non Manageable costs and expenses</t>
  </si>
  <si>
    <t>1.1 Electricity purchased for resale</t>
  </si>
  <si>
    <t>1.2 Charges for using the transmission and distribution system</t>
  </si>
  <si>
    <t>2 Manageable costs and expenses</t>
  </si>
  <si>
    <t>2.1 PMSO</t>
  </si>
  <si>
    <t>2.2  Provisions/Reversals</t>
  </si>
  <si>
    <t xml:space="preserve">   2.2.1 Contingencies</t>
  </si>
  <si>
    <t xml:space="preserve">   2.2.2 Expected credit losses</t>
  </si>
  <si>
    <t>3 Other revenue/expenses</t>
  </si>
  <si>
    <t>3.1 Amortization and depreciation</t>
  </si>
  <si>
    <t>3.2 Other revenue/expenses</t>
  </si>
  <si>
    <t>Total (exc. infrastructure construction cost)</t>
  </si>
  <si>
    <t>Infrastructure construction cost</t>
  </si>
  <si>
    <t>Total (including infrastructure construction cost)</t>
  </si>
  <si>
    <t>PMSO by business line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</si>
  <si>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Electricity distribution</t>
    </r>
    <r>
      <rPr>
        <b/>
        <vertAlign val="superscript"/>
        <sz val="8"/>
        <color theme="1"/>
        <rFont val="Times New Roman"/>
        <family val="1"/>
      </rPr>
      <t>(¹)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</si>
  <si>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Distributed generation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</si>
  <si>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Electricity trading</t>
    </r>
  </si>
  <si>
    <r>
      <t>·</t>
    </r>
    <r>
      <rPr>
        <sz val="7"/>
        <color rgb="FF009FC3"/>
        <rFont val="Times New Roman"/>
        <family val="1"/>
      </rPr>
      <t xml:space="preserve">          </t>
    </r>
    <r>
      <rPr>
        <sz val="8"/>
        <color theme="1"/>
        <rFont val="Trebuchet MS"/>
        <family val="2"/>
      </rPr>
      <t>Added value services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</si>
  <si>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theme="1"/>
        <rFont val="Trebuchet MS"/>
        <family val="2"/>
      </rPr>
      <t>Holding companies and other</t>
    </r>
  </si>
  <si>
    <t> Intercompany eliminations</t>
  </si>
  <si>
    <t>(=) Energisa consolidated</t>
  </si>
  <si>
    <t>Consolidated PMSO</t>
  </si>
  <si>
    <t>Personal and post-employment benefits</t>
  </si>
  <si>
    <t>Material</t>
  </si>
  <si>
    <t>Third-party services</t>
  </si>
  <si>
    <t>Others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</si>
  <si>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rgb="FF000000"/>
        <rFont val="Trebuchet MS"/>
        <family val="2"/>
      </rPr>
      <t>Contractual and regulatory penalties</t>
    </r>
  </si>
  <si>
    <r>
      <t>·</t>
    </r>
    <r>
      <rPr>
        <sz val="7"/>
        <color rgb="FF009FC3"/>
        <rFont val="Times New Roman"/>
        <family val="1"/>
      </rPr>
      <t xml:space="preserve">    </t>
    </r>
    <r>
      <rPr>
        <sz val="8"/>
        <color rgb="FF000000"/>
        <rFont val="Trebuchet MS"/>
        <family val="2"/>
      </rPr>
      <t>Other</t>
    </r>
  </si>
  <si>
    <t>Total Consolidated PMSO</t>
  </si>
  <si>
    <t>Income Statement (Values in R$ millions)</t>
  </si>
  <si>
    <t>1 Non-Manageable costs and expenses</t>
  </si>
  <si>
    <t>1.1   Energy purchased</t>
  </si>
  <si>
    <t>1.2   Transmission of electricity</t>
  </si>
  <si>
    <t>2.1.1  Personnel Post-employment benefits</t>
  </si>
  <si>
    <t>2.1.2 Material</t>
  </si>
  <si>
    <t>2.1.3 Services</t>
  </si>
  <si>
    <t>2.1.4 Other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</si>
  <si>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Fines and compensation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</si>
  <si>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</t>
    </r>
  </si>
  <si>
    <t>2.2.1 Contingencies</t>
  </si>
  <si>
    <t>2.2.2 Expected credit losses</t>
  </si>
  <si>
    <t>Total Operating Costs and Expenses (1+2+3, without construction costs)</t>
  </si>
  <si>
    <t>Construction cost</t>
  </si>
  <si>
    <t>Total Operating Costs and Expenses (1+2+3, with construction costs)</t>
  </si>
  <si>
    <t>2.3 EBITDA</t>
  </si>
  <si>
    <t>EBITDA by business line</t>
  </si>
  <si>
    <r>
      <t>·</t>
    </r>
    <r>
      <rPr>
        <sz val="7"/>
        <color rgb="FF009FC3"/>
        <rFont val="Times New Roman"/>
        <family val="1"/>
      </rPr>
      <t xml:space="preserve">     </t>
    </r>
    <r>
      <rPr>
        <sz val="8"/>
        <color theme="1"/>
        <rFont val="Trebuchet MS"/>
        <family val="2"/>
      </rPr>
      <t>Electricity trading</t>
    </r>
  </si>
  <si>
    <t>Business combination</t>
  </si>
  <si>
    <t>(=) EBITDA</t>
  </si>
  <si>
    <t>(+) Revenue from interest on overdue energy bills</t>
  </si>
  <si>
    <t>(=) Adjusted EBITDA covenants</t>
  </si>
  <si>
    <t xml:space="preserve">Description </t>
  </si>
  <si>
    <t>(-) Concession financial asset (VNR - Distribution)</t>
  </si>
  <si>
    <t>(-) Corporate EBITDA TransCos</t>
  </si>
  <si>
    <t>(+) Regulatory EBITDA TransCos</t>
  </si>
  <si>
    <t>(=) Recurrent adjusted EBITDA</t>
  </si>
  <si>
    <t>Non-recurring effects</t>
  </si>
  <si>
    <r>
      <t xml:space="preserve">(+) (+) Unbilled revenue </t>
    </r>
    <r>
      <rPr>
        <vertAlign val="superscript"/>
        <sz val="8"/>
        <color theme="1"/>
        <rFont val="Trebuchet MS"/>
        <family val="2"/>
      </rPr>
      <t>(1)</t>
    </r>
  </si>
  <si>
    <t>(-) FIDC</t>
  </si>
  <si>
    <t>(=) Adjusted recurring EBITDA</t>
  </si>
  <si>
    <t xml:space="preserve">Amounts in R$ million </t>
  </si>
  <si>
    <t>Electricity distribution</t>
  </si>
  <si>
    <r>
      <t xml:space="preserve">ENF </t>
    </r>
    <r>
      <rPr>
        <vertAlign val="superscript"/>
        <sz val="8"/>
        <color rgb="FF000000"/>
        <rFont val="Trebuchet MS"/>
        <family val="2"/>
      </rPr>
      <t>(1)</t>
    </r>
  </si>
  <si>
    <r>
      <t xml:space="preserve">EBO </t>
    </r>
    <r>
      <rPr>
        <vertAlign val="superscript"/>
        <sz val="8"/>
        <color rgb="FF000000"/>
        <rFont val="Trebuchet MS"/>
        <family val="2"/>
      </rPr>
      <t>(2)</t>
    </r>
  </si>
  <si>
    <t>Electricity transmission</t>
  </si>
  <si>
    <t>EGO</t>
  </si>
  <si>
    <t>EPA I</t>
  </si>
  <si>
    <t>EPA II</t>
  </si>
  <si>
    <t>ETT</t>
  </si>
  <si>
    <t>EAM</t>
  </si>
  <si>
    <t>EAM II</t>
  </si>
  <si>
    <t>ETT II</t>
  </si>
  <si>
    <t>EPT</t>
  </si>
  <si>
    <t>EAP</t>
  </si>
  <si>
    <t>Gemini</t>
  </si>
  <si>
    <t>ETE controladora</t>
  </si>
  <si>
    <t>(re) energisa</t>
  </si>
  <si>
    <t>Geração distribuída</t>
  </si>
  <si>
    <t>Comercialização de energia elétrica</t>
  </si>
  <si>
    <t>Serviços de valor agregado</t>
  </si>
  <si>
    <t>Natural gas distribution</t>
  </si>
  <si>
    <t>Holding company, centralized generation and other</t>
  </si>
  <si>
    <t>EBITDA</t>
  </si>
  <si>
    <t>Fine revenue</t>
  </si>
  <si>
    <t>Adjusted EBITDA covenants</t>
  </si>
  <si>
    <t>- 1,6 p.p.</t>
  </si>
  <si>
    <t>26,7</t>
  </si>
  <si>
    <t>+ 1,2 p.p.</t>
  </si>
  <si>
    <t>Adjusted EBITDA margin covenants (%)</t>
  </si>
  <si>
    <t>25,7</t>
  </si>
  <si>
    <t>28,3</t>
  </si>
  <si>
    <t>Finance income/loss</t>
  </si>
  <si>
    <t>Finance revenue</t>
  </si>
  <si>
    <t>475,5</t>
  </si>
  <si>
    <t>Revenue on short-term investments</t>
  </si>
  <si>
    <t>Interest on overdue energy bills</t>
  </si>
  <si>
    <t>Financial restatement of regulatory assets (CVA)</t>
  </si>
  <si>
    <t>Restatement of recoverable tax credits</t>
  </si>
  <si>
    <t>Monetary restatement of judicial bonds</t>
  </si>
  <si>
    <t>Restatement of effects of excluding ICMS from the Pis and Cofins calculation base (*)</t>
  </si>
  <si>
    <t>(-) Pis/Cofins on finance revenue</t>
  </si>
  <si>
    <t>Other finance revenue</t>
  </si>
  <si>
    <t>Finance costs</t>
  </si>
  <si>
    <t>Debt charges - Interest</t>
  </si>
  <si>
    <t>Debt charges - Monetary and exchange variance</t>
  </si>
  <si>
    <t>Derivative financial instruments (Swap)</t>
  </si>
  <si>
    <t>Adjustment to present value</t>
  </si>
  <si>
    <t>Mark-to-market of derivatives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</si>
  <si>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Swap MtM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</si>
  <si>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MTM Subscription Bonus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</si>
  <si>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MTM Stock option plan (EPM)</t>
    </r>
  </si>
  <si>
    <t>Mark-to-market of debt securities</t>
  </si>
  <si>
    <t>Financial restatement of regulatory liabilities</t>
  </si>
  <si>
    <t>Restatement PEE and R&amp;D</t>
  </si>
  <si>
    <t>(-) Transfer to orders in progress</t>
  </si>
  <si>
    <t>Incorporation of grids</t>
  </si>
  <si>
    <t>Other finance costs</t>
  </si>
  <si>
    <t>2.5 Net income for the period</t>
  </si>
  <si>
    <t>Net income for the period by business line</t>
  </si>
  <si>
    <t>(=) Net income for the period</t>
  </si>
  <si>
    <t>Net income margin (%)</t>
  </si>
  <si>
    <t>+ 3,0 p.p.</t>
  </si>
  <si>
    <t>9,1</t>
  </si>
  <si>
    <t>- 0,1 p.p.</t>
  </si>
  <si>
    <t>Net income</t>
  </si>
  <si>
    <t>729,1</t>
  </si>
  <si>
    <r>
      <t xml:space="preserve">(-) Concession financial asset (VNR - Distribution) </t>
    </r>
    <r>
      <rPr>
        <vertAlign val="superscript"/>
        <sz val="8"/>
        <color rgb="FF000000"/>
        <rFont val="Trebuchet MS"/>
        <family val="2"/>
      </rPr>
      <t>(1)</t>
    </r>
  </si>
  <si>
    <t>(-) Net corporate income/loss - TransCos</t>
  </si>
  <si>
    <r>
      <t xml:space="preserve">(+) Net regulatory income/loss – TransCos </t>
    </r>
    <r>
      <rPr>
        <vertAlign val="superscript"/>
        <sz val="8"/>
        <color rgb="FF000000"/>
        <rFont val="Trebuchet MS"/>
        <family val="2"/>
      </rPr>
      <t>(2)</t>
    </r>
  </si>
  <si>
    <t>(=) Adjusted net income for the period</t>
  </si>
  <si>
    <t>(-) Nonrecurring effects</t>
  </si>
  <si>
    <t>(-) MTM Stock option plan (EPM)</t>
  </si>
  <si>
    <t>(-) MTM subscription bonus</t>
  </si>
  <si>
    <r>
      <t>(+) Unbilled revenue</t>
    </r>
    <r>
      <rPr>
        <vertAlign val="superscript"/>
        <sz val="8"/>
        <color theme="1"/>
        <rFont val="Trebuchet MS"/>
        <family val="2"/>
      </rPr>
      <t xml:space="preserve"> (1)</t>
    </r>
  </si>
  <si>
    <t>(=) Adjusted recurrent net income for the period</t>
  </si>
  <si>
    <t>Description in R$ million</t>
  </si>
  <si>
    <t>Alsol consolidated (Distributed generation)</t>
  </si>
  <si>
    <t>Commercialization of electrical energy</t>
  </si>
  <si>
    <t>Value-added services</t>
  </si>
  <si>
    <t>Holdings and others</t>
  </si>
  <si>
    <t>2.6 Capital structure</t>
  </si>
  <si>
    <t>2.6.1	 Financial operations in 4Q23</t>
  </si>
  <si>
    <t>Company</t>
  </si>
  <si>
    <t>Issue type</t>
  </si>
  <si>
    <t>Total Amount</t>
  </si>
  <si>
    <t>Average Cost</t>
  </si>
  <si>
    <t>Average Term (years)</t>
  </si>
  <si>
    <t>(R$ millions)</t>
  </si>
  <si>
    <t>(p.a.)</t>
  </si>
  <si>
    <t>EMR, EMT, ESE, EBO, EMS, EPB, EDG I, ESA, ETE, RDP I, RDP II, ERO, ECOM</t>
  </si>
  <si>
    <t>Law 4.131</t>
  </si>
  <si>
    <t>EMS, ETO, ESS, ESA, EMR, ESE, EPB, EMT, ERO, EAC, Alsol</t>
  </si>
  <si>
    <t>Debenture/Commercial Note</t>
  </si>
  <si>
    <t>ETT, EPA II, EAM</t>
  </si>
  <si>
    <t>CCB</t>
  </si>
  <si>
    <t>ALSOL, ETT, RDP I e RDP II</t>
  </si>
  <si>
    <t>FINEM</t>
  </si>
  <si>
    <t xml:space="preserve">Total </t>
  </si>
  <si>
    <t>2.6.2	  Cash and debt</t>
  </si>
  <si>
    <t>Descrição</t>
  </si>
  <si>
    <t>Parent company</t>
  </si>
  <si>
    <t>Consolidated</t>
  </si>
  <si>
    <t>Valores em R$ milhões</t>
  </si>
  <si>
    <t>12/31/2023</t>
  </si>
  <si>
    <t>09/30/2023</t>
  </si>
  <si>
    <t>06/30/2023</t>
  </si>
  <si>
    <t>12/23/2023</t>
  </si>
  <si>
    <t>Current</t>
  </si>
  <si>
    <t xml:space="preserve">Loans and borrowings </t>
  </si>
  <si>
    <t xml:space="preserve">Debentures </t>
  </si>
  <si>
    <t xml:space="preserve">Debt charges </t>
  </si>
  <si>
    <t>Tax financing and post-employment benefits</t>
  </si>
  <si>
    <t>Derivative financial instruments, net: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</si>
  <si>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(-) Assets: derivative financial instruments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</si>
  <si>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(+) Liabilities: derivative financial instruments</t>
    </r>
  </si>
  <si>
    <t>Noncurrent</t>
  </si>
  <si>
    <t xml:space="preserve">Loans, financing and leasing </t>
  </si>
  <si>
    <t>Total debts</t>
  </si>
  <si>
    <t>(-) Cash and cash equivalents: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</si>
  <si>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 xml:space="preserve">Cash and cash equivalents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</si>
  <si>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theme="1"/>
        <rFont val="Trebuchet MS"/>
        <family val="2"/>
      </rPr>
      <t>Money market and secured funds</t>
    </r>
  </si>
  <si>
    <t>Total net debts</t>
  </si>
  <si>
    <t>(-) CDE Credits</t>
  </si>
  <si>
    <t>(-) CCC Credits</t>
  </si>
  <si>
    <r>
      <t xml:space="preserve">(-) CVA Credits </t>
    </r>
    <r>
      <rPr>
        <vertAlign val="superscript"/>
        <sz val="8"/>
        <color theme="1"/>
        <rFont val="Trebuchet MS"/>
        <family val="2"/>
      </rPr>
      <t>(1)</t>
    </r>
  </si>
  <si>
    <t>Total net debts less sector credits</t>
  </si>
  <si>
    <t>Indicador Relativo</t>
  </si>
  <si>
    <t>Adjusted EBITDA 12 months</t>
  </si>
  <si>
    <r>
      <t xml:space="preserve">Net debt / Adjusted EBITDA 12 months </t>
    </r>
    <r>
      <rPr>
        <vertAlign val="superscript"/>
        <sz val="8"/>
        <color theme="1"/>
        <rFont val="Trebuchet MS"/>
        <family val="2"/>
      </rPr>
      <t>(2)</t>
    </r>
  </si>
  <si>
    <t>Private Debentures of the distributors with the Controlling Company Energisa S.A.</t>
  </si>
  <si>
    <t>Issue Date</t>
  </si>
  <si>
    <t>Issuance Value</t>
  </si>
  <si>
    <t>Debt Balance as of Sep./23</t>
  </si>
  <si>
    <t>Maturity Date</t>
  </si>
  <si>
    <t>Index</t>
  </si>
  <si>
    <t>Spread (a.a.)</t>
  </si>
  <si>
    <r>
      <t xml:space="preserve">ESA 19ª Emissão – CVM – 160 </t>
    </r>
    <r>
      <rPr>
        <b/>
        <vertAlign val="superscript"/>
        <sz val="8"/>
        <color rgb="FF000000"/>
        <rFont val="Signika"/>
      </rPr>
      <t>(1)</t>
    </r>
    <r>
      <rPr>
        <b/>
        <sz val="7"/>
        <color rgb="FF000000"/>
        <rFont val="Trebuchet MS"/>
        <family val="2"/>
      </rPr>
      <t>:</t>
    </r>
  </si>
  <si>
    <t>1ª série: 15/09/2030</t>
  </si>
  <si>
    <t>IPCA</t>
  </si>
  <si>
    <t>1ª série: IPCA + 6,16%</t>
  </si>
  <si>
    <t xml:space="preserve">2ª série: </t>
  </si>
  <si>
    <t>2ª série: IPCA + 6,45%</t>
  </si>
  <si>
    <t>ERO 8ª Emissão</t>
  </si>
  <si>
    <t xml:space="preserve">1ª série: </t>
  </si>
  <si>
    <t>1ª série IPCA + 6,16%</t>
  </si>
  <si>
    <t>2ª série IPCA + 6,45%</t>
  </si>
  <si>
    <t>2ª série:</t>
  </si>
  <si>
    <t>EMR 15ª Emissão</t>
  </si>
  <si>
    <t>1ª série:</t>
  </si>
  <si>
    <t>EMT 16ª Emissão</t>
  </si>
  <si>
    <t>ESS 10ª Emissão</t>
  </si>
  <si>
    <t>ETE 6ª Emissão</t>
  </si>
  <si>
    <t>EPB 12ª Emissão</t>
  </si>
  <si>
    <t>EAC 4ª Emissão</t>
  </si>
  <si>
    <t>ESE 12ª Emissão</t>
  </si>
  <si>
    <t>EMS 20ª Emissão</t>
  </si>
  <si>
    <t>ETO 10ª Emissão</t>
  </si>
  <si>
    <t>ESA 16ª Emissão - CVM 476:</t>
  </si>
  <si>
    <t>1ª série:15/04/2029</t>
  </si>
  <si>
    <t>2ª série: 15/04/2032</t>
  </si>
  <si>
    <t>2ª série: IPCA + 6,28%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</si>
  <si>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7ª Emissão</t>
    </r>
  </si>
  <si>
    <t>1ª série: 15/04/2029</t>
  </si>
  <si>
    <t>2ª série IPCA + 6,28%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</si>
  <si>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8ª Emissão</t>
    </r>
  </si>
  <si>
    <r>
      <t xml:space="preserve">ESA 15ª Emissão - CVM 476: </t>
    </r>
    <r>
      <rPr>
        <b/>
        <vertAlign val="superscript"/>
        <sz val="7"/>
        <color rgb="FF000000"/>
        <rFont val="Trebuchet MS"/>
        <family val="2"/>
      </rPr>
      <t>(1)</t>
    </r>
  </si>
  <si>
    <t>IPCA + 6,09%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</si>
  <si>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10ª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</si>
  <si>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7ª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</si>
  <si>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10ª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</si>
  <si>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</si>
  <si>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EAM 1ª Emissão</t>
    </r>
  </si>
  <si>
    <t>ESA 14ª Emissão - CVM 476:</t>
  </si>
  <si>
    <t>1a série: 15/10/2027</t>
  </si>
  <si>
    <t>1a série: IPCA + 4,23%</t>
  </si>
  <si>
    <t>2a série:  15/10/2030</t>
  </si>
  <si>
    <t>2a série:  IPCA + 4,475%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</si>
  <si>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EMS 15ª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</si>
  <si>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13ª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</si>
  <si>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ENF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</si>
  <si>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</si>
  <si>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</si>
  <si>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EAC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</si>
  <si>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</si>
  <si>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</si>
  <si>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</si>
  <si>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EBO 5ª Emissão</t>
    </r>
  </si>
  <si>
    <t xml:space="preserve">ESA 11ª Emissão - CVM 476: 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</si>
  <si>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EAC 1ª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</si>
  <si>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ERO 2ª Emissão</t>
    </r>
  </si>
  <si>
    <r>
      <t>ESA 8ª Emissão - CVM 400:</t>
    </r>
    <r>
      <rPr>
        <b/>
        <vertAlign val="superscript"/>
        <sz val="7"/>
        <color rgb="FF000000"/>
        <rFont val="Trebuchet MS"/>
        <family val="2"/>
      </rPr>
      <t xml:space="preserve"> </t>
    </r>
  </si>
  <si>
    <t>2a série - 15/06/2024</t>
  </si>
  <si>
    <t>2a série - 5,6601% a.a.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</si>
  <si>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EMT 6ª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</si>
  <si>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</si>
  <si>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1ª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</si>
  <si>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2ª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</si>
  <si>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4ª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</si>
  <si>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8ª Emissão</t>
    </r>
  </si>
  <si>
    <t xml:space="preserve">ESA 9ª Emissão - CVM 400: </t>
  </si>
  <si>
    <t>IPCA e CDI</t>
  </si>
  <si>
    <t>2ª série - 15/10/2024</t>
  </si>
  <si>
    <t>2ª série - IPCA + 4,7110%</t>
  </si>
  <si>
    <t>3ª série - 15/10/2027</t>
  </si>
  <si>
    <t>3ª série - IPCA+5,1074%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</si>
  <si>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EMG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</si>
  <si>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EMT 7ª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</si>
  <si>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EMS 9ª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</si>
  <si>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ESS 3ª Emissão</t>
    </r>
  </si>
  <si>
    <t>.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</si>
  <si>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ESE 5ª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</si>
  <si>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ETO 3ª Emissão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</si>
  <si>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7"/>
        <color rgb="FF000000"/>
        <rFont val="Trebuchet MS"/>
        <family val="2"/>
      </rPr>
      <t>EPB 3ª Emissão</t>
    </r>
  </si>
  <si>
    <t>Total</t>
  </si>
  <si>
    <t>2017-2022</t>
  </si>
  <si>
    <t>Branch</t>
  </si>
  <si>
    <t>Domestic Rating/Outlook</t>
  </si>
  <si>
    <t>Global Rating/Outlook</t>
  </si>
  <si>
    <t>Latest</t>
  </si>
  <si>
    <t>report</t>
  </si>
  <si>
    <t>Standard &amp; Poor’s</t>
  </si>
  <si>
    <t>brAAA (estável)</t>
  </si>
  <si>
    <t>BB- (estável)</t>
  </si>
  <si>
    <t>dec/22</t>
  </si>
  <si>
    <t>Moody’s</t>
  </si>
  <si>
    <t>AA+br (estável)</t>
  </si>
  <si>
    <t>dec/23</t>
  </si>
  <si>
    <t>Fitch Ratings</t>
  </si>
  <si>
    <t>AAA (bra) (estável)</t>
  </si>
  <si>
    <t>BB+ (estável)</t>
  </si>
  <si>
    <t>2.7.1 Investments</t>
  </si>
  <si>
    <t>Investments by business line</t>
  </si>
  <si>
    <t>Total investment</t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</si>
  <si>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distribution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</si>
  <si>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transmission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</si>
  <si>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</si>
  <si>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Distributed Generation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</si>
  <si>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Electricity trading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</si>
  <si>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Services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</si>
  <si>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Natural gas distribution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</si>
  <si>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theme="1"/>
        <rFont val="Trebuchet MS"/>
        <family val="2"/>
      </rPr>
      <t>Biogas</t>
    </r>
  </si>
  <si>
    <r>
      <t>Ø</t>
    </r>
    <r>
      <rPr>
        <sz val="7"/>
        <color rgb="FF009FC2"/>
        <rFont val="Times New Roman"/>
        <family val="1"/>
      </rPr>
      <t xml:space="preserve">  </t>
    </r>
    <r>
      <rPr>
        <b/>
        <sz val="8"/>
        <color rgb="FF000000"/>
        <rFont val="Trebuchet MS"/>
        <family val="2"/>
      </rPr>
      <t>Holding companies and other</t>
    </r>
  </si>
  <si>
    <t xml:space="preserve">Investment </t>
  </si>
  <si>
    <t>Electric Assets</t>
  </si>
  <si>
    <t>Non-electric assets</t>
  </si>
  <si>
    <t>Total Own Assets</t>
  </si>
  <si>
    <t>Special Obligations</t>
  </si>
  <si>
    <t>Total Investment</t>
  </si>
  <si>
    <t>Total DisCos</t>
  </si>
  <si>
    <r>
      <t xml:space="preserve">EMR </t>
    </r>
    <r>
      <rPr>
        <vertAlign val="superscript"/>
        <sz val="7"/>
        <color rgb="FF000000"/>
        <rFont val="Trebuchet MS"/>
        <family val="2"/>
      </rPr>
      <t>(*)</t>
    </r>
  </si>
  <si>
    <r>
      <t xml:space="preserve">EPB </t>
    </r>
    <r>
      <rPr>
        <vertAlign val="superscript"/>
        <sz val="7"/>
        <color rgb="FF000000"/>
        <rFont val="Trebuchet MS"/>
        <family val="2"/>
      </rPr>
      <t>(*)</t>
    </r>
  </si>
  <si>
    <t>Total TransCos</t>
  </si>
  <si>
    <t>EGO I</t>
  </si>
  <si>
    <t>GEMINI Consolidado</t>
  </si>
  <si>
    <t>(re)energisa</t>
  </si>
  <si>
    <t xml:space="preserve">Consolidated ALSOL </t>
  </si>
  <si>
    <t>ECOM</t>
  </si>
  <si>
    <t xml:space="preserve">Consolidated ESOL </t>
  </si>
  <si>
    <t>ES Gas</t>
  </si>
  <si>
    <t>Holdings and Other Companies</t>
  </si>
  <si>
    <t>RIO PEIXE I</t>
  </si>
  <si>
    <t>RIO PEIXEII</t>
  </si>
  <si>
    <t>ESA</t>
  </si>
  <si>
    <t>Other Companies</t>
  </si>
  <si>
    <t>Consolidated Total</t>
  </si>
  <si>
    <t>2.8 Cash</t>
  </si>
  <si>
    <t>Net Cash from operating activities</t>
  </si>
  <si>
    <t>(i) Cash provided by operating activities</t>
  </si>
  <si>
    <t>(ii) Changes in assets and liabilities</t>
  </si>
  <si>
    <t>Net cash provided by investment activities</t>
  </si>
  <si>
    <t>Net cash provided by financing activities</t>
  </si>
  <si>
    <t>Increase (decrease) in cash (a)</t>
  </si>
  <si>
    <t>Opening cash and cash equivalents (b)</t>
  </si>
  <si>
    <t>(=) Closing cash and cash equivalents (a + b)</t>
  </si>
  <si>
    <t>(+) Balance of short-term investments and sector credits</t>
  </si>
  <si>
    <t>(=) Closing balance of cash and cash equivalents</t>
  </si>
  <si>
    <t>Market indexes</t>
  </si>
  <si>
    <r>
      <t xml:space="preserve">Enterprise value (EV - R$ million) </t>
    </r>
    <r>
      <rPr>
        <vertAlign val="superscript"/>
        <sz val="8"/>
        <color theme="1"/>
        <rFont val="Trebuchet MS"/>
        <family val="2"/>
      </rPr>
      <t>(1)</t>
    </r>
  </si>
  <si>
    <t>Market value at the end of the year (R$ million)</t>
  </si>
  <si>
    <t>Average daily volume traded - Units (R$ million)</t>
  </si>
  <si>
    <t>41,34%%</t>
  </si>
  <si>
    <t>Share prices</t>
  </si>
  <si>
    <t>ENGI11 (Unit) closing price at the end of the year (R$ /Unit)</t>
  </si>
  <si>
    <t>ENGI3 (ON) closing price at the end of the year (R$ /share)</t>
  </si>
  <si>
    <t xml:space="preserve"> ENGI4 (PN) closing price at the end of the year (R$ /share) </t>
  </si>
  <si>
    <t>Relative indicators</t>
  </si>
  <si>
    <t>Dividends paid per unit - UDM</t>
  </si>
  <si>
    <t>-1,61 p.p.</t>
  </si>
  <si>
    <t>Net Income per Unit - UDM</t>
  </si>
  <si>
    <t>Total return to Units shareholder (TSR) - UDM %</t>
  </si>
  <si>
    <t>14,29 p.p.</t>
  </si>
  <si>
    <t>Market value / equity (times)</t>
  </si>
  <si>
    <r>
      <t>Relatório da ESA</t>
    </r>
    <r>
      <rPr>
        <b/>
        <sz val="16"/>
        <color rgb="FF009FC2"/>
        <rFont val="Trebuchet MS"/>
        <family val="2"/>
      </rPr>
      <t xml:space="preserve"> - tabelas </t>
    </r>
  </si>
  <si>
    <t>Net revenue by consumption sector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</si>
  <si>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Residential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</si>
  <si>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Industrial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</si>
  <si>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Commercial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</si>
  <si>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Rural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</si>
  <si>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 sectors</t>
    </r>
  </si>
  <si>
    <t>(+) Electricity network usage charges</t>
  </si>
  <si>
    <t>(+) Concession financial asset</t>
  </si>
  <si>
    <t>(=) Gross revenue</t>
  </si>
  <si>
    <t>(=) Combined net revenue</t>
  </si>
  <si>
    <t>(=) Combined net revenue, without infrastructure construction revenue</t>
  </si>
  <si>
    <t>Margem bruta distribuição</t>
  </si>
  <si>
    <t>Net operating revenue</t>
  </si>
  <si>
    <t>(-) Infrastructure construction cost</t>
  </si>
  <si>
    <r>
      <t xml:space="preserve">(=) </t>
    </r>
    <r>
      <rPr>
        <b/>
        <sz val="8"/>
        <color rgb="FF000000"/>
        <rFont val="Trebuchet MS"/>
        <family val="2"/>
      </rPr>
      <t>Net operational revenue</t>
    </r>
    <r>
      <rPr>
        <sz val="8"/>
        <color rgb="FF000000"/>
        <rFont val="Trebuchet MS"/>
        <family val="2"/>
      </rPr>
      <t>, without infrastructure construction revenue)</t>
    </r>
  </si>
  <si>
    <t>(-) Uncontrollable costs and expenses</t>
  </si>
  <si>
    <t>Electricity purchased for resale</t>
  </si>
  <si>
    <t>Charge for using transmission and distribution system</t>
  </si>
  <si>
    <t>(=) Gross margin</t>
  </si>
  <si>
    <t>(-) VNR</t>
  </si>
  <si>
    <t>(=) Gross margin (exc. VNR)</t>
  </si>
  <si>
    <t>3.1.2 Electricity Market</t>
  </si>
  <si>
    <r>
      <t>Cooling Degree Days (CDD</t>
    </r>
    <r>
      <rPr>
        <b/>
        <vertAlign val="superscript"/>
        <sz val="8"/>
        <color rgb="FFFFFFFF"/>
        <rFont val="Trebuchet MS"/>
        <family val="2"/>
      </rPr>
      <t>1</t>
    </r>
    <r>
      <rPr>
        <b/>
        <sz val="8"/>
        <color rgb="FFFFFFFF"/>
        <rFont val="Trebuchet MS"/>
        <family val="2"/>
      </rPr>
      <t>)</t>
    </r>
  </si>
  <si>
    <t>Region</t>
  </si>
  <si>
    <t>Change (%)</t>
  </si>
  <si>
    <t>Central-West</t>
  </si>
  <si>
    <t>Northeast</t>
  </si>
  <si>
    <t>North</t>
  </si>
  <si>
    <t>South and Southeast</t>
  </si>
  <si>
    <t>Energisa</t>
  </si>
  <si>
    <t>Amounts in GWh</t>
  </si>
  <si>
    <t>Captive Industrial</t>
  </si>
  <si>
    <t>Free Industrial</t>
  </si>
  <si>
    <t>Captive Commercial</t>
  </si>
  <si>
    <t>Free Commercial</t>
  </si>
  <si>
    <t>Captive Rural</t>
  </si>
  <si>
    <t>Free Rural</t>
  </si>
  <si>
    <t>Other</t>
  </si>
  <si>
    <t>Captive Other</t>
  </si>
  <si>
    <t>Free Other</t>
  </si>
  <si>
    <t>1    Energy sales to captive consumers</t>
  </si>
  <si>
    <t>2   Energy associated with free consumers (TUSD)</t>
  </si>
  <si>
    <t>3   Captive sales + TUSD (1+2)</t>
  </si>
  <si>
    <t>4   Unbilled sales</t>
  </si>
  <si>
    <t>5   Captive sales + TUSD + unbilled supply (3+4)</t>
  </si>
  <si>
    <t>3.1.4	 Clients by concession operator</t>
  </si>
  <si>
    <t>DisCo</t>
  </si>
  <si>
    <t>Captive</t>
  </si>
  <si>
    <t>Free</t>
  </si>
  <si>
    <t>Midwest</t>
  </si>
  <si>
    <t>South/South-east Region</t>
  </si>
  <si>
    <t xml:space="preserve">Total Energisa </t>
  </si>
  <si>
    <t xml:space="preserve">
Number of Residential customers</t>
  </si>
  <si>
    <t>low income</t>
  </si>
  <si>
    <t>Conventional</t>
  </si>
  <si>
    <t>Total Energisa</t>
  </si>
  <si>
    <t>Contract Portfolio</t>
  </si>
  <si>
    <t>12M23</t>
  </si>
  <si>
    <t>12M22</t>
  </si>
  <si>
    <t>Amounts (GWh)</t>
  </si>
  <si>
    <t>(a) Energy purchased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</si>
  <si>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Modeled bilaterals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</si>
  <si>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Energy Auctions and mechanisms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</si>
  <si>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ITAIPU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</si>
  <si>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PROINFA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</si>
  <si>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ANGRA quotas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</si>
  <si>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Physical Guarantee Quotas (90%)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</si>
  <si>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rgb="FF000000"/>
        <rFont val="Trebuchet MS"/>
        <family val="2"/>
      </rPr>
      <t>Supply Contracts</t>
    </r>
  </si>
  <si>
    <t>(b) Mini and microgeneration distributed</t>
  </si>
  <si>
    <t>(c) Own Generation/Bilaterals not modeled/ Islanded System</t>
  </si>
  <si>
    <t>(d) Settlement at CCEE</t>
  </si>
  <si>
    <t>(e) TOTAL Electricity Purchased (e=a+b+c+d)</t>
  </si>
  <si>
    <t>Discos</t>
  </si>
  <si>
    <t>Technical Losses (%)</t>
  </si>
  <si>
    <t>Non-Technical Losses (%)</t>
  </si>
  <si>
    <t>Total Losses (%)</t>
  </si>
  <si>
    <t>ANEEL</t>
  </si>
  <si>
    <t>% Injected Energy (12 months)</t>
  </si>
  <si>
    <t>sep/23</t>
  </si>
  <si>
    <t>Consolidated Energisa  %</t>
  </si>
  <si>
    <t>/</t>
  </si>
  <si>
    <t>Consolidated Energisa - GWh</t>
  </si>
  <si>
    <t>3.1.6.1	Delinquency management</t>
  </si>
  <si>
    <t>PPECLD</t>
  </si>
  <si>
    <t>In 12 months (%)</t>
  </si>
  <si>
    <t xml:space="preserve">(% of supply billed) </t>
  </si>
  <si>
    <t>dec/2023</t>
  </si>
  <si>
    <t>dec/2022</t>
  </si>
  <si>
    <t>Change in p.p.</t>
  </si>
  <si>
    <t>3.1.6.2 	Collection fee</t>
  </si>
  <si>
    <t xml:space="preserve">Collection rate (%) </t>
  </si>
  <si>
    <r>
      <t>97,61</t>
    </r>
    <r>
      <rPr>
        <sz val="8"/>
        <color rgb="FF000000"/>
        <rFont val="Trebuchet MS"/>
        <family val="2"/>
      </rPr>
      <t>EPB</t>
    </r>
  </si>
  <si>
    <t>Energisa Consolidated</t>
  </si>
  <si>
    <t>3.1.6.3 	Service quality indicators for distribution services - DEC and FEC</t>
  </si>
  <si>
    <t>Discos Service quality indicators</t>
  </si>
  <si>
    <t>DEC (hours)</t>
  </si>
  <si>
    <t>FEC (times)</t>
  </si>
  <si>
    <t>DEC Limit</t>
  </si>
  <si>
    <t>FEC Limit</t>
  </si>
  <si>
    <t>3.1.10	 	Rate reviews and adjustments</t>
  </si>
  <si>
    <t>Effect on Consumers (%)</t>
  </si>
  <si>
    <t>Start of term</t>
  </si>
  <si>
    <t>Monetary Restatement - adjustment events</t>
  </si>
  <si>
    <t>Review Process</t>
  </si>
  <si>
    <t>Low</t>
  </si>
  <si>
    <t>High and Medium</t>
  </si>
  <si>
    <t>Medium</t>
  </si>
  <si>
    <t>Voltage</t>
  </si>
  <si>
    <r>
      <t>EMR</t>
    </r>
    <r>
      <rPr>
        <vertAlign val="superscript"/>
        <sz val="10"/>
        <color rgb="FF000000"/>
        <rFont val="Trebuchet MS"/>
        <family val="2"/>
      </rPr>
      <t>(1)</t>
    </r>
  </si>
  <si>
    <t>6/22/2023</t>
  </si>
  <si>
    <t>Annual adjustment</t>
  </si>
  <si>
    <r>
      <t>ENF</t>
    </r>
    <r>
      <rPr>
        <vertAlign val="superscript"/>
        <sz val="10"/>
        <color rgb="FF000000"/>
        <rFont val="Trebuchet MS"/>
        <family val="2"/>
      </rPr>
      <t>(1)</t>
    </r>
  </si>
  <si>
    <t>4/22/2023</t>
  </si>
  <si>
    <t>IGP-M</t>
  </si>
  <si>
    <t>revision</t>
  </si>
  <si>
    <r>
      <t>EBO</t>
    </r>
    <r>
      <rPr>
        <vertAlign val="superscript"/>
        <sz val="10"/>
        <color rgb="FF000000"/>
        <rFont val="Trebuchet MS"/>
        <family val="2"/>
      </rPr>
      <t>(1)</t>
    </r>
  </si>
  <si>
    <t>8/28/2023</t>
  </si>
  <si>
    <r>
      <t>EPB</t>
    </r>
    <r>
      <rPr>
        <vertAlign val="superscript"/>
        <sz val="10"/>
        <color rgb="FF000000"/>
        <rFont val="Trebuchet MS"/>
        <family val="2"/>
      </rPr>
      <t>(1)</t>
    </r>
  </si>
  <si>
    <t>12/13/2022</t>
  </si>
  <si>
    <t>3.1.11		 Regulatory remuneration base</t>
  </si>
  <si>
    <t>Regulatory BRL restated by the IPCA through June 2023</t>
  </si>
  <si>
    <t>Rate-Setting Review Date</t>
  </si>
  <si>
    <t>Rate Cycle</t>
  </si>
  <si>
    <t>WACC (before tax)</t>
  </si>
  <si>
    <t>Next Rate-Setting Reviews</t>
  </si>
  <si>
    <r>
      <t xml:space="preserve">EMR </t>
    </r>
    <r>
      <rPr>
        <vertAlign val="superscript"/>
        <sz val="8"/>
        <color rgb="FF000000"/>
        <rFont val="Trebuchet MS"/>
        <family val="2"/>
      </rPr>
      <t>(1)</t>
    </r>
  </si>
  <si>
    <t>5º</t>
  </si>
  <si>
    <t>Notes to the financial statements</t>
  </si>
  <si>
    <t>Compensable financial asset of the concession</t>
  </si>
  <si>
    <t>Contractual asset - infrastructure under construction</t>
  </si>
  <si>
    <t>Intangible assets - concession contract</t>
  </si>
  <si>
    <t>18.1</t>
  </si>
  <si>
    <t>(-) Exclusion of the surplus value of assets determined in the purchase price allocation (PPA) of the business combination</t>
  </si>
  <si>
    <t xml:space="preserve"> Total </t>
  </si>
  <si>
    <t>3.1.12 	Parcel B</t>
  </si>
  <si>
    <t>Parcel B</t>
  </si>
  <si>
    <r>
      <t>DRA</t>
    </r>
    <r>
      <rPr>
        <b/>
        <vertAlign val="superscript"/>
        <sz val="8"/>
        <color rgb="FFFFFFFF"/>
        <rFont val="Trebuchet MS"/>
        <family val="2"/>
      </rPr>
      <t xml:space="preserve"> (1)</t>
    </r>
  </si>
  <si>
    <r>
      <t xml:space="preserve">DRP </t>
    </r>
    <r>
      <rPr>
        <b/>
        <vertAlign val="superscript"/>
        <sz val="8"/>
        <color rgb="FFFFFFFF"/>
        <rFont val="Trebuchet MS"/>
        <family val="2"/>
      </rPr>
      <t>(2)</t>
    </r>
  </si>
  <si>
    <t>Change</t>
  </si>
  <si>
    <t>Review</t>
  </si>
  <si>
    <t>(R$ million)</t>
  </si>
  <si>
    <t>Process</t>
  </si>
  <si>
    <r>
      <t>EMR</t>
    </r>
    <r>
      <rPr>
        <vertAlign val="superscript"/>
        <sz val="9"/>
        <color rgb="FF000000"/>
        <rFont val="Trebuchet MS"/>
        <family val="2"/>
      </rPr>
      <t>(³)</t>
    </r>
  </si>
  <si>
    <t>Annual Adjustment</t>
  </si>
  <si>
    <r>
      <t>ESE</t>
    </r>
    <r>
      <rPr>
        <vertAlign val="superscript"/>
        <sz val="9"/>
        <color theme="1"/>
        <rFont val="Trebuchet MS"/>
        <family val="2"/>
      </rPr>
      <t xml:space="preserve"> </t>
    </r>
  </si>
  <si>
    <t>Revision</t>
  </si>
  <si>
    <r>
      <t>EPB</t>
    </r>
    <r>
      <rPr>
        <vertAlign val="superscript"/>
        <sz val="9"/>
        <color rgb="FF000000"/>
        <rFont val="Trebuchet MS"/>
        <family val="2"/>
      </rPr>
      <t>(4)</t>
    </r>
  </si>
  <si>
    <r>
      <t>EMT</t>
    </r>
    <r>
      <rPr>
        <vertAlign val="superscript"/>
        <sz val="9"/>
        <color theme="1"/>
        <rFont val="Trebuchet MS"/>
        <family val="2"/>
      </rPr>
      <t xml:space="preserve"> </t>
    </r>
  </si>
  <si>
    <t xml:space="preserve">EMS </t>
  </si>
  <si>
    <t>ESA-Consol</t>
  </si>
  <si>
    <t>Custo de construção</t>
  </si>
  <si>
    <t>Total Custos e Despesas Operacionais (1+2+3, c/ construção)</t>
  </si>
  <si>
    <t>3.1.13 	Rate subsidy, low income and sub-rogation credits</t>
  </si>
  <si>
    <t>Funds – Decree 7891 and</t>
  </si>
  <si>
    <t>Low Income (R$ million)</t>
  </si>
  <si>
    <t xml:space="preserve">EPB </t>
  </si>
  <si>
    <t>Consolidated ETE</t>
  </si>
  <si>
    <t xml:space="preserve">Consolidated ESA </t>
  </si>
  <si>
    <t>ESA consolidada</t>
  </si>
  <si>
    <t>3.2		 Operating costs and expenses</t>
  </si>
  <si>
    <t>Composição dos custos e despesas operacionais</t>
  </si>
  <si>
    <t>Total (without infrastructure construction cost)</t>
  </si>
  <si>
    <t>Total (with infrastructure construction cost)</t>
  </si>
  <si>
    <t xml:space="preserve">3.2.2 	Manageable operating costs and expenses </t>
  </si>
  <si>
    <t>Combined PMSO</t>
  </si>
  <si>
    <t>Personnel Post-employment benefit</t>
  </si>
  <si>
    <t>Outsourced services</t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</si>
  <si>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 xml:space="preserve">Contractual and regulatory penalties </t>
    </r>
  </si>
  <si>
    <r>
      <t>ü</t>
    </r>
    <r>
      <rPr>
        <sz val="7"/>
        <color rgb="FF00AAD2"/>
        <rFont val="Times New Roman"/>
        <family val="1"/>
      </rPr>
      <t xml:space="preserve"> </t>
    </r>
    <r>
      <rPr>
        <sz val="8"/>
        <color rgb="FF000000"/>
        <rFont val="Trebuchet MS"/>
        <family val="2"/>
      </rPr>
      <t>Other</t>
    </r>
  </si>
  <si>
    <t>Total combined PMSO</t>
  </si>
  <si>
    <t>IPCA / IBGE (12 months)</t>
  </si>
  <si>
    <t>IGPM / FGV (12 months)</t>
  </si>
  <si>
    <t>Expenses on (PMSO) of the distributors</t>
  </si>
  <si>
    <t>Change. %</t>
  </si>
  <si>
    <t>ENF</t>
  </si>
  <si>
    <t>EBO</t>
  </si>
  <si>
    <t>Electrical energy transmission</t>
  </si>
  <si>
    <t>ETE controller</t>
  </si>
  <si>
    <r>
      <t>Ø</t>
    </r>
    <r>
      <rPr>
        <sz val="7"/>
        <color rgb="FF009FC2"/>
        <rFont val="Calibri"/>
        <family val="2"/>
        <scheme val="minor"/>
      </rPr>
      <t xml:space="preserve">  </t>
    </r>
    <r>
      <rPr>
        <b/>
        <sz val="8"/>
        <color rgb="FF000000"/>
        <rFont val="Trebuchet MS"/>
        <family val="2"/>
      </rPr>
      <t>(re) energisa</t>
    </r>
  </si>
  <si>
    <t>Distributed generation</t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</si>
  <si>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Natural gas distribution</t>
    </r>
  </si>
  <si>
    <r>
      <t>Ø</t>
    </r>
    <r>
      <rPr>
        <sz val="7"/>
        <color rgb="FF009FC2"/>
        <rFont val="Times New Roman"/>
        <family val="1"/>
      </rPr>
      <t xml:space="preserve"> </t>
    </r>
    <r>
      <rPr>
        <b/>
        <sz val="8"/>
        <color rgb="FF000000"/>
        <rFont val="Trebuchet MS"/>
        <family val="2"/>
      </rPr>
      <t>Holdings e others</t>
    </r>
  </si>
  <si>
    <t>Intercompany eliminations</t>
  </si>
  <si>
    <t>Consolidated Energisa</t>
  </si>
  <si>
    <t>3.2.3 		Other operating expenses</t>
  </si>
  <si>
    <t>Other expenses - combined</t>
  </si>
  <si>
    <t>Var. %</t>
  </si>
  <si>
    <t>Provisions/Reversals</t>
  </si>
  <si>
    <t>Legal claims</t>
  </si>
  <si>
    <t>Expected credit losses for doubtful accounts</t>
  </si>
  <si>
    <t xml:space="preserve">      Other revenue/expenses</t>
  </si>
  <si>
    <t>Amortization and depreciation</t>
  </si>
  <si>
    <t>Other revenue/expenses</t>
  </si>
  <si>
    <t xml:space="preserve">Total combined </t>
  </si>
  <si>
    <t>3.3 EBITDA</t>
  </si>
  <si>
    <r>
      <t xml:space="preserve">ENF </t>
    </r>
    <r>
      <rPr>
        <vertAlign val="superscript"/>
        <sz val="8"/>
        <color rgb="FF000000"/>
        <rFont val="Trebuchet MS"/>
        <family val="2"/>
      </rPr>
      <t>(2)</t>
    </r>
  </si>
  <si>
    <r>
      <t xml:space="preserve">EBO </t>
    </r>
    <r>
      <rPr>
        <vertAlign val="superscript"/>
        <sz val="8"/>
        <color rgb="FF000000"/>
        <rFont val="Trebuchet MS"/>
        <family val="2"/>
      </rPr>
      <t>(3)</t>
    </r>
  </si>
  <si>
    <r>
      <t xml:space="preserve">EPB </t>
    </r>
    <r>
      <rPr>
        <vertAlign val="superscript"/>
        <sz val="8"/>
        <color rgb="FF000000"/>
        <rFont val="Trebuchet MS"/>
        <family val="2"/>
      </rPr>
      <t>(3)</t>
    </r>
  </si>
  <si>
    <t xml:space="preserve">Combined Total </t>
  </si>
  <si>
    <t>3.4		 Net income for the period</t>
  </si>
  <si>
    <t>Income (loss)</t>
  </si>
  <si>
    <r>
      <t xml:space="preserve">ENF </t>
    </r>
    <r>
      <rPr>
        <vertAlign val="superscript"/>
        <sz val="8"/>
        <color theme="1"/>
        <rFont val="Trebuchet MS"/>
        <family val="2"/>
      </rPr>
      <t>(1)</t>
    </r>
  </si>
  <si>
    <r>
      <t xml:space="preserve">EBO </t>
    </r>
    <r>
      <rPr>
        <vertAlign val="superscript"/>
        <sz val="8"/>
        <color theme="1"/>
        <rFont val="Trebuchet MS"/>
        <family val="2"/>
      </rPr>
      <t>(2)</t>
    </r>
  </si>
  <si>
    <t>(=) Net income for the combined period</t>
  </si>
  <si>
    <t>(-) Concession financial asset (VNR)</t>
  </si>
  <si>
    <t>(-) Non-recurring effects (1)</t>
  </si>
  <si>
    <r>
      <t>Unbilled revenue</t>
    </r>
    <r>
      <rPr>
        <vertAlign val="superscript"/>
        <sz val="8"/>
        <color theme="1"/>
        <rFont val="Trebuchet MS"/>
        <family val="2"/>
      </rPr>
      <t xml:space="preserve"> (1)</t>
    </r>
  </si>
  <si>
    <t>FIDC</t>
  </si>
  <si>
    <t xml:space="preserve">(=) Adjusted combined recurrent net income </t>
  </si>
  <si>
    <t>4.1 Transmission</t>
  </si>
  <si>
    <t>Name</t>
  </si>
  <si>
    <t>Date contract signed</t>
  </si>
  <si>
    <t>State</t>
  </si>
  <si>
    <t>Length (Km)</t>
  </si>
  <si>
    <t>Transformation capacity</t>
  </si>
  <si>
    <t>Start-up</t>
  </si>
  <si>
    <t>Early delivery achieved</t>
  </si>
  <si>
    <t>Capex realized/Acquisition Price</t>
  </si>
  <si>
    <t>RAP
Round</t>
  </si>
  <si>
    <t>Fiber-optics Revenue</t>
  </si>
  <si>
    <t>Status</t>
  </si>
  <si>
    <t>MVA</t>
  </si>
  <si>
    <t>(R$ mm)</t>
  </si>
  <si>
    <t>23-24</t>
  </si>
  <si>
    <t>GO</t>
  </si>
  <si>
    <t>136 (CD)</t>
  </si>
  <si>
    <t>17 meses</t>
  </si>
  <si>
    <t>operational</t>
  </si>
  <si>
    <t>PA</t>
  </si>
  <si>
    <t>267(CD)</t>
  </si>
  <si>
    <t>16 meses</t>
  </si>
  <si>
    <t>139 (CD/CS)</t>
  </si>
  <si>
    <t>12 meses</t>
  </si>
  <si>
    <r>
      <t>50,2</t>
    </r>
    <r>
      <rPr>
        <vertAlign val="superscript"/>
        <sz val="7"/>
        <color theme="1"/>
        <rFont val="Trebuchet MS"/>
        <family val="2"/>
      </rPr>
      <t>(a)</t>
    </r>
  </si>
  <si>
    <t>BA/TO</t>
  </si>
  <si>
    <t>734 (CS)</t>
  </si>
  <si>
    <t>15 meses</t>
  </si>
  <si>
    <t>MT</t>
  </si>
  <si>
    <t>LMTE</t>
  </si>
  <si>
    <t>AP/PA</t>
  </si>
  <si>
    <r>
      <t>154,9</t>
    </r>
    <r>
      <rPr>
        <vertAlign val="superscript"/>
        <sz val="7"/>
        <color rgb="FF000000"/>
        <rFont val="Trebuchet MS"/>
        <family val="2"/>
      </rPr>
      <t>(a)</t>
    </r>
  </si>
  <si>
    <t>LXTE</t>
  </si>
  <si>
    <r>
      <t>162,5</t>
    </r>
    <r>
      <rPr>
        <vertAlign val="superscript"/>
        <sz val="7"/>
        <color rgb="FF000000"/>
        <rFont val="Trebuchet MS"/>
        <family val="2"/>
      </rPr>
      <t>(a)</t>
    </r>
  </si>
  <si>
    <t>LTTE</t>
  </si>
  <si>
    <t>RJ/SP</t>
  </si>
  <si>
    <r>
      <t>78,2</t>
    </r>
    <r>
      <rPr>
        <vertAlign val="superscript"/>
        <sz val="7"/>
        <color rgb="FF000000"/>
        <rFont val="Trebuchet MS"/>
        <family val="2"/>
      </rPr>
      <t>(a)</t>
    </r>
  </si>
  <si>
    <t>Operational Start-up (Aneel)</t>
  </si>
  <si>
    <r>
      <t xml:space="preserve">Physical Progress </t>
    </r>
    <r>
      <rPr>
        <b/>
        <vertAlign val="superscript"/>
        <sz val="7"/>
        <color rgb="FFFFFFFF"/>
        <rFont val="Trebuchet MS"/>
        <family val="2"/>
      </rPr>
      <t>(a)</t>
    </r>
  </si>
  <si>
    <r>
      <t xml:space="preserve">Estimated Capex </t>
    </r>
    <r>
      <rPr>
        <b/>
        <vertAlign val="superscript"/>
        <sz val="7"/>
        <color rgb="FFFFFFFF"/>
        <rFont val="Trebuchet MS"/>
        <family val="2"/>
      </rPr>
      <t>(b)</t>
    </r>
    <r>
      <rPr>
        <b/>
        <sz val="7"/>
        <color rgb="FFFFFFFF"/>
        <rFont val="Trebuchet MS"/>
        <family val="2"/>
      </rPr>
      <t xml:space="preserve">  </t>
    </r>
  </si>
  <si>
    <t>RAP</t>
  </si>
  <si>
    <t>round 23-24</t>
  </si>
  <si>
    <t>AM</t>
  </si>
  <si>
    <r>
      <t>52,40%</t>
    </r>
    <r>
      <rPr>
        <vertAlign val="superscript"/>
        <sz val="7"/>
        <color rgb="FF000000"/>
        <rFont val="Trebuchet MS"/>
        <family val="2"/>
      </rPr>
      <t>(d)</t>
    </r>
  </si>
  <si>
    <r>
      <t>765,8</t>
    </r>
    <r>
      <rPr>
        <vertAlign val="superscript"/>
        <sz val="8"/>
        <color rgb="FF000000"/>
        <rFont val="Trebuchet MS"/>
        <family val="2"/>
      </rPr>
      <t xml:space="preserve">(e) </t>
    </r>
  </si>
  <si>
    <t>partial</t>
  </si>
  <si>
    <t>(CD / CS)</t>
  </si>
  <si>
    <t>TO</t>
  </si>
  <si>
    <t>under construction</t>
  </si>
  <si>
    <t>AP</t>
  </si>
  <si>
    <t>Transmission</t>
  </si>
  <si>
    <t>Cycle</t>
  </si>
  <si>
    <r>
      <t xml:space="preserve">2022/2023 </t>
    </r>
    <r>
      <rPr>
        <b/>
        <vertAlign val="superscript"/>
        <sz val="8"/>
        <color rgb="FFFFFFFF"/>
        <rFont val="Times New Roman"/>
        <family val="1"/>
      </rPr>
      <t>(1)</t>
    </r>
  </si>
  <si>
    <r>
      <t xml:space="preserve">2023/2024 </t>
    </r>
    <r>
      <rPr>
        <b/>
        <vertAlign val="superscript"/>
        <sz val="8"/>
        <color rgb="FFFFFFFF"/>
        <rFont val="Times New Roman"/>
        <family val="1"/>
      </rPr>
      <t>(1)</t>
    </r>
  </si>
  <si>
    <t xml:space="preserve">   </t>
  </si>
  <si>
    <t>Energisa Goiás (EGO)</t>
  </si>
  <si>
    <t>Energisa Pará I (EPA I)</t>
  </si>
  <si>
    <t>Energisa Pará II (EPA II)</t>
  </si>
  <si>
    <t>Energisa Tocantins I (ETT I)</t>
  </si>
  <si>
    <t>Energisa Amazonas (EAM)</t>
  </si>
  <si>
    <t>Energisa Tocantins II (ETT II)</t>
  </si>
  <si>
    <t>Energisa Amapá (EAP)</t>
  </si>
  <si>
    <t>Energisa Amazonas II (EAM II)</t>
  </si>
  <si>
    <t>Energisa Paranaíta (EPT)</t>
  </si>
  <si>
    <t>Linhas Macapá (LMTE)</t>
  </si>
  <si>
    <t>Linhas Xingú (LXTE)</t>
  </si>
  <si>
    <t>Linhas Taubaté (LTTE)</t>
  </si>
  <si>
    <t>4.2  Consolidated economic and financial results - Corporate vs. Regulatory</t>
  </si>
  <si>
    <t>IFRS Economic and Financial Performance</t>
  </si>
  <si>
    <t>%</t>
  </si>
  <si>
    <t>Infrastructure construction revenue</t>
  </si>
  <si>
    <t>Efficiency gain on implementing infrastructure</t>
  </si>
  <si>
    <t>Revenue from construction performance obligation margins</t>
  </si>
  <si>
    <t>Operation and Maintenance Revenue</t>
  </si>
  <si>
    <t>Concession asset remuneration</t>
  </si>
  <si>
    <t>Other Operating Revenue</t>
  </si>
  <si>
    <t xml:space="preserve">Total from Gross Revenue </t>
  </si>
  <si>
    <t>Deductions from Revenue</t>
  </si>
  <si>
    <t>Net Operating Revenue</t>
  </si>
  <si>
    <t>Construction Cost</t>
  </si>
  <si>
    <t>Gross margin</t>
  </si>
  <si>
    <t>- 24,8 p.p.</t>
  </si>
  <si>
    <t>717,0</t>
  </si>
  <si>
    <t>- 350,7 p.p.</t>
  </si>
  <si>
    <t>PMSO</t>
  </si>
  <si>
    <t>(45,2)</t>
  </si>
  <si>
    <t>Other operating expenses</t>
  </si>
  <si>
    <t>Depreciation/Amortization</t>
  </si>
  <si>
    <t>EBITDA Margin</t>
  </si>
  <si>
    <t>Income and social contribution taxes</t>
  </si>
  <si>
    <t>Net Income</t>
  </si>
  <si>
    <t>- 4,2 p.p.</t>
  </si>
  <si>
    <t>45,3</t>
  </si>
  <si>
    <t>- 18,9 p.p.</t>
  </si>
  <si>
    <t>Main impacts of the regulatory result</t>
  </si>
  <si>
    <t>Regulatory Economic and Financial Performance</t>
  </si>
  <si>
    <t>Annual Permitted Revenue</t>
  </si>
  <si>
    <t>Costs and expenses</t>
  </si>
  <si>
    <t>Amortization/Depreciation</t>
  </si>
  <si>
    <t>Regulatory net loss</t>
  </si>
  <si>
    <t>Attributed to non-controlling shareholders</t>
  </si>
  <si>
    <t>+ 17,9 p.p.</t>
  </si>
  <si>
    <t xml:space="preserve">86,7 </t>
  </si>
  <si>
    <t>+ 8,1 p.p.</t>
  </si>
  <si>
    <t xml:space="preserve">Distributed Generation </t>
  </si>
  <si>
    <t xml:space="preserve">Net revenue </t>
  </si>
  <si>
    <r>
      <t>Costs and expenses</t>
    </r>
    <r>
      <rPr>
        <vertAlign val="superscript"/>
        <sz val="8"/>
        <color rgb="FF000000"/>
        <rFont val="Trebuchet MS"/>
        <family val="2"/>
      </rPr>
      <t>(1)</t>
    </r>
  </si>
  <si>
    <t>Financial result</t>
  </si>
  <si>
    <t>Net income (loss) for the period</t>
  </si>
  <si>
    <t>5.2 		Electricity trading</t>
  </si>
  <si>
    <t>Trimestre</t>
  </si>
  <si>
    <t>Acumulado</t>
  </si>
  <si>
    <t>Sales to free consumers (ECOM)</t>
  </si>
  <si>
    <t>Trader</t>
  </si>
  <si>
    <t xml:space="preserve">
5.3 	Added Value Services</t>
  </si>
  <si>
    <t xml:space="preserve">Energisa Soluções Consolidated </t>
  </si>
  <si>
    <r>
      <t>(-) Costs and expenses</t>
    </r>
    <r>
      <rPr>
        <vertAlign val="superscript"/>
        <sz val="8"/>
        <color rgb="FF000000"/>
        <rFont val="Trebuchet MS"/>
        <family val="2"/>
      </rPr>
      <t>1</t>
    </r>
  </si>
  <si>
    <t>6	 Centralized generation</t>
  </si>
  <si>
    <t xml:space="preserve">Centralized Generation </t>
  </si>
  <si>
    <t xml:space="preserve">Other costs and expenses </t>
  </si>
  <si>
    <t>Financial Results</t>
  </si>
  <si>
    <t>Financial values ​​in R$ million</t>
  </si>
  <si>
    <t>Total volume (Thousand m³)</t>
  </si>
  <si>
    <t>Gross profit</t>
  </si>
  <si>
    <t>Net profit</t>
  </si>
  <si>
    <t>Recurring net profit</t>
  </si>
  <si>
    <t>Net Debt</t>
  </si>
  <si>
    <t>Leverage</t>
  </si>
  <si>
    <t xml:space="preserve">7.3 Market </t>
  </si>
  <si>
    <t>values ​​in Mil m³</t>
  </si>
  <si>
    <t>Automotive</t>
  </si>
  <si>
    <t>Thermoelectric</t>
  </si>
  <si>
    <t>Total volume</t>
  </si>
  <si>
    <t>Gross margin distribution</t>
  </si>
  <si>
    <t>Values ​​in R$ million</t>
  </si>
  <si>
    <t>(-) Costs of products and services</t>
  </si>
  <si>
    <t>Gas and transportation cost</t>
  </si>
  <si>
    <t xml:space="preserve">  7.6 Investments</t>
  </si>
  <si>
    <t>total investment</t>
  </si>
  <si>
    <t xml:space="preserve">   7.7 Operating costs and expenses</t>
  </si>
  <si>
    <t>Composition of operating costs and expenses</t>
  </si>
  <si>
    <t>(Pro forma *)</t>
  </si>
  <si>
    <t>2 Controllable costs and expenses</t>
  </si>
  <si>
    <t>13,4</t>
  </si>
  <si>
    <t>2.2 Provisions/Reversals</t>
  </si>
  <si>
    <t xml:space="preserve">   2.2.2 Expected losses on doubtful credit</t>
  </si>
  <si>
    <t>3 Other income/expenses</t>
  </si>
  <si>
    <t>3.2 Other income/expenses</t>
  </si>
  <si>
    <t>Total (without construction cost)</t>
  </si>
  <si>
    <t>Total (with construction cost)</t>
  </si>
  <si>
    <t>7.7.1 PMSO</t>
  </si>
  <si>
    <t xml:space="preserve">Pessoal </t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</si>
  <si>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Contractual and regulatory penalties</t>
    </r>
  </si>
  <si>
    <r>
      <t>ü</t>
    </r>
    <r>
      <rPr>
        <sz val="7"/>
        <color rgb="FF00AAD2"/>
        <rFont val="Times New Roman"/>
        <family val="1"/>
      </rPr>
      <t xml:space="preserve">  </t>
    </r>
    <r>
      <rPr>
        <sz val="8"/>
        <color theme="1"/>
        <rFont val="Trebuchet MS"/>
        <family val="2"/>
      </rPr>
      <t>Others</t>
    </r>
  </si>
  <si>
    <t>Total PMSO</t>
  </si>
  <si>
    <t>- 3,18 %</t>
  </si>
  <si>
    <t>Ebtida</t>
  </si>
  <si>
    <t>Change R$</t>
  </si>
  <si>
    <t xml:space="preserve">
Financial Result</t>
  </si>
  <si>
    <t>Exercise</t>
  </si>
  <si>
    <t>Description (R$ millions)</t>
  </si>
  <si>
    <t>Financial income</t>
  </si>
  <si>
    <t>Monetary update of taxes to be recovered</t>
  </si>
  <si>
    <t>Income from financial investment</t>
  </si>
  <si>
    <t>Other financial income and discounts obtained</t>
  </si>
  <si>
    <t>Financial expenses</t>
  </si>
  <si>
    <t>IOF early redemptions and loans</t>
  </si>
  <si>
    <t>Financial charges on loans</t>
  </si>
  <si>
    <t>Other financial expenses and interest paid</t>
  </si>
  <si>
    <t>Descrição (R$ milhões)</t>
  </si>
  <si>
    <t>(=) Net profit for the period</t>
  </si>
  <si>
    <t>(-) Non-recurring effects</t>
  </si>
  <si>
    <t>(=) Recurring adjusted net income</t>
  </si>
  <si>
    <t xml:space="preserve">    8.0  Following up on the Company’s projections</t>
  </si>
  <si>
    <t>(i)</t>
  </si>
  <si>
    <t>Object</t>
  </si>
  <si>
    <t>Unit</t>
  </si>
  <si>
    <t>Forecast until the period ending December 31, 2026</t>
  </si>
  <si>
    <t>Accumulated up to
December 30, 2023</t>
  </si>
  <si>
    <t>Electric energy, clean and accessible to remote areas of the concession</t>
  </si>
  <si>
    <t>number of consumer units</t>
  </si>
  <si>
    <t>Decommissioning and deactivation of UTEs</t>
  </si>
  <si>
    <t>MW</t>
  </si>
  <si>
    <t>Renewable energy power installation</t>
  </si>
  <si>
    <t>GW</t>
  </si>
  <si>
    <t>(ii)</t>
  </si>
  <si>
    <t>Position until
December 30, 2023</t>
  </si>
  <si>
    <t xml:space="preserve">
Participation of the Company's other business lines, in addition to electricity distribution, in Consolidated EBITDA</t>
  </si>
  <si>
    <t>% of Consolidated EBITDA</t>
  </si>
  <si>
    <t>Until  25</t>
  </si>
  <si>
    <t>(iii)</t>
  </si>
  <si>
    <t>Investment Estimate</t>
  </si>
  <si>
    <t>R$ billion</t>
  </si>
  <si>
    <t xml:space="preserve">    9.5 Dividends for the fiscal year of 2023 - subsidiaries</t>
  </si>
  <si>
    <t>Subsidiaries</t>
  </si>
  <si>
    <t>Dividend Amount</t>
  </si>
  <si>
    <t>Value per Share (R$)</t>
  </si>
  <si>
    <t>Payment Date</t>
  </si>
  <si>
    <t>(R$ thousand)</t>
  </si>
  <si>
    <t>ON</t>
  </si>
  <si>
    <t>PN</t>
  </si>
  <si>
    <t>  </t>
  </si>
  <si>
    <r>
      <t> </t>
    </r>
    <r>
      <rPr>
        <sz val="8"/>
        <color rgb="FF000000"/>
        <rFont val="Trebuchet MS"/>
        <family val="2"/>
      </rPr>
      <t> </t>
    </r>
  </si>
  <si>
    <t xml:space="preserve"> EPB </t>
  </si>
  <si>
    <t xml:space="preserve">                          -   </t>
  </si>
  <si>
    <t>From April 1, 2024</t>
  </si>
  <si>
    <t xml:space="preserve"> ESE </t>
  </si>
  <si>
    <t xml:space="preserve"> EMS  </t>
  </si>
  <si>
    <t xml:space="preserve"> EMT </t>
  </si>
  <si>
    <t>April 12, 2024</t>
  </si>
  <si>
    <t xml:space="preserve"> ETO </t>
  </si>
  <si>
    <t xml:space="preserve"> EMR </t>
  </si>
  <si>
    <t xml:space="preserve"> ESS  </t>
  </si>
  <si>
    <t xml:space="preserve"> REDE </t>
  </si>
  <si>
    <t>April 15, 2024</t>
  </si>
  <si>
    <t xml:space="preserve"> ETE </t>
  </si>
  <si>
    <t>AT December  31, 2022 and 2023</t>
  </si>
  <si>
    <t>(In thousands of Reais)</t>
  </si>
  <si>
    <t>Note</t>
  </si>
  <si>
    <t xml:space="preserve">Parent Company </t>
  </si>
  <si>
    <t>Assets</t>
  </si>
  <si>
    <t>Cash and cash equivalents</t>
  </si>
  <si>
    <t>6.1</t>
  </si>
  <si>
    <t>Financial investments in the open market and earmarked funds</t>
  </si>
  <si>
    <t>6.2</t>
  </si>
  <si>
    <t>Customers, consumers, concessionaires, and others</t>
  </si>
  <si>
    <t>Accounts receivable</t>
  </si>
  <si>
    <t>Inventory</t>
  </si>
  <si>
    <t>Taxes recoverable</t>
  </si>
  <si>
    <t>Dividends receivable</t>
  </si>
  <si>
    <t>Derivative financial instruments</t>
  </si>
  <si>
    <t>Sectoral financial assets</t>
  </si>
  <si>
    <t>Public service concession - contract asset</t>
  </si>
  <si>
    <t>14.2</t>
  </si>
  <si>
    <t>Other receivables</t>
  </si>
  <si>
    <t>Total current</t>
  </si>
  <si>
    <t>Non-current</t>
  </si>
  <si>
    <t>Long-term assets</t>
  </si>
  <si>
    <t>Customers, consumers, and concessionaires</t>
  </si>
  <si>
    <t>Accounts receivable from related parties</t>
  </si>
  <si>
    <t>Tax credits</t>
  </si>
  <si>
    <t>Deposits and earmarked deposits</t>
  </si>
  <si>
    <t>Indemnifiable financial asset of the concession</t>
  </si>
  <si>
    <t>14.1</t>
  </si>
  <si>
    <t>Contractual asset - Infrastructure under construction</t>
  </si>
  <si>
    <t>immobilized</t>
  </si>
  <si>
    <t>Intangible assets</t>
  </si>
  <si>
    <t>Total non-current</t>
  </si>
  <si>
    <t>Total assets</t>
  </si>
  <si>
    <t xml:space="preserve">   </t>
  </si>
  <si>
    <t>Liabilities</t>
  </si>
  <si>
    <t>Suppliers</t>
  </si>
  <si>
    <t>Debt charges</t>
  </si>
  <si>
    <t>Loans and financing</t>
  </si>
  <si>
    <t>Debentures</t>
  </si>
  <si>
    <t>Taxes and social contributions</t>
  </si>
  <si>
    <t>Tax installment</t>
  </si>
  <si>
    <t>Network incorporation</t>
  </si>
  <si>
    <t>Post-employment benefits</t>
  </si>
  <si>
    <t>Dividends payable</t>
  </si>
  <si>
    <t>Estimated obligations</t>
  </si>
  <si>
    <t>Sectoral financial liabilities</t>
  </si>
  <si>
    <t>Public lighting fee</t>
  </si>
  <si>
    <t>Operating leases</t>
  </si>
  <si>
    <t>Effects of ICMS Reduction on Pis and Cofins calculation base</t>
  </si>
  <si>
    <t>Other liabilities</t>
  </si>
  <si>
    <t>Deferred income tax and social contribution</t>
  </si>
  <si>
    <t>Debts with related parties</t>
  </si>
  <si>
    <t>Provision for labor, civil, tax, and regulatory risks</t>
  </si>
  <si>
    <t xml:space="preserve">Effects of ICMS Reduction on Pis and Cofins calculation base </t>
  </si>
  <si>
    <t>Equity</t>
  </si>
  <si>
    <t>Share capital</t>
  </si>
  <si>
    <t>28.1</t>
  </si>
  <si>
    <t>Cost of issuing shares</t>
  </si>
  <si>
    <t>Capital reserve</t>
  </si>
  <si>
    <t>28.2</t>
  </si>
  <si>
    <t>Profit reserve</t>
  </si>
  <si>
    <t>28.3 a 28.7</t>
  </si>
  <si>
    <t>Proposed additional dividends</t>
  </si>
  <si>
    <t>28.8</t>
  </si>
  <si>
    <t>Other comprehensive income</t>
  </si>
  <si>
    <t>28.10</t>
  </si>
  <si>
    <t>28.11</t>
  </si>
  <si>
    <t>Total equity and resources for future capital increase</t>
  </si>
  <si>
    <t>Total liabilities and equity</t>
  </si>
  <si>
    <t>FINANCIAL YEAR ENDED December 31, 2023 and 2022</t>
  </si>
  <si>
    <t>(In thousands of Reais, except for net income per share)</t>
  </si>
  <si>
    <t>Continuing Operations</t>
  </si>
  <si>
    <t>Cost of electricity service</t>
  </si>
  <si>
    <t>Purchase and transportation of gas</t>
  </si>
  <si>
    <t>Cost of operation and services provided to third parties</t>
  </si>
  <si>
    <t>General and administrative expenses</t>
  </si>
  <si>
    <t>Other revenues</t>
  </si>
  <si>
    <t>Other expenses</t>
  </si>
  <si>
    <t>Equity in earnings of affiliates</t>
  </si>
  <si>
    <t>Income before net financial income (expenses)</t>
  </si>
  <si>
    <t xml:space="preserve">  </t>
  </si>
  <si>
    <t>Net financial expenses</t>
  </si>
  <si>
    <t>Income before income taxes</t>
  </si>
  <si>
    <t>Current income tax and social contribution</t>
  </si>
  <si>
    <t>Net income from continuing operations</t>
  </si>
  <si>
    <t>Net income from discontinued operations</t>
  </si>
  <si>
    <t>28.6</t>
  </si>
  <si>
    <t>Income attributable to:</t>
  </si>
  <si>
    <t>Shareholders of the parent company</t>
  </si>
  <si>
    <t>Non-controlling interests</t>
  </si>
  <si>
    <t>Basic and diluted net income per ordinary and preferred share - R$</t>
  </si>
  <si>
    <t>Basic and diluted income per ordinary and preferred share from continuing operations - R$</t>
  </si>
  <si>
    <t>FOR THE YEAR ENDED DECEMBER 31, 2023</t>
  </si>
  <si>
    <t>Net income for the period</t>
  </si>
  <si>
    <t>Items that will not be reclassified to the income statement</t>
  </si>
  <si>
    <t xml:space="preserve"> 28.10 </t>
  </si>
  <si>
    <t>Items that may be reclassified to the income statement</t>
  </si>
  <si>
    <t>Total comprehensive income for the period, net of taxes</t>
  </si>
  <si>
    <t>Attributable to:</t>
  </si>
  <si>
    <t>Controlling shareholders</t>
  </si>
  <si>
    <t>Non-controlling shareholders</t>
  </si>
  <si>
    <t>Statement of Cash Flow  (Appendix ll - 5)</t>
  </si>
  <si>
    <t>FOR THE YEAR ENDED DECEMBER 31, 2023 and 2022</t>
  </si>
  <si>
    <t>Operating Activities</t>
  </si>
  <si>
    <t>Current and deferred income tax and social contribution</t>
  </si>
  <si>
    <t>Expenses with interest, monetary and exchange variations - net</t>
  </si>
  <si>
    <t>Fair value adjustment of concession indemnifiable financial asset</t>
  </si>
  <si>
    <t>Construction margin, operation, and remuneration of transmission contract asset</t>
  </si>
  <si>
    <t>Depreciation and amortization</t>
  </si>
  <si>
    <t>Provision for expected losses on doubtful accounts</t>
  </si>
  <si>
    <t>Contract asset remuneration</t>
  </si>
  <si>
    <t>Mark-to-market of energy trading contracts</t>
  </si>
  <si>
    <t>Debt mark-to-market</t>
  </si>
  <si>
    <t>Derivatives mark-to-market</t>
  </si>
  <si>
    <t>Variable remuneration program - ILP</t>
  </si>
  <si>
    <t>Changes in current and non-current asset accounts</t>
  </si>
  <si>
    <t>(Increase) decrease in customers and concessionaires</t>
  </si>
  <si>
    <t>(Increase) in accounts receivable</t>
  </si>
  <si>
    <t>(Increase) in inventory</t>
  </si>
  <si>
    <t>(Increase) in taxes recoverable</t>
  </si>
  <si>
    <t>(Increase) in earmarked deposits</t>
  </si>
  <si>
    <t>Itaipu trading account resources</t>
  </si>
  <si>
    <t>(Increase) decrease in other receivables</t>
  </si>
  <si>
    <t>Changes in current and non-current liability accounts</t>
  </si>
  <si>
    <t>Increase (decrease) in suppliers</t>
  </si>
  <si>
    <t>Increase in taxes and social contributions</t>
  </si>
  <si>
    <t>Income tax and contribution paid</t>
  </si>
  <si>
    <t>Increase in estimated liabilities</t>
  </si>
  <si>
    <t>Variation of sectoral assets and liabilities</t>
  </si>
  <si>
    <t>Paid fiscal, civil, labor, and regulatory processes</t>
  </si>
  <si>
    <t>Increase (decrease) in other accounts payable</t>
  </si>
  <si>
    <t>Net cash provided by operating activities</t>
  </si>
  <si>
    <t>Investing Activities</t>
  </si>
  <si>
    <t>Increase in capital and purchase of subsidiary shares and other investments</t>
  </si>
  <si>
    <t>Financial investments and earmarked funds</t>
  </si>
  <si>
    <t>Investments in property, plant, and equipment, intangible assets, and contractual assets - Infrastructure under construction</t>
  </si>
  <si>
    <t>14,17 e 18</t>
  </si>
  <si>
    <t>Investments in energy transmission lines</t>
  </si>
  <si>
    <t>Payments for business combinations</t>
  </si>
  <si>
    <t>Cash and cash equivalents acquired in business combinations - ESGAS</t>
  </si>
  <si>
    <t>Cash and cash equivalents acquired in business combinations - VISION</t>
  </si>
  <si>
    <t>Disposal of property, plant, and equipment and intangible assets</t>
  </si>
  <si>
    <t>Transactions with related parties</t>
  </si>
  <si>
    <t>Receipt of dividends and JCP</t>
  </si>
  <si>
    <t>Net cash provided (used) in investing activities</t>
  </si>
  <si>
    <t>Financing Activities</t>
  </si>
  <si>
    <t>New loans, financing, and debentures</t>
  </si>
  <si>
    <t>20 e 21</t>
  </si>
  <si>
    <t>Payments of loans and debentures - principal</t>
  </si>
  <si>
    <t>Payments of loans and debentures - interest</t>
  </si>
  <si>
    <t>Related parties</t>
  </si>
  <si>
    <t>(Payment) for settlement of derivative financial instruments</t>
  </si>
  <si>
    <t>Capital increase through subscription of shares</t>
  </si>
  <si>
    <t>Dividend payments</t>
  </si>
  <si>
    <t>Payment of network incorporation</t>
  </si>
  <si>
    <t>Payment for Financial Leasing</t>
  </si>
  <si>
    <t>Payment of tax installment</t>
  </si>
  <si>
    <t>Acquisition of additional interest by non-controlling interests</t>
  </si>
  <si>
    <t>Net cash provided (used) in financing activities</t>
  </si>
  <si>
    <t>Net Cash Variation</t>
  </si>
  <si>
    <t>Initial cash and cash equivalents</t>
  </si>
  <si>
    <t>Final cash and cash equivalents</t>
  </si>
  <si>
    <t>Net cash variation</t>
  </si>
  <si>
    <t>Nota</t>
  </si>
  <si>
    <t>Controladora</t>
  </si>
  <si>
    <t>Consolidado</t>
  </si>
  <si>
    <t xml:space="preserve">
Value Added Statement:</t>
  </si>
  <si>
    <t>Revenue</t>
  </si>
  <si>
    <t>Revenue from sales of energy and services</t>
  </si>
  <si>
    <t>Revenue related to the construction of own assets</t>
  </si>
  <si>
    <t>Provision for expected losses on credit of doubtful liquidation and uncollectible recovery</t>
  </si>
  <si>
    <t>(-) Inputs purchased from third parties</t>
  </si>
  <si>
    <t>Cost of electricity sold</t>
  </si>
  <si>
    <t>Materials and services from third parties</t>
  </si>
  <si>
    <t xml:space="preserve">Other operating costs
</t>
  </si>
  <si>
    <t>Gross value added</t>
  </si>
  <si>
    <t>Depreciation, amortization, and impairment</t>
  </si>
  <si>
    <t>Net value added</t>
  </si>
  <si>
    <t>Value added received in transfer</t>
  </si>
  <si>
    <t>Equity in earnings</t>
  </si>
  <si>
    <t>Financial revenues</t>
  </si>
  <si>
    <t>Total value added to be distributed</t>
  </si>
  <si>
    <t>Distribution of value added:</t>
  </si>
  <si>
    <t>Personnel</t>
  </si>
  <si>
    <t>Direct compensation</t>
  </si>
  <si>
    <t>Benefits</t>
  </si>
  <si>
    <t>FGTS (Brazilian Severance Indemnity Fund)</t>
  </si>
  <si>
    <t>Taxes, fees, and contributions</t>
  </si>
  <si>
    <t>Federal</t>
  </si>
  <si>
    <t>Municipal</t>
  </si>
  <si>
    <t>Intrasectoral obligations</t>
  </si>
  <si>
    <t>Remuneration of third-party capital</t>
  </si>
  <si>
    <t>Interest</t>
  </si>
  <si>
    <t>Rent</t>
  </si>
  <si>
    <t>Remuneration of own capital</t>
  </si>
  <si>
    <t>Dividends</t>
  </si>
  <si>
    <t>Legal reserve</t>
  </si>
  <si>
    <t>28.3</t>
  </si>
  <si>
    <t>Retained earnings</t>
  </si>
  <si>
    <t>Participation of non-controlling shareholders in profits</t>
  </si>
  <si>
    <t>Other capital reserves</t>
  </si>
  <si>
    <t>accumulated profits (losses)</t>
  </si>
  <si>
    <t>Total attributable to controlling shareholders</t>
  </si>
  <si>
    <t>Participation of non-controlling shareholders</t>
  </si>
  <si>
    <t>Consolidated total</t>
  </si>
  <si>
    <t>Capital budget reserve</t>
  </si>
  <si>
    <t>Retained earnings accumulated from changes in accounting practices</t>
  </si>
  <si>
    <t>Balances on January 1, 2022</t>
  </si>
  <si>
    <t>Capital increase</t>
  </si>
  <si>
    <t>Capital increase according to RCA March 24, 2022</t>
  </si>
  <si>
    <t>Capital increase with retained earnings balance</t>
  </si>
  <si>
    <t>Capital increase according to RCA August 18, 2022</t>
  </si>
  <si>
    <t>Capital increase according to RCA August 11, 2022</t>
  </si>
  <si>
    <t>Investment transactions</t>
  </si>
  <si>
    <t>Treasury Shares Acquired</t>
  </si>
  <si>
    <t>Gain on transfer to ILP Program of treasury shares</t>
  </si>
  <si>
    <t>PUT Investment</t>
  </si>
  <si>
    <t>Variable Remuneration Program (ILP)</t>
  </si>
  <si>
    <t xml:space="preserve"> 28.2 </t>
  </si>
  <si>
    <t>Tax incentive reserve - reinvestment</t>
  </si>
  <si>
    <t>Net income for the year</t>
  </si>
  <si>
    <t>Proposal for allocation of net income:</t>
  </si>
  <si>
    <t xml:space="preserve">        . Legal Reserve </t>
  </si>
  <si>
    <t xml:space="preserve"> 28.3 </t>
  </si>
  <si>
    <t xml:space="preserve">        . Dividends</t>
  </si>
  <si>
    <t xml:space="preserve"> 28.8 </t>
  </si>
  <si>
    <t xml:space="preserve">        . Proposed additional dividends</t>
  </si>
  <si>
    <t xml:space="preserve">        . Retained earnings</t>
  </si>
  <si>
    <t xml:space="preserve"> 28.4 </t>
  </si>
  <si>
    <t>Other comprehensive income, net of taxes</t>
  </si>
  <si>
    <t>Balances on December 31, 2022</t>
  </si>
  <si>
    <t>Capital increase according to RCA March 16, 2023</t>
  </si>
  <si>
    <t xml:space="preserve"> 28.1 </t>
  </si>
  <si>
    <t>Payment of additional dividends</t>
  </si>
  <si>
    <t xml:space="preserve"> 28.7 </t>
  </si>
  <si>
    <t xml:space="preserve">                 -   </t>
  </si>
  <si>
    <t>Advance for future capital increaseAdiantamento para futuro aumento de capital</t>
  </si>
  <si>
    <t xml:space="preserve">        . Legal Reserve</t>
  </si>
  <si>
    <t xml:space="preserve">        . Capital budget reserve</t>
  </si>
  <si>
    <t>Balances on December 31, 2023</t>
  </si>
  <si>
    <t>Balanço social (Anexo ll - 8)</t>
  </si>
  <si>
    <t>CONSOLIDATED ANNUAL SOCIAL BALANCE SHEET - 2023</t>
  </si>
  <si>
    <t>Net Revenue (RL)</t>
  </si>
  <si>
    <t>Operating Result (RO)</t>
  </si>
  <si>
    <t>Gross Payroll (FPB)</t>
  </si>
  <si>
    <t xml:space="preserve">2 - Internal Social Indicators </t>
  </si>
  <si>
    <t>value</t>
  </si>
  <si>
    <t>% on RO</t>
  </si>
  <si>
    <t>% on RL</t>
  </si>
  <si>
    <t>Food</t>
  </si>
  <si>
    <t>Compulsory social charges</t>
  </si>
  <si>
    <t>Private pension</t>
  </si>
  <si>
    <t>Health</t>
  </si>
  <si>
    <t>Safety and health at work</t>
  </si>
  <si>
    <t>Education</t>
  </si>
  <si>
    <t>Culture</t>
  </si>
  <si>
    <t>Professional training and development</t>
  </si>
  <si>
    <t>Daycare or childcare assistance</t>
  </si>
  <si>
    <t>Profit sharing or results participation</t>
  </si>
  <si>
    <t>Total - Internal social indicators</t>
  </si>
  <si>
    <t>3 - External Social Indicators</t>
  </si>
  <si>
    <t>Sports</t>
  </si>
  <si>
    <t>Total contributions to society</t>
  </si>
  <si>
    <t>Taxes (excluding social charges)</t>
  </si>
  <si>
    <t>Total - External social indicators</t>
  </si>
  <si>
    <t>4 - Environmental Indicators</t>
  </si>
  <si>
    <t>Investments related to company production/operation</t>
  </si>
  <si>
    <t>Investments in external programs and/or projects</t>
  </si>
  <si>
    <t>Total investments in the environment</t>
  </si>
  <si>
    <t>Regarding the establishment of "annual goals" to minimize waste, overall consumption in production/operation, and increase effectiveness in the use of natural resources, the company</t>
  </si>
  <si>
    <t>(  ) does not have goals    (  ) achieves 51 to 75%                      (  ) achieves 0 to 50%  ( x ) achieves 76 to 100%%</t>
  </si>
  <si>
    <t>5 - Employee Indicators</t>
  </si>
  <si>
    <t>Number of employees at the end of the period</t>
  </si>
  <si>
    <t>Number of admissions during the period</t>
  </si>
  <si>
    <t>Number of outsourced employees</t>
  </si>
  <si>
    <t>Number of interns</t>
  </si>
  <si>
    <t>Number of employees over 45 years old</t>
  </si>
  <si>
    <t>Number of women working in the company</t>
  </si>
  <si>
    <t>% of management positions held by women</t>
  </si>
  <si>
    <t>Number of black employees working in the company</t>
  </si>
  <si>
    <t>% of management positions held by black employees</t>
  </si>
  <si>
    <t>Number of employees with disabilities or special needs</t>
  </si>
  <si>
    <t>6 - Relevant Information regarding Corporate Citizenship</t>
  </si>
  <si>
    <t>Metas 2024</t>
  </si>
  <si>
    <t>Ratio between the highest and lowest remuneration in the company</t>
  </si>
  <si>
    <t>Total number of work accidents</t>
  </si>
  <si>
    <t>Social and environmental projects developed by the company were defined by:</t>
  </si>
  <si>
    <t>( x  ) management</t>
  </si>
  <si>
    <t>(   ) management</t>
  </si>
  <si>
    <t>(  ) all employees</t>
  </si>
  <si>
    <t xml:space="preserve">( x  ) management </t>
  </si>
  <si>
    <t xml:space="preserve">    (   ) management and executives</t>
  </si>
  <si>
    <t>Safety and health standards in the workplace were defined by:</t>
  </si>
  <si>
    <t>(  x ) management and executives</t>
  </si>
  <si>
    <t>(   ) all employees + Cipa</t>
  </si>
  <si>
    <t>Regarding trade union freedom, the right to collective bargaining, and internal representation of workers, the company:</t>
  </si>
  <si>
    <t>(  ) does not get involved</t>
  </si>
  <si>
    <t>(  x  ) follows ILO standards</t>
  </si>
  <si>
    <t>(   ) encourages and follows ILO</t>
  </si>
  <si>
    <t xml:space="preserve">(  ) does not get involved </t>
  </si>
  <si>
    <t xml:space="preserve">(  x  ) follows ILO standards </t>
  </si>
  <si>
    <t>(   )  encourages and follows ILO</t>
  </si>
  <si>
    <t>Private pension includes:</t>
  </si>
  <si>
    <t>(  ) management and executives</t>
  </si>
  <si>
    <t>(  x  ) all employees</t>
  </si>
  <si>
    <t>Profit sharing or results participation includes:</t>
  </si>
  <si>
    <t>( x  ) all employees</t>
  </si>
  <si>
    <t>In the selection of suppliers, the same ethical standards and social and environmental responsibility adopted by the company:</t>
  </si>
  <si>
    <t>(  ) not considered</t>
  </si>
  <si>
    <t>(   )  suggested</t>
  </si>
  <si>
    <t>(  x  ) required</t>
  </si>
  <si>
    <t>(   ) suggested</t>
  </si>
  <si>
    <t>Regarding employee participation in voluntary work programs, the company:</t>
  </si>
  <si>
    <t>(     ) supports</t>
  </si>
  <si>
    <t>( x  ) organizes and encourages</t>
  </si>
  <si>
    <t>Total number of complaints and criticisms from consumers:</t>
  </si>
  <si>
    <t>in the company  3.977.994</t>
  </si>
  <si>
    <t>in Procon            11.428</t>
  </si>
  <si>
    <t xml:space="preserve">in Court            34.708     </t>
  </si>
  <si>
    <t xml:space="preserve">in Procon            10.024     </t>
  </si>
  <si>
    <t xml:space="preserve">in Court        32.662     </t>
  </si>
  <si>
    <t>% of complaints and criticisms addressed or resolved:</t>
  </si>
  <si>
    <t xml:space="preserve">in the company            100%     </t>
  </si>
  <si>
    <t xml:space="preserve">in Procon                           96%          </t>
  </si>
  <si>
    <t xml:space="preserve">in Court                      42%          </t>
  </si>
  <si>
    <t xml:space="preserve">in the company           61%    </t>
  </si>
  <si>
    <t xml:space="preserve">in Procon                     98%                 </t>
  </si>
  <si>
    <t xml:space="preserve">in Court                     46%            </t>
  </si>
  <si>
    <t>Total value added to be distributed (in thousand R$):</t>
  </si>
  <si>
    <t xml:space="preserve">in 2023: </t>
  </si>
  <si>
    <t xml:space="preserve">in 2022: </t>
  </si>
  <si>
    <t>Distribution of Value Added (DVA):</t>
  </si>
  <si>
    <t>59% government    7% employees     3% employees      21% third parties    9% retained</t>
  </si>
  <si>
    <t>56% government     7% employees     4% shareholders      23% third parties     9% retained</t>
  </si>
  <si>
    <t>7 - Other Information</t>
  </si>
  <si>
    <t>7) Social Investments</t>
  </si>
  <si>
    <t>7.1 - Light for All Program</t>
  </si>
  <si>
    <t xml:space="preserve">  7.1.1 - Union Investment</t>
  </si>
  <si>
    <t xml:space="preserve">  7.1.2 - State Investment</t>
  </si>
  <si>
    <t xml:space="preserve">  7.1.3 - Municipal Investment</t>
  </si>
  <si>
    <t xml:space="preserve">  7.1.4 - Concessionaire Investment</t>
  </si>
  <si>
    <t>Total - Light for All Program (7.1.1 to 7.1.4)</t>
  </si>
  <si>
    <t xml:space="preserve">  7.2 - Energy Efficiency Program</t>
  </si>
  <si>
    <t xml:space="preserve">  7.3 - Research and Development Program</t>
  </si>
  <si>
    <t>Total of social investments (7.1 to 7.3)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</si>
</sst>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  <numFmt numFmtId="167" formatCode="_(* #,##0.0_);_(* \(#,##0.0\);_(* &quot;-&quot;_);_(@_)"/>
    <numFmt numFmtId="168" formatCode="\+\ #,##0.0;\-\ #,##0.0"/>
    <numFmt numFmtId="169" formatCode="#,##0.0_ ;\-#,##0.0\ "/>
    <numFmt numFmtId="170" formatCode="#,##0.0_ ;\(#,##0.0\)"/>
    <numFmt numFmtId="171" formatCode="General_)"/>
    <numFmt numFmtId="172" formatCode="\ #,##0;\ #,##0"/>
    <numFmt numFmtId="173" formatCode="#,##0.0"/>
    <numFmt numFmtId="174" formatCode="_(* #,##0_);_(* \(#,##0\);_(* &quot;-&quot;_);_(@_)"/>
    <numFmt numFmtId="175" formatCode="0.0%"/>
    <numFmt numFmtId="176" formatCode="0;[Red]0"/>
  </numFmts>
  <fonts count="92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Trebuchet MS"/>
      <family val="2"/>
    </font>
    <font>
      <u/>
      <sz val="10"/>
      <color theme="10"/>
      <name val="Arial"/>
      <family val="2"/>
    </font>
    <font>
      <b/>
      <sz val="15"/>
      <color rgb="FF009FC2"/>
      <name val="Trebuchet MS"/>
      <family val="2"/>
    </font>
    <font>
      <sz val="10"/>
      <name val="Trebuchet MS"/>
      <family val="2"/>
    </font>
    <font>
      <sz val="8"/>
      <color rgb="FFFF0000"/>
      <name val="Trebuchet MS"/>
      <family val="2"/>
    </font>
    <font>
      <b/>
      <sz val="9"/>
      <color rgb="FF009FC2"/>
      <name val="Trebuchet MS"/>
      <family val="2"/>
    </font>
    <font>
      <sz val="7"/>
      <name val="Trebuchet MS"/>
      <family val="2"/>
    </font>
    <font>
      <b/>
      <sz val="8"/>
      <name val="Trebuchet MS"/>
      <family val="2"/>
    </font>
    <font>
      <b/>
      <sz val="8"/>
      <color rgb="FFFF0000"/>
      <name val="Trebuchet MS"/>
      <family val="2"/>
    </font>
    <font>
      <b/>
      <sz val="8"/>
      <color rgb="FFFFFFFF"/>
      <name val="Trebuchet MS"/>
      <family val="2"/>
    </font>
    <font>
      <sz val="8"/>
      <color rgb="FF000000"/>
      <name val="Trebuchet MS"/>
      <family val="2"/>
    </font>
    <font>
      <b/>
      <sz val="8"/>
      <color rgb="FF000000"/>
      <name val="Trebuchet MS"/>
      <family val="2"/>
    </font>
    <font>
      <b/>
      <sz val="10"/>
      <name val="Trebuchet MS"/>
      <family val="2"/>
    </font>
    <font>
      <b/>
      <sz val="11"/>
      <color rgb="FF009FC2"/>
      <name val="Trebuchet MS"/>
      <family val="2"/>
    </font>
    <font>
      <b/>
      <u/>
      <sz val="16"/>
      <color rgb="FF009FC2"/>
      <name val="Trebuchet MS"/>
      <family val="2"/>
    </font>
    <font>
      <b/>
      <sz val="16"/>
      <color rgb="FF009FC2"/>
      <name val="Trebuchet MS"/>
      <family val="2"/>
    </font>
    <font>
      <b/>
      <vertAlign val="superscript"/>
      <sz val="8"/>
      <color rgb="FFFFFFFF"/>
      <name val="Trebuchet MS"/>
      <family val="2"/>
    </font>
    <font>
      <b/>
      <sz val="8"/>
      <color theme="1"/>
      <name val="Trebuchet MS"/>
      <family val="2"/>
    </font>
    <font>
      <sz val="10"/>
      <color theme="1"/>
      <name val="Trebuchet MS"/>
      <family val="2"/>
    </font>
    <font>
      <u/>
      <sz val="11"/>
      <color theme="10"/>
      <name val="Calibri"/>
      <family val="2"/>
      <scheme val="minor"/>
    </font>
    <font>
      <b/>
      <sz val="10"/>
      <color rgb="FF009FC2"/>
      <name val="Trebuchet MS"/>
      <family val="2"/>
    </font>
    <font>
      <b/>
      <sz val="10"/>
      <color theme="0"/>
      <name val="Trebuchet MS"/>
      <family val="2"/>
    </font>
    <font>
      <sz val="11"/>
      <color theme="1"/>
      <name val="Trebuchet MS"/>
      <family val="2"/>
    </font>
    <font>
      <b/>
      <sz val="8"/>
      <color rgb="FF009FC2"/>
      <name val="Trebuchet MS"/>
      <family val="2"/>
    </font>
    <font>
      <sz val="7"/>
      <color theme="1"/>
      <name val="Trebuchet MS"/>
      <family val="2"/>
    </font>
    <font>
      <sz val="8"/>
      <color theme="1"/>
      <name val="Trebuchet MS"/>
      <family val="2"/>
    </font>
    <font>
      <sz val="8"/>
      <color rgb="FFFFFFFF"/>
      <name val="Trebuchet MS"/>
      <family val="2"/>
    </font>
    <font>
      <b/>
      <sz val="12"/>
      <color rgb="FF009FC2"/>
      <name val="Trebuchet MS"/>
      <family val="2"/>
    </font>
    <font>
      <b/>
      <sz val="10"/>
      <color rgb="FFFF0000"/>
      <name val="Trebuchet MS"/>
      <family val="2"/>
    </font>
    <font>
      <vertAlign val="superscript"/>
      <sz val="8"/>
      <color theme="1"/>
      <name val="Trebuchet MS"/>
      <family val="2"/>
    </font>
    <font>
      <sz val="7"/>
      <color rgb="FF00AAD2"/>
      <name val="Times New Roman"/>
      <family val="1"/>
    </font>
    <font>
      <i/>
      <sz val="8"/>
      <color theme="1"/>
      <name val="Trebuchet MS"/>
      <family val="2"/>
    </font>
    <font>
      <sz val="10"/>
      <name val="Courier"/>
      <family val="3"/>
    </font>
    <font>
      <sz val="10"/>
      <color rgb="FF00AAD2"/>
      <name val="Wingdings"/>
      <charset val="2"/>
    </font>
    <font>
      <b/>
      <sz val="7"/>
      <color rgb="FF000000"/>
      <name val="Trebuchet MS"/>
      <family val="2"/>
    </font>
    <font>
      <sz val="8"/>
      <color rgb="FF009FC2"/>
      <name val="Trebuchet MS"/>
      <family val="2"/>
    </font>
    <font>
      <sz val="7"/>
      <color rgb="FF000000"/>
      <name val="Trebuchet MS"/>
      <family val="2"/>
    </font>
    <font>
      <b/>
      <sz val="9"/>
      <color rgb="FF000000"/>
      <name val="Trebuchet MS"/>
      <family val="2"/>
    </font>
    <font>
      <sz val="10"/>
      <color rgb="FF009FC2"/>
      <name val="Wingdings"/>
      <charset val="2"/>
    </font>
    <font>
      <sz val="7"/>
      <color rgb="FF009FC2"/>
      <name val="Times New Roman"/>
      <family val="1"/>
    </font>
    <font>
      <sz val="8"/>
      <color rgb="FF009FC3"/>
      <name val="Symbol"/>
      <family val="1"/>
      <charset val="2"/>
    </font>
    <font>
      <sz val="7"/>
      <color rgb="FF009FC3"/>
      <name val="Times New Roman"/>
      <family val="1"/>
    </font>
    <font>
      <sz val="1"/>
      <color theme="1"/>
      <name val="Trebuchet MS"/>
      <family val="2"/>
    </font>
    <font>
      <b/>
      <sz val="7"/>
      <color rgb="FFFFFFFF"/>
      <name val="Trebuchet MS"/>
      <family val="2"/>
    </font>
    <font>
      <vertAlign val="superscript"/>
      <sz val="7"/>
      <color theme="1"/>
      <name val="Trebuchet MS"/>
      <family val="2"/>
    </font>
    <font>
      <vertAlign val="superscript"/>
      <sz val="7"/>
      <color rgb="FF000000"/>
      <name val="Trebuchet MS"/>
      <family val="2"/>
    </font>
    <font>
      <b/>
      <i/>
      <sz val="8"/>
      <color rgb="FF000000"/>
      <name val="Trebuchet MS"/>
      <family val="2"/>
    </font>
    <font>
      <b/>
      <sz val="9"/>
      <color theme="1"/>
      <name val="Trebuchet MS"/>
      <family val="2"/>
    </font>
    <font>
      <b/>
      <sz val="8"/>
      <color rgb="FFF2F2F2"/>
      <name val="Trebuchet MS"/>
      <family val="2"/>
    </font>
    <font>
      <vertAlign val="superscript"/>
      <sz val="8"/>
      <color rgb="FF000000"/>
      <name val="Trebuchet MS"/>
      <family val="2"/>
    </font>
    <font>
      <b/>
      <u/>
      <sz val="14"/>
      <color rgb="FF009FC2"/>
      <name val="Trebuchet MS"/>
      <family val="2"/>
    </font>
    <font>
      <vertAlign val="superscript"/>
      <sz val="9"/>
      <color theme="1"/>
      <name val="Trebuchet MS"/>
      <family val="2"/>
    </font>
    <font>
      <sz val="10"/>
      <color rgb="FF000000"/>
      <name val="Trebuchet MS"/>
      <family val="2"/>
    </font>
    <font>
      <b/>
      <vertAlign val="superscript"/>
      <sz val="7"/>
      <color rgb="FFFFFFFF"/>
      <name val="Trebuchet MS"/>
      <family val="2"/>
    </font>
    <font>
      <b/>
      <vertAlign val="superscript"/>
      <sz val="8"/>
      <color theme="1"/>
      <name val="Times New Roman"/>
      <family val="1"/>
    </font>
    <font>
      <b/>
      <sz val="7.5"/>
      <color rgb="FF000000"/>
      <name val="Trebuchet MS"/>
      <family val="2"/>
    </font>
    <font>
      <vertAlign val="superscript"/>
      <sz val="8"/>
      <color rgb="FF009FC2"/>
      <name val="Trebuchet MS"/>
      <family val="2"/>
    </font>
    <font>
      <b/>
      <sz val="6"/>
      <color rgb="FFFFFFFF"/>
      <name val="Trebuchet MS"/>
      <family val="2"/>
    </font>
    <font>
      <sz val="11"/>
      <color theme="1"/>
      <name val="Calibri"/>
      <family val="2"/>
    </font>
    <font>
      <sz val="10"/>
      <color rgb="FF000000"/>
      <name val="Signika"/>
    </font>
    <font>
      <b/>
      <vertAlign val="superscript"/>
      <sz val="7"/>
      <color rgb="FF000000"/>
      <name val="Trebuchet MS"/>
      <family val="2"/>
    </font>
    <font>
      <b/>
      <sz val="8"/>
      <color rgb="FF008080"/>
      <name val="Trebuchet MS"/>
      <family val="2"/>
    </font>
    <font>
      <b/>
      <u/>
      <sz val="8"/>
      <color rgb="FF008080"/>
      <name val="Trebuchet MS"/>
      <family val="2"/>
    </font>
    <font>
      <sz val="8"/>
      <color rgb="FF008080"/>
      <name val="Trebuchet MS"/>
      <family val="2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9"/>
      <color rgb="FF000000"/>
      <name val="Trebuchet MS"/>
      <family val="2"/>
    </font>
    <font>
      <sz val="8"/>
      <color rgb="FF000000"/>
      <name val="Arial"/>
      <family val="2"/>
    </font>
    <font>
      <sz val="7"/>
      <color rgb="FF009FC2"/>
      <name val="Calibri"/>
      <family val="2"/>
      <scheme val="minor"/>
    </font>
    <font>
      <sz val="11"/>
      <color rgb="FF009FC2"/>
      <name val="Wingdings"/>
      <charset val="2"/>
    </font>
    <font>
      <b/>
      <sz val="8"/>
      <color theme="0"/>
      <name val="Trebuchet MS"/>
      <family val="2"/>
    </font>
    <font>
      <sz val="8"/>
      <color rgb="FF00AAD2"/>
      <name val="Wingdings"/>
      <charset val="2"/>
    </font>
    <font>
      <sz val="8"/>
      <name val="Trebuchet MS"/>
      <family val="2"/>
    </font>
    <font>
      <vertAlign val="superscript"/>
      <sz val="9"/>
      <color rgb="FF000000"/>
      <name val="Trebuchet MS"/>
      <family val="2"/>
    </font>
    <font>
      <b/>
      <vertAlign val="superscript"/>
      <sz val="8"/>
      <color rgb="FFFFFFFF"/>
      <name val="Times New Roman"/>
      <family val="1"/>
    </font>
    <font>
      <b/>
      <vertAlign val="superscript"/>
      <sz val="8"/>
      <color rgb="FF000000"/>
      <name val="Signika"/>
    </font>
    <font>
      <vertAlign val="superscript"/>
      <sz val="10"/>
      <color rgb="FF000000"/>
      <name val="Trebuchet MS"/>
      <family val="2"/>
    </font>
    <font>
      <b/>
      <sz val="10"/>
      <color rgb="FF000000"/>
      <name val="Trebuchet MS"/>
      <family val="2"/>
    </font>
    <font>
      <sz val="8"/>
      <color rgb="FF0000FF"/>
      <name val="Trebuchet MS"/>
      <family val="2"/>
    </font>
    <font>
      <sz val="8"/>
      <color rgb="FFFF00FF"/>
      <name val="Trebuchet MS"/>
      <family val="2"/>
    </font>
    <font>
      <b/>
      <sz val="7"/>
      <color theme="1"/>
      <name val="Trebuchet MS"/>
      <family val="2"/>
    </font>
    <font>
      <sz val="8"/>
      <color theme="1"/>
      <name val="Calibri"/>
      <family val="2"/>
      <scheme val="minor"/>
    </font>
    <font>
      <sz val="10"/>
      <name val="MS Sans Serif"/>
      <family val="2"/>
    </font>
    <font>
      <b/>
      <sz val="8"/>
      <color indexed="8"/>
      <name val="Trebuchet MS"/>
      <family val="2"/>
    </font>
    <font>
      <sz val="6"/>
      <color theme="1"/>
      <name val="Trebuchet MS"/>
      <family val="2"/>
    </font>
    <font>
      <b/>
      <sz val="6"/>
      <color theme="1"/>
      <name val="Trebuchet MS"/>
      <family val="2"/>
    </font>
    <font>
      <sz val="6"/>
      <color rgb="FF000000"/>
      <name val="Trebuchet MS"/>
      <family val="2"/>
    </font>
    <font>
      <b/>
      <sz val="6"/>
      <color rgb="FF000000"/>
      <name val="Trebuchet MS"/>
      <family val="2"/>
    </font>
    <font>
      <sz val="9"/>
      <color theme="1"/>
      <name val="Trebuchet MS"/>
      <family val="2"/>
    </font>
  </fonts>
  <fills count="2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9FC2"/>
        <bgColor indexed="64"/>
      </patternFill>
    </fill>
    <fill>
      <patternFill patternType="solid">
        <fgColor rgb="FFC2CD23"/>
        <bgColor indexed="64"/>
      </patternFill>
    </fill>
    <fill>
      <patternFill patternType="solid">
        <fgColor rgb="FFC7EAFB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37021"/>
        <bgColor indexed="64"/>
      </patternFill>
    </fill>
    <fill>
      <patternFill patternType="solid">
        <fgColor rgb="FFC6EAFA"/>
        <bgColor indexed="64"/>
      </patternFill>
    </fill>
    <fill>
      <patternFill patternType="solid">
        <fgColor rgb="FF74C7B8"/>
        <bgColor indexed="64"/>
      </patternFill>
    </fill>
    <fill>
      <patternFill patternType="solid">
        <fgColor rgb="FF009AC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0A0A0"/>
        <bgColor indexed="64"/>
      </patternFill>
    </fill>
    <fill>
      <patternFill patternType="solid">
        <fgColor rgb="FF009FC2"/>
        <bgColor rgb="FF000000"/>
      </patternFill>
    </fill>
    <fill>
      <patternFill patternType="solid">
        <fgColor rgb="FFC2CD23"/>
        <bgColor rgb="FF000000"/>
      </patternFill>
    </fill>
    <fill>
      <patternFill patternType="solid">
        <fgColor rgb="FFC7EAFB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F37021"/>
        <bgColor rgb="FF000000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135EAB"/>
        <bgColor indexed="64"/>
      </patternFill>
    </fill>
    <fill>
      <patternFill patternType="solid">
        <fgColor rgb="FF009FC3"/>
        <bgColor indexed="64"/>
      </patternFill>
    </fill>
  </fills>
  <borders count="149">
    <border>
      <left/>
      <right/>
      <top/>
      <bottom/>
      <diagonal/>
    </border>
    <border>
      <left/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/>
      <right/>
      <top/>
      <bottom style="thick">
        <color theme="0"/>
      </bottom>
      <diagonal/>
    </border>
    <border>
      <left/>
      <right style="thick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/>
      <diagonal/>
    </border>
    <border>
      <left style="thick">
        <color rgb="FFFFFFFF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FFFFF"/>
      </bottom>
      <diagonal/>
    </border>
    <border>
      <left/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theme="0"/>
      </left>
      <right style="medium">
        <color theme="0"/>
      </right>
      <top/>
      <bottom/>
      <diagonal/>
    </border>
    <border>
      <left/>
      <right/>
      <top/>
      <bottom style="thick">
        <color rgb="FFFFFFFF"/>
      </bottom>
      <diagonal/>
    </border>
    <border>
      <left/>
      <right/>
      <top/>
      <bottom style="medium">
        <color rgb="FFC7EAFB"/>
      </bottom>
      <diagonal/>
    </border>
    <border>
      <left style="medium">
        <color theme="0"/>
      </left>
      <right/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/>
      <right style="thick">
        <color rgb="FFFFFFFF"/>
      </right>
      <top/>
      <bottom style="medium">
        <color rgb="FFFFFFFF"/>
      </bottom>
      <diagonal/>
    </border>
    <border>
      <left style="thick">
        <color rgb="FFFFFFFF"/>
      </left>
      <right style="thick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thick">
        <color rgb="FFFFFFFF"/>
      </top>
      <bottom/>
      <diagonal/>
    </border>
    <border>
      <left/>
      <right/>
      <top/>
      <bottom style="thick">
        <color rgb="FFC7EAFB"/>
      </bottom>
      <diagonal/>
    </border>
    <border>
      <left style="medium">
        <color rgb="FFFFFFFF"/>
      </left>
      <right style="thick">
        <color rgb="FFFFFFFF"/>
      </right>
      <top/>
      <bottom/>
      <diagonal/>
    </border>
    <border>
      <left/>
      <right style="thick">
        <color rgb="FFFFFFFF"/>
      </right>
      <top/>
      <bottom style="medium">
        <color rgb="FFC7EAFB"/>
      </bottom>
      <diagonal/>
    </border>
    <border>
      <left style="thick">
        <color rgb="FFFFFFFF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/>
      <diagonal/>
    </border>
    <border>
      <left/>
      <right/>
      <top style="thick">
        <color rgb="FFFFFFFF"/>
      </top>
      <bottom style="thick">
        <color rgb="FFFFFFFF"/>
      </bottom>
      <diagonal/>
    </border>
    <border>
      <left style="thick">
        <color rgb="FFFFFFFF"/>
      </left>
      <right/>
      <top/>
      <bottom style="thick">
        <color rgb="FFFFFFFF"/>
      </bottom>
      <diagonal/>
    </border>
    <border>
      <left style="thick">
        <color rgb="FFFFFFFF"/>
      </left>
      <right/>
      <top style="thick">
        <color rgb="FFFFFFFF"/>
      </top>
      <bottom style="thick">
        <color rgb="FFFFFFFF"/>
      </bottom>
      <diagonal/>
    </border>
    <border>
      <left/>
      <right style="thick">
        <color rgb="FFFFFFFF"/>
      </right>
      <top style="medium">
        <color indexed="64"/>
      </top>
      <bottom style="medium">
        <color indexed="64"/>
      </bottom>
      <diagonal/>
    </border>
    <border>
      <left/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 style="thick">
        <color rgb="FFFFFFFF"/>
      </top>
      <bottom style="thick">
        <color rgb="FFFFFFFF"/>
      </bottom>
      <diagonal/>
    </border>
    <border>
      <left style="medium">
        <color rgb="FFFFFFFF"/>
      </left>
      <right style="thick">
        <color rgb="FFFFFFFF"/>
      </right>
      <top/>
      <bottom style="thick">
        <color rgb="FFFFFFFF"/>
      </bottom>
      <diagonal/>
    </border>
    <border>
      <left/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medium">
        <color rgb="FFFFFFFF"/>
      </right>
      <top/>
      <bottom/>
      <diagonal/>
    </border>
    <border>
      <left style="thick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medium">
        <color rgb="FFFFFFFF"/>
      </right>
      <top/>
      <bottom style="medium">
        <color rgb="FFC7EAFB"/>
      </bottom>
      <diagonal/>
    </border>
    <border>
      <left style="medium">
        <color rgb="FFFFFFFF"/>
      </left>
      <right/>
      <top/>
      <bottom style="thick">
        <color rgb="FFFFFFFF"/>
      </bottom>
      <diagonal/>
    </border>
    <border>
      <left/>
      <right/>
      <top style="thick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C7EAFB"/>
      </bottom>
      <diagonal/>
    </border>
    <border>
      <left/>
      <right style="thick">
        <color rgb="FFFFFFFF"/>
      </right>
      <top/>
      <bottom style="thick">
        <color rgb="FFC7EAFB"/>
      </bottom>
      <diagonal/>
    </border>
    <border>
      <left/>
      <right style="medium">
        <color theme="0"/>
      </right>
      <top/>
      <bottom style="thick">
        <color rgb="FFFFFFFF"/>
      </bottom>
      <diagonal/>
    </border>
    <border>
      <left/>
      <right style="thick">
        <color rgb="FFFFFFFF"/>
      </right>
      <top/>
      <bottom style="thick">
        <color rgb="FFC2CD22"/>
      </bottom>
      <diagonal/>
    </border>
    <border>
      <left style="thick">
        <color rgb="FFFFFFFF"/>
      </left>
      <right/>
      <top/>
      <bottom style="thick">
        <color rgb="FFC7EAFB"/>
      </bottom>
      <diagonal/>
    </border>
    <border>
      <left/>
      <right/>
      <top/>
      <bottom style="medium">
        <color rgb="FFFFFFFF"/>
      </bottom>
      <diagonal/>
    </border>
    <border>
      <left style="thick">
        <color rgb="FFFFFFFF"/>
      </left>
      <right/>
      <top/>
      <bottom style="medium">
        <color rgb="FFFFFFFF"/>
      </bottom>
      <diagonal/>
    </border>
    <border>
      <left style="thick">
        <color rgb="FFFFFFFF"/>
      </left>
      <right style="medium">
        <color theme="0"/>
      </right>
      <top/>
      <bottom/>
      <diagonal/>
    </border>
    <border>
      <left/>
      <right style="thick">
        <color rgb="FFFFFFFF"/>
      </right>
      <top/>
      <bottom style="thick">
        <color rgb="FFF37021"/>
      </bottom>
      <diagonal/>
    </border>
    <border>
      <left style="medium">
        <color rgb="FFFFFFFF"/>
      </left>
      <right/>
      <top/>
      <bottom/>
      <diagonal/>
    </border>
    <border>
      <left/>
      <right style="thick">
        <color rgb="FFFFFFFF"/>
      </right>
      <top style="medium">
        <color rgb="FFFFFFFF"/>
      </top>
      <bottom/>
      <diagonal/>
    </border>
    <border>
      <left style="medium">
        <color rgb="FFFFFFFF"/>
      </left>
      <right style="thick">
        <color rgb="FFFFFFFF"/>
      </right>
      <top/>
      <bottom style="medium">
        <color rgb="FFFFFFFF"/>
      </bottom>
      <diagonal/>
    </border>
    <border>
      <left style="medium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 style="medium">
        <color rgb="FFFFFFFF"/>
      </right>
      <top style="thick">
        <color rgb="FFFFFFFF"/>
      </top>
      <bottom/>
      <diagonal/>
    </border>
    <border>
      <left/>
      <right style="thick">
        <color rgb="FFFFFFFF"/>
      </right>
      <top style="medium">
        <color rgb="FFFFFFFF"/>
      </top>
      <bottom style="medium">
        <color rgb="FFFFFFFF"/>
      </bottom>
      <diagonal/>
    </border>
    <border>
      <left/>
      <right style="thick">
        <color rgb="FFFFFFFF"/>
      </right>
      <top/>
      <bottom style="medium">
        <color rgb="FF009FC2"/>
      </bottom>
      <diagonal/>
    </border>
    <border>
      <left/>
      <right style="thick">
        <color rgb="FFFFFFFF"/>
      </right>
      <top/>
      <bottom style="medium">
        <color rgb="FF1E8BCD"/>
      </bottom>
      <diagonal/>
    </border>
    <border>
      <left style="medium">
        <color rgb="FFFFFFFF"/>
      </left>
      <right style="thick">
        <color rgb="FFFFFFFF"/>
      </right>
      <top/>
      <bottom style="medium">
        <color rgb="FF009FC2"/>
      </bottom>
      <diagonal/>
    </border>
    <border>
      <left style="thick">
        <color rgb="FFFFFFFF"/>
      </left>
      <right style="thick">
        <color rgb="FFFFFFFF"/>
      </right>
      <top style="medium">
        <color rgb="FFFFFFFF"/>
      </top>
      <bottom/>
      <diagonal/>
    </border>
    <border>
      <left style="thick">
        <color rgb="FFFFFFFF"/>
      </left>
      <right style="thick">
        <color rgb="FFFFFFFF"/>
      </right>
      <top/>
      <bottom style="medium">
        <color rgb="FFFFFFFF"/>
      </bottom>
      <diagonal/>
    </border>
    <border>
      <left/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/>
      <diagonal/>
    </border>
    <border>
      <left style="thick">
        <color rgb="FFFFFFFF"/>
      </left>
      <right/>
      <top/>
      <bottom style="medium">
        <color rgb="FF009FC2"/>
      </bottom>
      <diagonal/>
    </border>
    <border>
      <left style="thick">
        <color rgb="FFFFFFFF"/>
      </left>
      <right/>
      <top style="medium">
        <color rgb="FF009FC2"/>
      </top>
      <bottom style="medium">
        <color rgb="FFFFFFFF"/>
      </bottom>
      <diagonal/>
    </border>
    <border>
      <left/>
      <right style="thick">
        <color rgb="FFFFFFFF"/>
      </right>
      <top style="medium">
        <color rgb="FF009FC2"/>
      </top>
      <bottom style="medium">
        <color rgb="FFFFFFFF"/>
      </bottom>
      <diagonal/>
    </border>
    <border>
      <left style="thick">
        <color rgb="FFFFFFFF"/>
      </left>
      <right/>
      <top style="medium">
        <color rgb="FFFFFFFF"/>
      </top>
      <bottom style="medium">
        <color rgb="FF009FC2"/>
      </bottom>
      <diagonal/>
    </border>
    <border>
      <left/>
      <right style="thick">
        <color rgb="FFFFFFFF"/>
      </right>
      <top style="medium">
        <color rgb="FFFFFFFF"/>
      </top>
      <bottom style="medium">
        <color rgb="FF009FC2"/>
      </bottom>
      <diagonal/>
    </border>
    <border>
      <left style="medium">
        <color rgb="FFFFFFFF"/>
      </left>
      <right/>
      <top style="thick">
        <color rgb="FFFFFFFF"/>
      </top>
      <bottom/>
      <diagonal/>
    </border>
    <border>
      <left/>
      <right style="thick">
        <color rgb="FFFFFFFF"/>
      </right>
      <top style="medium">
        <color rgb="FFC7EAFB"/>
      </top>
      <bottom/>
      <diagonal/>
    </border>
    <border>
      <left/>
      <right/>
      <top style="thick">
        <color rgb="FFFFFFFF"/>
      </top>
      <bottom style="medium">
        <color rgb="FFC7EAFB"/>
      </bottom>
      <diagonal/>
    </border>
    <border>
      <left/>
      <right style="thick">
        <color rgb="FFFFFFFF"/>
      </right>
      <top style="medium">
        <color rgb="FFC7EAFB"/>
      </top>
      <bottom style="medium">
        <color rgb="FFC7EAFB"/>
      </bottom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 style="medium">
        <color rgb="FFFFFFFF"/>
      </right>
      <top/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/>
      <diagonal/>
    </border>
    <border>
      <left/>
      <right style="medium">
        <color rgb="FFFFFFFF"/>
      </right>
      <top style="medium">
        <color rgb="FFFFFFFF"/>
      </top>
      <bottom/>
      <diagonal/>
    </border>
    <border>
      <left style="medium">
        <color rgb="FFFFFFFF"/>
      </left>
      <right/>
      <top/>
      <bottom style="medium">
        <color rgb="FFFFFFFF"/>
      </bottom>
      <diagonal/>
    </border>
    <border>
      <left/>
      <right style="medium">
        <color rgb="FFFFFFFF"/>
      </right>
      <top style="mediumDashed">
        <color rgb="FF009FC2"/>
      </top>
      <bottom style="mediumDashed">
        <color rgb="FF009FC2"/>
      </bottom>
      <diagonal/>
    </border>
    <border>
      <left/>
      <right style="thick">
        <color rgb="FFFFFFFF"/>
      </right>
      <top/>
      <bottom style="mediumDashed">
        <color rgb="FF009FC2"/>
      </bottom>
      <diagonal/>
    </border>
    <border>
      <left/>
      <right style="medium">
        <color rgb="FFFFFFFF"/>
      </right>
      <top/>
      <bottom style="mediumDashed">
        <color rgb="FF009FC2"/>
      </bottom>
      <diagonal/>
    </border>
    <border>
      <left style="medium">
        <color rgb="FFFFFFFF"/>
      </left>
      <right/>
      <top/>
      <bottom style="mediumDashed">
        <color rgb="FF009FC2"/>
      </bottom>
      <diagonal/>
    </border>
    <border>
      <left style="medium">
        <color rgb="FFFFFFFF"/>
      </left>
      <right/>
      <top style="mediumDashed">
        <color rgb="FF009FC2"/>
      </top>
      <bottom style="mediumDashed">
        <color rgb="FF009FC2"/>
      </bottom>
      <diagonal/>
    </border>
    <border>
      <left style="medium">
        <color rgb="FFFFFFFF"/>
      </left>
      <right style="thick">
        <color rgb="FFFFFFFF"/>
      </right>
      <top style="thick">
        <color rgb="FFFFFFFF"/>
      </top>
      <bottom/>
      <diagonal/>
    </border>
    <border>
      <left style="medium">
        <color rgb="FFFFFFFF"/>
      </left>
      <right/>
      <top style="mediumDashed">
        <color rgb="FF009FC2"/>
      </top>
      <bottom style="medium">
        <color rgb="FFFFFFFF"/>
      </bottom>
      <diagonal/>
    </border>
    <border>
      <left/>
      <right style="medium">
        <color rgb="FFFFFFFF"/>
      </right>
      <top style="medium">
        <color rgb="FFC7EAFB"/>
      </top>
      <bottom/>
      <diagonal/>
    </border>
    <border>
      <left/>
      <right/>
      <top/>
      <bottom style="thick">
        <color rgb="FFC2CD22"/>
      </bottom>
      <diagonal/>
    </border>
    <border>
      <left/>
      <right style="thick">
        <color rgb="FFFFFFFF"/>
      </right>
      <top/>
      <bottom style="medium">
        <color rgb="FFBFBFBF"/>
      </bottom>
      <diagonal/>
    </border>
    <border>
      <left style="thick">
        <color rgb="FFFFFFFF"/>
      </left>
      <right style="thick">
        <color rgb="FFFFFFFF"/>
      </right>
      <top/>
      <bottom style="medium">
        <color rgb="FFBFBFBF"/>
      </bottom>
      <diagonal/>
    </border>
    <border>
      <left/>
      <right/>
      <top/>
      <bottom style="medium">
        <color rgb="FFBFBFBF"/>
      </bottom>
      <diagonal/>
    </border>
    <border>
      <left/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 style="thick">
        <color rgb="FFFFFFFF"/>
      </right>
      <top style="medium">
        <color rgb="FFBFBFBF"/>
      </top>
      <bottom/>
      <diagonal/>
    </border>
    <border>
      <left style="thick">
        <color rgb="FFFFFFFF"/>
      </left>
      <right/>
      <top style="medium">
        <color rgb="FFBFBFBF"/>
      </top>
      <bottom/>
      <diagonal/>
    </border>
    <border>
      <left style="thick">
        <color rgb="FFFFFFFF"/>
      </left>
      <right/>
      <top/>
      <bottom style="medium">
        <color rgb="FFBFBFBF"/>
      </bottom>
      <diagonal/>
    </border>
    <border>
      <left/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 style="thick">
        <color rgb="FFFFFFFF"/>
      </right>
      <top/>
      <bottom style="thick">
        <color rgb="FF009FC2"/>
      </bottom>
      <diagonal/>
    </border>
    <border>
      <left style="thick">
        <color rgb="FFFFFFFF"/>
      </left>
      <right/>
      <top/>
      <bottom style="thick">
        <color rgb="FF009FC2"/>
      </bottom>
      <diagonal/>
    </border>
    <border>
      <left/>
      <right/>
      <top/>
      <bottom style="thick">
        <color rgb="FF009FC2"/>
      </bottom>
      <diagonal/>
    </border>
    <border>
      <left/>
      <right style="thick">
        <color rgb="FFFFFFFF"/>
      </right>
      <top style="thick">
        <color rgb="FF009FC2"/>
      </top>
      <bottom style="medium">
        <color rgb="FFBFBFBF"/>
      </bottom>
      <diagonal/>
    </border>
    <border>
      <left/>
      <right style="thick">
        <color rgb="FFFFFFFF"/>
      </right>
      <top style="thick">
        <color rgb="FF009FC2"/>
      </top>
      <bottom/>
      <diagonal/>
    </border>
    <border>
      <left style="thick">
        <color rgb="FFFFFFFF"/>
      </left>
      <right style="thick">
        <color rgb="FFFFFFFF"/>
      </right>
      <top style="thick">
        <color rgb="FF009FC2"/>
      </top>
      <bottom/>
      <diagonal/>
    </border>
    <border>
      <left/>
      <right/>
      <top style="medium">
        <color rgb="FFC7EAFB"/>
      </top>
      <bottom/>
      <diagonal/>
    </border>
    <border>
      <left style="thick">
        <color rgb="FFFFFFFF"/>
      </left>
      <right style="thick">
        <color rgb="FFFFFFFF"/>
      </right>
      <top style="medium">
        <color rgb="FFC7EAFB"/>
      </top>
      <bottom/>
      <diagonal/>
    </border>
    <border>
      <left/>
      <right/>
      <top/>
      <bottom style="thick">
        <color rgb="FFF37021"/>
      </bottom>
      <diagonal/>
    </border>
    <border>
      <left/>
      <right style="thick">
        <color rgb="FFFFFFFF"/>
      </right>
      <top/>
      <bottom style="double">
        <color indexed="64"/>
      </bottom>
      <diagonal/>
    </border>
    <border>
      <left/>
      <right style="thick">
        <color rgb="FFFFFFFF"/>
      </right>
      <top style="medium">
        <color rgb="FFBFBFBF"/>
      </top>
      <bottom style="medium">
        <color rgb="FFBFBFBF"/>
      </bottom>
      <diagonal/>
    </border>
    <border>
      <left/>
      <right style="thick">
        <color rgb="FFFFFFFF"/>
      </right>
      <top/>
      <bottom style="medium">
        <color indexed="64"/>
      </bottom>
      <diagonal/>
    </border>
    <border>
      <left/>
      <right style="thick">
        <color rgb="FFFFFFFF"/>
      </right>
      <top style="medium">
        <color indexed="64"/>
      </top>
      <bottom/>
      <diagonal/>
    </border>
    <border>
      <left style="thick">
        <color theme="0"/>
      </left>
      <right/>
      <top style="thick">
        <color theme="0"/>
      </top>
      <bottom style="thick">
        <color theme="0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medium">
        <color rgb="FFFFFFFF"/>
      </left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 style="medium">
        <color rgb="FFFFFFFF"/>
      </left>
      <right/>
      <top style="medium">
        <color rgb="FFFFFFFF"/>
      </top>
      <bottom style="medium">
        <color rgb="FFFFFFFF"/>
      </bottom>
      <diagonal/>
    </border>
    <border>
      <left/>
      <right style="medium">
        <color rgb="FFFFFFFF"/>
      </right>
      <top style="medium">
        <color rgb="FFFFFFFF"/>
      </top>
      <bottom style="medium">
        <color rgb="FFFFFFFF"/>
      </bottom>
      <diagonal/>
    </border>
    <border>
      <left/>
      <right/>
      <top style="medium">
        <color rgb="FFFFFFFF"/>
      </top>
      <bottom/>
      <diagonal/>
    </border>
    <border>
      <left/>
      <right/>
      <top/>
      <bottom style="medium">
        <color rgb="FF1E8BCD"/>
      </bottom>
      <diagonal/>
    </border>
    <border>
      <left/>
      <right style="medium">
        <color rgb="FFFFFFFF"/>
      </right>
      <top/>
      <bottom style="medium">
        <color rgb="FF1E8BCD"/>
      </bottom>
      <diagonal/>
    </border>
    <border>
      <left style="thick">
        <color theme="0"/>
      </left>
      <right/>
      <top/>
      <bottom style="thick">
        <color theme="0"/>
      </bottom>
      <diagonal/>
    </border>
    <border>
      <left/>
      <right style="thick">
        <color theme="0"/>
      </right>
      <top/>
      <bottom style="thick">
        <color theme="0"/>
      </bottom>
      <diagonal/>
    </border>
    <border>
      <left/>
      <right/>
      <top style="thick">
        <color theme="0"/>
      </top>
      <bottom style="thick">
        <color theme="0"/>
      </bottom>
      <diagonal/>
    </border>
    <border>
      <left/>
      <right/>
      <top style="medium">
        <color indexed="64"/>
      </top>
      <bottom/>
      <diagonal/>
    </border>
    <border>
      <left/>
      <right style="thick">
        <color rgb="FFFFFFFF"/>
      </right>
      <top style="medium">
        <color indexed="64"/>
      </top>
      <bottom style="double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thin">
        <color indexed="64"/>
      </bottom>
      <diagonal/>
    </border>
    <border>
      <left style="thick">
        <color theme="0"/>
      </left>
      <right style="thick">
        <color theme="0"/>
      </right>
      <top style="thin">
        <color indexed="64"/>
      </top>
      <bottom style="double">
        <color indexed="64"/>
      </bottom>
      <diagonal/>
    </border>
    <border>
      <left style="medium">
        <color rgb="FFFFFFFF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 style="medium">
        <color rgb="FFFFFFFF"/>
      </right>
      <top/>
      <bottom style="medium">
        <color indexed="64"/>
      </bottom>
      <diagonal/>
    </border>
    <border>
      <left/>
      <right style="medium">
        <color rgb="FFFFFFFF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FFFFFF"/>
      </left>
      <right style="medium">
        <color rgb="FFFFFFFF"/>
      </right>
      <top style="thick">
        <color rgb="FFFFFFFF"/>
      </top>
      <bottom/>
      <diagonal/>
    </border>
    <border>
      <left style="thin">
        <color rgb="FF000000"/>
      </left>
      <right style="thick">
        <color rgb="FFFFFFFF"/>
      </right>
      <top style="thin">
        <color rgb="FF000000"/>
      </top>
      <bottom/>
      <diagonal/>
    </border>
    <border>
      <left style="thick">
        <color rgb="FFFFFFFF"/>
      </left>
      <right/>
      <top style="thin">
        <color rgb="FF000000"/>
      </top>
      <bottom style="thick">
        <color rgb="FFFFFFFF"/>
      </bottom>
      <diagonal/>
    </border>
    <border>
      <left/>
      <right style="thick">
        <color rgb="FFFFFFFF"/>
      </right>
      <top style="thin">
        <color rgb="FF000000"/>
      </top>
      <bottom style="thick">
        <color rgb="FFFFFFFF"/>
      </bottom>
      <diagonal/>
    </border>
    <border>
      <left style="thick">
        <color rgb="FFFFFFFF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ck">
        <color rgb="FFFFFFFF"/>
      </right>
      <top/>
      <bottom style="thick">
        <color rgb="FFFFFFFF"/>
      </bottom>
      <diagonal/>
    </border>
    <border>
      <left style="thick">
        <color rgb="FFFFFFFF"/>
      </left>
      <right style="thin">
        <color rgb="FF000000"/>
      </right>
      <top/>
      <bottom style="thick">
        <color rgb="FFFFFFFF"/>
      </bottom>
      <diagonal/>
    </border>
    <border>
      <left style="thin">
        <color rgb="FF000000"/>
      </left>
      <right style="thick">
        <color rgb="FFFFFFFF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ck">
        <color rgb="FFFFFFFF"/>
      </right>
      <top/>
      <bottom style="thin">
        <color rgb="FF000000"/>
      </bottom>
      <diagonal/>
    </border>
    <border>
      <left/>
      <right style="thick">
        <color rgb="FFFFFFFF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ck">
        <color rgb="FFFFFFFF"/>
      </right>
      <top style="thin">
        <color rgb="FF000000"/>
      </top>
      <bottom/>
      <diagonal/>
    </border>
  </borders>
  <cellStyleXfs count="20">
    <xf numFmtId="0" fontId="0" fillId="0" borderId="0"/>
    <xf numFmtId="164" fontId="1" fillId="0" borderId="0" applyFont="0" applyFill="0" applyBorder="0" applyAlignment="0" applyProtection="0"/>
    <xf numFmtId="0" fontId="2" fillId="0" borderId="0"/>
    <xf numFmtId="0" fontId="4" fillId="0" borderId="0" applyNumberFormat="0" applyFill="0" applyBorder="0" applyAlignment="0" applyProtection="0"/>
    <xf numFmtId="0" fontId="1" fillId="0" borderId="0"/>
    <xf numFmtId="0" fontId="22" fillId="0" borderId="0" applyNumberFormat="0" applyFill="0" applyBorder="0" applyAlignment="0" applyProtection="0"/>
    <xf numFmtId="171" fontId="35" fillId="0" borderId="0"/>
    <xf numFmtId="9" fontId="1" fillId="0" borderId="0" applyFont="0" applyFill="0" applyBorder="0" applyAlignment="0" applyProtection="0"/>
    <xf numFmtId="0" fontId="25" fillId="0" borderId="0"/>
    <xf numFmtId="164" fontId="25" fillId="0" borderId="0" applyFont="0" applyFill="0" applyBorder="0" applyAlignment="0" applyProtection="0"/>
    <xf numFmtId="9" fontId="25" fillId="0" borderId="0" applyFont="0" applyFill="0" applyBorder="0" applyAlignment="0" applyProtection="0"/>
    <xf numFmtId="0" fontId="1" fillId="0" borderId="0"/>
    <xf numFmtId="0" fontId="67" fillId="0" borderId="0"/>
    <xf numFmtId="164" fontId="1" fillId="0" borderId="0" applyFont="0" applyFill="0" applyBorder="0" applyAlignment="0" applyProtection="0"/>
    <xf numFmtId="164" fontId="68" fillId="0" borderId="0" applyFont="0" applyFill="0" applyBorder="0" applyAlignment="0" applyProtection="0"/>
    <xf numFmtId="164" fontId="68" fillId="0" borderId="0" applyFont="0" applyFill="0" applyBorder="0" applyAlignment="0" applyProtection="0"/>
    <xf numFmtId="0" fontId="85" fillId="0" borderId="0"/>
    <xf numFmtId="0" fontId="1" fillId="0" borderId="0"/>
    <xf numFmtId="171" fontId="35" fillId="0" borderId="0"/>
    <xf numFmtId="0" fontId="2" fillId="0" borderId="0"/>
  </cellStyleXfs>
  <cellXfs count="1487">
    <xf numFmtId="0" fontId="0" fillId="0" borderId="0" xfId="0"/>
    <xf numFmtId="0" fontId="3" fillId="0" borderId="0" xfId="2" applyFont="1" applyProtection="1">
      <protection hidden="1"/>
    </xf>
    <xf numFmtId="0" fontId="5" fillId="0" borderId="0" xfId="3" applyFont="1"/>
    <xf numFmtId="165" fontId="7" fillId="2" borderId="0" xfId="1" applyNumberFormat="1" applyFont="1" applyFill="1" applyProtection="1">
      <protection hidden="1"/>
    </xf>
    <xf numFmtId="0" fontId="3" fillId="2" borderId="0" xfId="2" applyFont="1" applyFill="1" applyProtection="1">
      <protection hidden="1"/>
    </xf>
    <xf numFmtId="166" fontId="3" fillId="2" borderId="0" xfId="1" applyNumberFormat="1" applyFont="1" applyFill="1" applyProtection="1">
      <protection hidden="1"/>
    </xf>
    <xf numFmtId="166" fontId="7" fillId="2" borderId="0" xfId="1" applyNumberFormat="1" applyFont="1" applyFill="1" applyProtection="1">
      <protection hidden="1"/>
    </xf>
    <xf numFmtId="164" fontId="7" fillId="2" borderId="0" xfId="1" applyFont="1" applyFill="1" applyProtection="1">
      <protection hidden="1"/>
    </xf>
    <xf numFmtId="165" fontId="7" fillId="2" borderId="0" xfId="1" applyNumberFormat="1" applyFont="1" applyFill="1" applyBorder="1" applyProtection="1">
      <protection hidden="1"/>
    </xf>
    <xf numFmtId="166" fontId="3" fillId="2" borderId="0" xfId="1" applyNumberFormat="1" applyFont="1" applyFill="1" applyBorder="1" applyProtection="1">
      <protection hidden="1"/>
    </xf>
    <xf numFmtId="166" fontId="7" fillId="2" borderId="0" xfId="1" applyNumberFormat="1" applyFont="1" applyFill="1" applyBorder="1" applyProtection="1">
      <protection hidden="1"/>
    </xf>
    <xf numFmtId="164" fontId="7" fillId="2" borderId="0" xfId="1" applyFont="1" applyFill="1" applyBorder="1" applyProtection="1">
      <protection hidden="1"/>
    </xf>
    <xf numFmtId="167" fontId="3" fillId="2" borderId="2" xfId="2" applyNumberFormat="1" applyFont="1" applyFill="1" applyBorder="1" applyAlignment="1" applyProtection="1">
      <alignment horizontal="right" vertical="center"/>
      <protection hidden="1"/>
    </xf>
    <xf numFmtId="0" fontId="3" fillId="0" borderId="0" xfId="0" applyFont="1" applyAlignment="1" applyProtection="1">
      <alignment vertical="center"/>
      <protection hidden="1"/>
    </xf>
    <xf numFmtId="0" fontId="3" fillId="0" borderId="0" xfId="2" applyFont="1" applyAlignment="1" applyProtection="1">
      <alignment vertical="center"/>
      <protection hidden="1"/>
    </xf>
    <xf numFmtId="0" fontId="10" fillId="0" borderId="0" xfId="2" applyFont="1" applyAlignment="1" applyProtection="1">
      <alignment vertical="center"/>
      <protection hidden="1"/>
    </xf>
    <xf numFmtId="167" fontId="3" fillId="2" borderId="0" xfId="2" applyNumberFormat="1" applyFont="1" applyFill="1" applyAlignment="1" applyProtection="1">
      <alignment horizontal="right" vertical="center"/>
      <protection hidden="1"/>
    </xf>
    <xf numFmtId="0" fontId="16" fillId="0" borderId="0" xfId="0" applyFont="1"/>
    <xf numFmtId="0" fontId="17" fillId="0" borderId="0" xfId="0" applyFont="1"/>
    <xf numFmtId="0" fontId="13" fillId="0" borderId="0" xfId="0" applyFont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3" fillId="0" borderId="7" xfId="2" applyFont="1" applyBorder="1" applyProtection="1">
      <protection hidden="1"/>
    </xf>
    <xf numFmtId="0" fontId="3" fillId="0" borderId="10" xfId="2" applyFont="1" applyBorder="1" applyProtection="1">
      <protection hidden="1"/>
    </xf>
    <xf numFmtId="0" fontId="6" fillId="0" borderId="10" xfId="2" applyFont="1" applyBorder="1"/>
    <xf numFmtId="167" fontId="3" fillId="2" borderId="10" xfId="2" applyNumberFormat="1" applyFont="1" applyFill="1" applyBorder="1" applyAlignment="1" applyProtection="1">
      <alignment horizontal="right" vertical="center"/>
      <protection hidden="1"/>
    </xf>
    <xf numFmtId="0" fontId="13" fillId="0" borderId="10" xfId="0" applyFont="1" applyBorder="1" applyAlignment="1">
      <alignment vertical="center" wrapText="1"/>
    </xf>
    <xf numFmtId="169" fontId="3" fillId="0" borderId="10" xfId="2" applyNumberFormat="1" applyFont="1" applyBorder="1" applyProtection="1">
      <protection hidden="1"/>
    </xf>
    <xf numFmtId="164" fontId="3" fillId="0" borderId="10" xfId="1" applyFont="1" applyBorder="1" applyProtection="1">
      <protection hidden="1"/>
    </xf>
    <xf numFmtId="0" fontId="9" fillId="0" borderId="7" xfId="0" applyFont="1" applyBorder="1" applyProtection="1">
      <protection hidden="1"/>
    </xf>
    <xf numFmtId="0" fontId="9" fillId="0" borderId="10" xfId="0" applyFont="1" applyBorder="1" applyProtection="1">
      <protection hidden="1"/>
    </xf>
    <xf numFmtId="0" fontId="10" fillId="0" borderId="10" xfId="2" applyFont="1" applyBorder="1" applyProtection="1">
      <protection hidden="1"/>
    </xf>
    <xf numFmtId="165" fontId="7" fillId="2" borderId="7" xfId="1" applyNumberFormat="1" applyFont="1" applyFill="1" applyBorder="1" applyProtection="1">
      <protection hidden="1"/>
    </xf>
    <xf numFmtId="167" fontId="7" fillId="2" borderId="7" xfId="2" applyNumberFormat="1" applyFont="1" applyFill="1" applyBorder="1" applyAlignment="1" applyProtection="1">
      <alignment horizontal="right" vertical="center"/>
      <protection hidden="1"/>
    </xf>
    <xf numFmtId="165" fontId="7" fillId="0" borderId="7" xfId="1" applyNumberFormat="1" applyFont="1" applyFill="1" applyBorder="1" applyProtection="1">
      <protection hidden="1"/>
    </xf>
    <xf numFmtId="0" fontId="13" fillId="0" borderId="0" xfId="0" applyFont="1" applyAlignment="1">
      <alignment wrapText="1"/>
    </xf>
    <xf numFmtId="169" fontId="3" fillId="0" borderId="7" xfId="2" applyNumberFormat="1" applyFont="1" applyBorder="1" applyProtection="1">
      <protection hidden="1"/>
    </xf>
    <xf numFmtId="0" fontId="3" fillId="0" borderId="10" xfId="2" applyFont="1" applyBorder="1" applyAlignment="1" applyProtection="1">
      <alignment wrapText="1"/>
      <protection hidden="1"/>
    </xf>
    <xf numFmtId="0" fontId="6" fillId="0" borderId="10" xfId="2" applyFont="1" applyBorder="1" applyAlignment="1">
      <alignment wrapText="1"/>
    </xf>
    <xf numFmtId="0" fontId="3" fillId="0" borderId="7" xfId="2" applyFont="1" applyBorder="1" applyAlignment="1" applyProtection="1">
      <alignment wrapText="1"/>
      <protection hidden="1"/>
    </xf>
    <xf numFmtId="165" fontId="7" fillId="2" borderId="7" xfId="1" applyNumberFormat="1" applyFont="1" applyFill="1" applyBorder="1" applyAlignment="1" applyProtection="1">
      <alignment wrapText="1"/>
      <protection hidden="1"/>
    </xf>
    <xf numFmtId="165" fontId="7" fillId="2" borderId="0" xfId="1" applyNumberFormat="1" applyFont="1" applyFill="1" applyAlignment="1" applyProtection="1">
      <alignment wrapText="1"/>
      <protection hidden="1"/>
    </xf>
    <xf numFmtId="0" fontId="3" fillId="2" borderId="0" xfId="2" applyFont="1" applyFill="1" applyAlignment="1" applyProtection="1">
      <alignment wrapText="1"/>
      <protection hidden="1"/>
    </xf>
    <xf numFmtId="166" fontId="3" fillId="2" borderId="0" xfId="1" applyNumberFormat="1" applyFont="1" applyFill="1" applyAlignment="1" applyProtection="1">
      <alignment wrapText="1"/>
      <protection hidden="1"/>
    </xf>
    <xf numFmtId="166" fontId="7" fillId="2" borderId="0" xfId="1" applyNumberFormat="1" applyFont="1" applyFill="1" applyAlignment="1" applyProtection="1">
      <alignment wrapText="1"/>
      <protection hidden="1"/>
    </xf>
    <xf numFmtId="164" fontId="7" fillId="2" borderId="0" xfId="1" applyFont="1" applyFill="1" applyAlignment="1" applyProtection="1">
      <alignment wrapText="1"/>
      <protection hidden="1"/>
    </xf>
    <xf numFmtId="0" fontId="6" fillId="0" borderId="0" xfId="2" applyFont="1"/>
    <xf numFmtId="0" fontId="9" fillId="0" borderId="0" xfId="2" applyFont="1" applyProtection="1">
      <protection hidden="1"/>
    </xf>
    <xf numFmtId="167" fontId="3" fillId="2" borderId="10" xfId="2" applyNumberFormat="1" applyFont="1" applyFill="1" applyBorder="1" applyAlignment="1" applyProtection="1">
      <alignment horizontal="right"/>
      <protection hidden="1"/>
    </xf>
    <xf numFmtId="165" fontId="7" fillId="2" borderId="7" xfId="1" applyNumberFormat="1" applyFont="1" applyFill="1" applyBorder="1" applyAlignment="1" applyProtection="1">
      <protection hidden="1"/>
    </xf>
    <xf numFmtId="165" fontId="7" fillId="2" borderId="0" xfId="1" applyNumberFormat="1" applyFont="1" applyFill="1" applyAlignment="1" applyProtection="1">
      <protection hidden="1"/>
    </xf>
    <xf numFmtId="166" fontId="3" fillId="2" borderId="0" xfId="1" applyNumberFormat="1" applyFont="1" applyFill="1" applyAlignment="1" applyProtection="1">
      <protection hidden="1"/>
    </xf>
    <xf numFmtId="166" fontId="7" fillId="2" borderId="0" xfId="1" applyNumberFormat="1" applyFont="1" applyFill="1" applyAlignment="1" applyProtection="1">
      <protection hidden="1"/>
    </xf>
    <xf numFmtId="164" fontId="7" fillId="2" borderId="0" xfId="1" applyFont="1" applyFill="1" applyAlignment="1" applyProtection="1">
      <protection hidden="1"/>
    </xf>
    <xf numFmtId="0" fontId="10" fillId="0" borderId="0" xfId="2" applyFont="1" applyProtection="1">
      <protection hidden="1"/>
    </xf>
    <xf numFmtId="0" fontId="10" fillId="0" borderId="7" xfId="2" applyFont="1" applyBorder="1" applyProtection="1">
      <protection hidden="1"/>
    </xf>
    <xf numFmtId="165" fontId="11" fillId="2" borderId="7" xfId="1" applyNumberFormat="1" applyFont="1" applyFill="1" applyBorder="1" applyAlignment="1" applyProtection="1">
      <protection hidden="1"/>
    </xf>
    <xf numFmtId="165" fontId="11" fillId="2" borderId="0" xfId="1" applyNumberFormat="1" applyFont="1" applyFill="1" applyAlignment="1" applyProtection="1">
      <protection hidden="1"/>
    </xf>
    <xf numFmtId="0" fontId="10" fillId="2" borderId="0" xfId="2" applyFont="1" applyFill="1" applyProtection="1">
      <protection hidden="1"/>
    </xf>
    <xf numFmtId="166" fontId="10" fillId="2" borderId="0" xfId="1" applyNumberFormat="1" applyFont="1" applyFill="1" applyAlignment="1" applyProtection="1">
      <protection hidden="1"/>
    </xf>
    <xf numFmtId="166" fontId="11" fillId="2" borderId="0" xfId="1" applyNumberFormat="1" applyFont="1" applyFill="1" applyAlignment="1" applyProtection="1">
      <protection hidden="1"/>
    </xf>
    <xf numFmtId="164" fontId="11" fillId="2" borderId="0" xfId="1" applyFont="1" applyFill="1" applyAlignment="1" applyProtection="1">
      <protection hidden="1"/>
    </xf>
    <xf numFmtId="167" fontId="10" fillId="2" borderId="10" xfId="2" applyNumberFormat="1" applyFont="1" applyFill="1" applyBorder="1" applyAlignment="1" applyProtection="1">
      <alignment horizontal="right"/>
      <protection hidden="1"/>
    </xf>
    <xf numFmtId="0" fontId="23" fillId="0" borderId="0" xfId="0" applyFont="1"/>
    <xf numFmtId="0" fontId="8" fillId="0" borderId="0" xfId="0" applyFont="1" applyAlignment="1">
      <alignment horizontal="left" indent="2"/>
    </xf>
    <xf numFmtId="0" fontId="6" fillId="0" borderId="7" xfId="2" applyFont="1" applyBorder="1"/>
    <xf numFmtId="0" fontId="3" fillId="2" borderId="7" xfId="2" applyFont="1" applyFill="1" applyBorder="1" applyProtection="1">
      <protection hidden="1"/>
    </xf>
    <xf numFmtId="0" fontId="3" fillId="2" borderId="10" xfId="2" applyFont="1" applyFill="1" applyBorder="1" applyProtection="1">
      <protection hidden="1"/>
    </xf>
    <xf numFmtId="167" fontId="3" fillId="2" borderId="0" xfId="2" applyNumberFormat="1" applyFont="1" applyFill="1" applyAlignment="1" applyProtection="1">
      <alignment horizontal="right"/>
      <protection hidden="1"/>
    </xf>
    <xf numFmtId="0" fontId="3" fillId="0" borderId="0" xfId="2" applyFont="1" applyAlignment="1" applyProtection="1">
      <alignment horizontal="center"/>
      <protection hidden="1"/>
    </xf>
    <xf numFmtId="0" fontId="7" fillId="2" borderId="0" xfId="2" applyFont="1" applyFill="1" applyProtection="1">
      <protection hidden="1"/>
    </xf>
    <xf numFmtId="0" fontId="3" fillId="0" borderId="10" xfId="2" applyFont="1" applyBorder="1" applyAlignment="1" applyProtection="1">
      <alignment horizontal="center"/>
      <protection hidden="1"/>
    </xf>
    <xf numFmtId="0" fontId="25" fillId="0" borderId="0" xfId="0" applyFont="1"/>
    <xf numFmtId="0" fontId="25" fillId="0" borderId="0" xfId="0" applyFont="1" applyAlignment="1">
      <alignment wrapText="1"/>
    </xf>
    <xf numFmtId="0" fontId="13" fillId="0" borderId="4" xfId="0" applyFont="1" applyBorder="1" applyAlignment="1">
      <alignment vertical="center"/>
    </xf>
    <xf numFmtId="0" fontId="3" fillId="0" borderId="10" xfId="2" applyFont="1" applyBorder="1" applyAlignment="1" applyProtection="1">
      <alignment horizontal="left" vertical="center" wrapText="1" indent="1"/>
      <protection hidden="1"/>
    </xf>
    <xf numFmtId="0" fontId="6" fillId="0" borderId="10" xfId="2" applyFont="1" applyBorder="1" applyAlignment="1">
      <alignment horizontal="left" vertical="center" wrapText="1" indent="1"/>
    </xf>
    <xf numFmtId="0" fontId="3" fillId="0" borderId="7" xfId="2" applyFont="1" applyBorder="1" applyAlignment="1" applyProtection="1">
      <alignment horizontal="left" vertical="center" wrapText="1" indent="1"/>
      <protection hidden="1"/>
    </xf>
    <xf numFmtId="165" fontId="7" fillId="2" borderId="7" xfId="1" applyNumberFormat="1" applyFont="1" applyFill="1" applyBorder="1" applyAlignment="1" applyProtection="1">
      <alignment horizontal="left" vertical="center" wrapText="1" indent="1"/>
      <protection hidden="1"/>
    </xf>
    <xf numFmtId="165" fontId="7" fillId="2" borderId="0" xfId="1" applyNumberFormat="1" applyFont="1" applyFill="1" applyAlignment="1" applyProtection="1">
      <alignment horizontal="left" vertical="center" wrapText="1" indent="1"/>
      <protection hidden="1"/>
    </xf>
    <xf numFmtId="0" fontId="3" fillId="2" borderId="0" xfId="2" applyFont="1" applyFill="1" applyAlignment="1" applyProtection="1">
      <alignment horizontal="left" vertical="center" wrapText="1" indent="1"/>
      <protection hidden="1"/>
    </xf>
    <xf numFmtId="166" fontId="3" fillId="2" borderId="0" xfId="1" applyNumberFormat="1" applyFont="1" applyFill="1" applyAlignment="1" applyProtection="1">
      <alignment horizontal="left" vertical="center" wrapText="1" indent="1"/>
      <protection hidden="1"/>
    </xf>
    <xf numFmtId="166" fontId="7" fillId="2" borderId="0" xfId="1" applyNumberFormat="1" applyFont="1" applyFill="1" applyAlignment="1" applyProtection="1">
      <alignment horizontal="left" vertical="center" wrapText="1" indent="1"/>
      <protection hidden="1"/>
    </xf>
    <xf numFmtId="164" fontId="7" fillId="2" borderId="0" xfId="1" applyFont="1" applyFill="1" applyAlignment="1" applyProtection="1">
      <alignment horizontal="left" vertical="center" wrapText="1" indent="1"/>
      <protection hidden="1"/>
    </xf>
    <xf numFmtId="0" fontId="25" fillId="0" borderId="0" xfId="0" applyFont="1" applyAlignment="1">
      <alignment horizontal="left" vertical="center" wrapText="1" indent="1"/>
    </xf>
    <xf numFmtId="165" fontId="11" fillId="2" borderId="0" xfId="1" applyNumberFormat="1" applyFont="1" applyFill="1" applyBorder="1" applyAlignment="1" applyProtection="1">
      <protection hidden="1"/>
    </xf>
    <xf numFmtId="166" fontId="10" fillId="2" borderId="0" xfId="1" applyNumberFormat="1" applyFont="1" applyFill="1" applyBorder="1" applyAlignment="1" applyProtection="1">
      <protection hidden="1"/>
    </xf>
    <xf numFmtId="166" fontId="11" fillId="2" borderId="0" xfId="1" applyNumberFormat="1" applyFont="1" applyFill="1" applyBorder="1" applyAlignment="1" applyProtection="1">
      <protection hidden="1"/>
    </xf>
    <xf numFmtId="164" fontId="11" fillId="2" borderId="0" xfId="1" applyFont="1" applyFill="1" applyBorder="1" applyAlignment="1" applyProtection="1">
      <protection hidden="1"/>
    </xf>
    <xf numFmtId="0" fontId="21" fillId="0" borderId="0" xfId="0" applyFont="1" applyAlignment="1">
      <alignment vertical="center" wrapText="1"/>
    </xf>
    <xf numFmtId="0" fontId="30" fillId="0" borderId="0" xfId="0" applyFont="1"/>
    <xf numFmtId="0" fontId="30" fillId="0" borderId="0" xfId="0" applyFont="1" applyAlignment="1">
      <alignment vertical="center"/>
    </xf>
    <xf numFmtId="0" fontId="25" fillId="0" borderId="0" xfId="0" applyFont="1" applyAlignment="1">
      <alignment horizontal="left" vertical="center" indent="1"/>
    </xf>
    <xf numFmtId="0" fontId="3" fillId="0" borderId="0" xfId="2" applyFont="1" applyAlignment="1" applyProtection="1">
      <alignment horizontal="left" vertical="center" indent="1"/>
      <protection hidden="1"/>
    </xf>
    <xf numFmtId="0" fontId="31" fillId="0" borderId="0" xfId="0" applyFont="1" applyAlignment="1">
      <alignment horizontal="right" vertical="center" wrapText="1"/>
    </xf>
    <xf numFmtId="0" fontId="25" fillId="0" borderId="0" xfId="0" applyFont="1" applyAlignment="1">
      <alignment horizontal="right" vertical="center"/>
    </xf>
    <xf numFmtId="0" fontId="28" fillId="0" borderId="4" xfId="0" applyFont="1" applyBorder="1" applyAlignment="1">
      <alignment vertical="center" wrapText="1"/>
    </xf>
    <xf numFmtId="0" fontId="13" fillId="6" borderId="4" xfId="0" applyFont="1" applyFill="1" applyBorder="1" applyAlignment="1">
      <alignment vertical="center"/>
    </xf>
    <xf numFmtId="0" fontId="13" fillId="0" borderId="4" xfId="0" applyFont="1" applyBorder="1" applyAlignment="1">
      <alignment vertical="center" wrapText="1"/>
    </xf>
    <xf numFmtId="0" fontId="28" fillId="0" borderId="4" xfId="0" applyFont="1" applyBorder="1" applyAlignment="1">
      <alignment horizontal="left" vertical="center" wrapText="1"/>
    </xf>
    <xf numFmtId="0" fontId="13" fillId="0" borderId="4" xfId="0" applyFont="1" applyBorder="1" applyAlignment="1">
      <alignment horizontal="right" vertical="center"/>
    </xf>
    <xf numFmtId="0" fontId="14" fillId="5" borderId="0" xfId="0" applyFont="1" applyFill="1" applyAlignment="1">
      <alignment horizontal="right" vertical="center" wrapText="1"/>
    </xf>
    <xf numFmtId="0" fontId="28" fillId="0" borderId="19" xfId="0" applyFont="1" applyBorder="1" applyAlignment="1">
      <alignment horizontal="left" vertical="center" wrapText="1" indent="1"/>
    </xf>
    <xf numFmtId="0" fontId="14" fillId="5" borderId="4" xfId="0" applyFont="1" applyFill="1" applyBorder="1" applyAlignment="1">
      <alignment vertical="center" wrapText="1"/>
    </xf>
    <xf numFmtId="0" fontId="28" fillId="0" borderId="20" xfId="0" applyFont="1" applyBorder="1" applyAlignment="1">
      <alignment vertical="center" wrapText="1"/>
    </xf>
    <xf numFmtId="0" fontId="28" fillId="0" borderId="4" xfId="0" applyFont="1" applyBorder="1" applyAlignment="1">
      <alignment horizontal="right" vertical="center" wrapText="1"/>
    </xf>
    <xf numFmtId="0" fontId="28" fillId="0" borderId="4" xfId="0" applyFont="1" applyBorder="1" applyAlignment="1">
      <alignment vertical="center"/>
    </xf>
    <xf numFmtId="3" fontId="14" fillId="5" borderId="4" xfId="0" applyNumberFormat="1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right" vertical="center"/>
    </xf>
    <xf numFmtId="3" fontId="13" fillId="5" borderId="4" xfId="0" applyNumberFormat="1" applyFont="1" applyFill="1" applyBorder="1" applyAlignment="1">
      <alignment horizontal="right" vertical="center" wrapText="1"/>
    </xf>
    <xf numFmtId="3" fontId="14" fillId="5" borderId="8" xfId="0" applyNumberFormat="1" applyFont="1" applyFill="1" applyBorder="1" applyAlignment="1">
      <alignment horizontal="right" vertical="center" wrapText="1"/>
    </xf>
    <xf numFmtId="0" fontId="14" fillId="5" borderId="8" xfId="0" applyFont="1" applyFill="1" applyBorder="1" applyAlignment="1">
      <alignment horizontal="right" vertical="center"/>
    </xf>
    <xf numFmtId="0" fontId="3" fillId="0" borderId="13" xfId="2" applyFont="1" applyBorder="1" applyProtection="1">
      <protection hidden="1"/>
    </xf>
    <xf numFmtId="0" fontId="14" fillId="0" borderId="7" xfId="0" applyFont="1" applyBorder="1" applyAlignment="1">
      <alignment vertical="center" wrapText="1"/>
    </xf>
    <xf numFmtId="165" fontId="11" fillId="2" borderId="7" xfId="1" applyNumberFormat="1" applyFont="1" applyFill="1" applyBorder="1" applyProtection="1">
      <protection hidden="1"/>
    </xf>
    <xf numFmtId="165" fontId="11" fillId="2" borderId="0" xfId="1" applyNumberFormat="1" applyFont="1" applyFill="1" applyProtection="1">
      <protection hidden="1"/>
    </xf>
    <xf numFmtId="166" fontId="10" fillId="2" borderId="0" xfId="1" applyNumberFormat="1" applyFont="1" applyFill="1" applyProtection="1">
      <protection hidden="1"/>
    </xf>
    <xf numFmtId="166" fontId="11" fillId="2" borderId="0" xfId="1" applyNumberFormat="1" applyFont="1" applyFill="1" applyProtection="1">
      <protection hidden="1"/>
    </xf>
    <xf numFmtId="164" fontId="11" fillId="2" borderId="0" xfId="1" applyFont="1" applyFill="1" applyProtection="1">
      <protection hidden="1"/>
    </xf>
    <xf numFmtId="0" fontId="13" fillId="0" borderId="19" xfId="0" applyFont="1" applyBorder="1" applyAlignment="1">
      <alignment horizontal="left" vertical="center" indent="1"/>
    </xf>
    <xf numFmtId="0" fontId="13" fillId="0" borderId="4" xfId="0" applyFont="1" applyBorder="1" applyAlignment="1">
      <alignment horizontal="left" vertical="center" indent="1"/>
    </xf>
    <xf numFmtId="0" fontId="17" fillId="0" borderId="0" xfId="0" applyFont="1" applyAlignment="1">
      <alignment horizontal="center" vertical="center"/>
    </xf>
    <xf numFmtId="0" fontId="3" fillId="0" borderId="10" xfId="2" applyFont="1" applyBorder="1" applyAlignment="1" applyProtection="1">
      <alignment horizontal="center" vertical="center"/>
      <protection hidden="1"/>
    </xf>
    <xf numFmtId="0" fontId="5" fillId="0" borderId="0" xfId="3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3" fillId="0" borderId="0" xfId="2" applyFont="1" applyAlignment="1" applyProtection="1">
      <alignment horizontal="center" vertical="center"/>
      <protection hidden="1"/>
    </xf>
    <xf numFmtId="0" fontId="14" fillId="5" borderId="4" xfId="0" applyFont="1" applyFill="1" applyBorder="1" applyAlignment="1">
      <alignment horizontal="left" vertical="center" wrapText="1"/>
    </xf>
    <xf numFmtId="0" fontId="5" fillId="0" borderId="0" xfId="3" applyFont="1" applyAlignment="1">
      <alignment horizontal="left" vertical="center"/>
    </xf>
    <xf numFmtId="0" fontId="3" fillId="0" borderId="0" xfId="2" applyFont="1" applyAlignment="1" applyProtection="1">
      <alignment horizontal="left" vertical="center"/>
      <protection hidden="1"/>
    </xf>
    <xf numFmtId="0" fontId="13" fillId="0" borderId="4" xfId="0" applyFont="1" applyBorder="1" applyAlignment="1">
      <alignment horizontal="right"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vertical="center" wrapText="1"/>
    </xf>
    <xf numFmtId="0" fontId="12" fillId="3" borderId="4" xfId="0" applyFont="1" applyFill="1" applyBorder="1" applyAlignment="1">
      <alignment horizontal="center" vertical="center"/>
    </xf>
    <xf numFmtId="0" fontId="13" fillId="5" borderId="5" xfId="0" applyFont="1" applyFill="1" applyBorder="1" applyAlignment="1">
      <alignment horizontal="right" vertical="center"/>
    </xf>
    <xf numFmtId="4" fontId="14" fillId="5" borderId="4" xfId="0" applyNumberFormat="1" applyFont="1" applyFill="1" applyBorder="1" applyAlignment="1">
      <alignment horizontal="right" vertical="center"/>
    </xf>
    <xf numFmtId="0" fontId="14" fillId="0" borderId="4" xfId="0" applyFont="1" applyBorder="1" applyAlignment="1">
      <alignment horizontal="right" vertical="center"/>
    </xf>
    <xf numFmtId="0" fontId="13" fillId="5" borderId="4" xfId="0" applyFont="1" applyFill="1" applyBorder="1" applyAlignment="1">
      <alignment horizontal="right" vertical="center"/>
    </xf>
    <xf numFmtId="4" fontId="13" fillId="5" borderId="4" xfId="0" applyNumberFormat="1" applyFont="1" applyFill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2"/>
    </xf>
    <xf numFmtId="0" fontId="14" fillId="0" borderId="4" xfId="0" applyFont="1" applyBorder="1" applyAlignment="1">
      <alignment vertical="center"/>
    </xf>
    <xf numFmtId="0" fontId="28" fillId="0" borderId="27" xfId="0" applyFont="1" applyBorder="1" applyAlignment="1">
      <alignment horizontal="right" vertical="center" wrapText="1"/>
    </xf>
    <xf numFmtId="0" fontId="13" fillId="5" borderId="4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right" vertical="center" wrapText="1"/>
    </xf>
    <xf numFmtId="4" fontId="13" fillId="5" borderId="4" xfId="0" applyNumberFormat="1" applyFont="1" applyFill="1" applyBorder="1" applyAlignment="1">
      <alignment horizontal="right" vertical="center" wrapText="1"/>
    </xf>
    <xf numFmtId="4" fontId="13" fillId="6" borderId="4" xfId="0" applyNumberFormat="1" applyFont="1" applyFill="1" applyBorder="1" applyAlignment="1">
      <alignment horizontal="right" vertical="center" wrapText="1"/>
    </xf>
    <xf numFmtId="4" fontId="13" fillId="0" borderId="4" xfId="0" applyNumberFormat="1" applyFont="1" applyBorder="1" applyAlignment="1">
      <alignment horizontal="right" vertical="center" wrapText="1"/>
    </xf>
    <xf numFmtId="0" fontId="13" fillId="0" borderId="0" xfId="0" applyFont="1" applyAlignment="1">
      <alignment horizontal="right" vertical="center" wrapText="1"/>
    </xf>
    <xf numFmtId="4" fontId="14" fillId="5" borderId="4" xfId="0" applyNumberFormat="1" applyFont="1" applyFill="1" applyBorder="1" applyAlignment="1">
      <alignment horizontal="right" vertical="center" wrapText="1"/>
    </xf>
    <xf numFmtId="0" fontId="14" fillId="5" borderId="8" xfId="0" applyFont="1" applyFill="1" applyBorder="1" applyAlignment="1">
      <alignment vertical="center"/>
    </xf>
    <xf numFmtId="0" fontId="14" fillId="5" borderId="9" xfId="0" applyFont="1" applyFill="1" applyBorder="1" applyAlignment="1">
      <alignment horizontal="right" vertical="center"/>
    </xf>
    <xf numFmtId="0" fontId="10" fillId="0" borderId="0" xfId="0" applyFont="1" applyAlignment="1" applyProtection="1">
      <alignment horizontal="center" vertical="center"/>
      <protection hidden="1"/>
    </xf>
    <xf numFmtId="170" fontId="10" fillId="0" borderId="10" xfId="1" applyNumberFormat="1" applyFont="1" applyFill="1" applyBorder="1" applyAlignment="1" applyProtection="1">
      <alignment horizontal="center" vertical="center"/>
      <protection hidden="1"/>
    </xf>
    <xf numFmtId="168" fontId="10" fillId="0" borderId="10" xfId="1" applyNumberFormat="1" applyFont="1" applyFill="1" applyBorder="1" applyAlignment="1" applyProtection="1">
      <alignment horizontal="center" vertical="center"/>
      <protection hidden="1"/>
    </xf>
    <xf numFmtId="172" fontId="10" fillId="0" borderId="10" xfId="1" applyNumberFormat="1" applyFont="1" applyFill="1" applyBorder="1" applyAlignment="1" applyProtection="1">
      <alignment horizontal="center" vertical="center"/>
      <protection hidden="1"/>
    </xf>
    <xf numFmtId="0" fontId="28" fillId="0" borderId="4" xfId="0" applyFont="1" applyBorder="1" applyAlignment="1">
      <alignment horizontal="center" vertical="center" wrapText="1"/>
    </xf>
    <xf numFmtId="0" fontId="14" fillId="5" borderId="4" xfId="0" applyFont="1" applyFill="1" applyBorder="1" applyAlignment="1">
      <alignment horizontal="right" vertical="center" wrapText="1"/>
    </xf>
    <xf numFmtId="4" fontId="28" fillId="0" borderId="4" xfId="0" applyNumberFormat="1" applyFont="1" applyBorder="1" applyAlignment="1">
      <alignment horizontal="right" vertical="center" wrapText="1"/>
    </xf>
    <xf numFmtId="4" fontId="28" fillId="0" borderId="4" xfId="0" applyNumberFormat="1" applyFont="1" applyBorder="1" applyAlignment="1">
      <alignment horizontal="right" vertical="center"/>
    </xf>
    <xf numFmtId="0" fontId="28" fillId="0" borderId="4" xfId="0" applyFont="1" applyBorder="1" applyAlignment="1">
      <alignment horizontal="right" vertical="center"/>
    </xf>
    <xf numFmtId="0" fontId="13" fillId="6" borderId="4" xfId="0" applyFont="1" applyFill="1" applyBorder="1" applyAlignment="1">
      <alignment horizontal="right" vertical="center"/>
    </xf>
    <xf numFmtId="4" fontId="13" fillId="6" borderId="4" xfId="0" applyNumberFormat="1" applyFont="1" applyFill="1" applyBorder="1" applyAlignment="1">
      <alignment horizontal="right" vertical="center"/>
    </xf>
    <xf numFmtId="0" fontId="14" fillId="5" borderId="19" xfId="0" applyFont="1" applyFill="1" applyBorder="1" applyAlignment="1">
      <alignment vertical="center"/>
    </xf>
    <xf numFmtId="0" fontId="14" fillId="6" borderId="4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right" vertical="center"/>
    </xf>
    <xf numFmtId="0" fontId="13" fillId="0" borderId="19" xfId="0" applyFont="1" applyBorder="1" applyAlignment="1">
      <alignment vertical="center"/>
    </xf>
    <xf numFmtId="0" fontId="12" fillId="0" borderId="4" xfId="0" applyFont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0" borderId="0" xfId="0" applyFont="1" applyAlignment="1">
      <alignment vertical="center" wrapText="1"/>
    </xf>
    <xf numFmtId="166" fontId="7" fillId="0" borderId="0" xfId="1" applyNumberFormat="1" applyFont="1" applyFill="1" applyProtection="1">
      <protection hidden="1"/>
    </xf>
    <xf numFmtId="0" fontId="14" fillId="0" borderId="0" xfId="0" applyFont="1" applyAlignment="1">
      <alignment vertical="center" wrapText="1"/>
    </xf>
    <xf numFmtId="0" fontId="14" fillId="5" borderId="27" xfId="0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right" vertical="center"/>
    </xf>
    <xf numFmtId="0" fontId="20" fillId="0" borderId="4" xfId="0" applyFont="1" applyBorder="1" applyAlignment="1">
      <alignment horizontal="right" vertical="center" wrapText="1"/>
    </xf>
    <xf numFmtId="0" fontId="14" fillId="5" borderId="8" xfId="0" applyFont="1" applyFill="1" applyBorder="1" applyAlignment="1">
      <alignment horizontal="right" vertical="center" wrapText="1"/>
    </xf>
    <xf numFmtId="4" fontId="14" fillId="5" borderId="8" xfId="0" applyNumberFormat="1" applyFont="1" applyFill="1" applyBorder="1" applyAlignment="1">
      <alignment horizontal="right" vertical="center" wrapText="1"/>
    </xf>
    <xf numFmtId="0" fontId="14" fillId="5" borderId="29" xfId="0" applyFont="1" applyFill="1" applyBorder="1" applyAlignment="1">
      <alignment vertical="center"/>
    </xf>
    <xf numFmtId="0" fontId="12" fillId="0" borderId="19" xfId="0" applyFont="1" applyBorder="1" applyAlignment="1">
      <alignment vertical="center"/>
    </xf>
    <xf numFmtId="0" fontId="13" fillId="0" borderId="4" xfId="0" applyFont="1" applyBorder="1" applyAlignment="1">
      <alignment horizontal="left" vertical="center" wrapText="1"/>
    </xf>
    <xf numFmtId="0" fontId="14" fillId="5" borderId="27" xfId="0" applyFont="1" applyFill="1" applyBorder="1" applyAlignment="1">
      <alignment horizontal="right" vertical="center"/>
    </xf>
    <xf numFmtId="0" fontId="14" fillId="5" borderId="15" xfId="0" applyFont="1" applyFill="1" applyBorder="1" applyAlignment="1">
      <alignment vertical="center"/>
    </xf>
    <xf numFmtId="0" fontId="28" fillId="0" borderId="4" xfId="0" applyFont="1" applyBorder="1" applyAlignment="1">
      <alignment horizontal="left" vertical="center" indent="1"/>
    </xf>
    <xf numFmtId="0" fontId="12" fillId="3" borderId="31" xfId="0" applyFont="1" applyFill="1" applyBorder="1" applyAlignment="1">
      <alignment vertical="center"/>
    </xf>
    <xf numFmtId="0" fontId="12" fillId="3" borderId="1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left" vertical="center" indent="1"/>
    </xf>
    <xf numFmtId="0" fontId="12" fillId="0" borderId="27" xfId="0" applyFont="1" applyBorder="1" applyAlignment="1">
      <alignment horizontal="center" vertical="center"/>
    </xf>
    <xf numFmtId="0" fontId="12" fillId="4" borderId="19" xfId="0" applyFont="1" applyFill="1" applyBorder="1" applyAlignment="1">
      <alignment horizontal="left" vertical="center" indent="1"/>
    </xf>
    <xf numFmtId="0" fontId="13" fillId="0" borderId="19" xfId="0" applyFont="1" applyBorder="1" applyAlignment="1">
      <alignment vertical="center" wrapText="1"/>
    </xf>
    <xf numFmtId="0" fontId="13" fillId="6" borderId="4" xfId="0" applyFont="1" applyFill="1" applyBorder="1" applyAlignment="1">
      <alignment vertical="center" wrapText="1"/>
    </xf>
    <xf numFmtId="0" fontId="28" fillId="0" borderId="19" xfId="0" applyFont="1" applyBorder="1" applyAlignment="1">
      <alignment vertical="center"/>
    </xf>
    <xf numFmtId="10" fontId="13" fillId="0" borderId="4" xfId="0" applyNumberFormat="1" applyFont="1" applyBorder="1" applyAlignment="1">
      <alignment horizontal="right" vertical="center" wrapText="1"/>
    </xf>
    <xf numFmtId="4" fontId="13" fillId="0" borderId="0" xfId="0" applyNumberFormat="1" applyFont="1" applyAlignment="1">
      <alignment horizontal="right" vertical="center" wrapText="1"/>
    </xf>
    <xf numFmtId="0" fontId="14" fillId="5" borderId="4" xfId="0" applyFont="1" applyFill="1" applyBorder="1" applyAlignment="1">
      <alignment horizontal="center" vertical="center"/>
    </xf>
    <xf numFmtId="0" fontId="13" fillId="5" borderId="0" xfId="0" applyFont="1" applyFill="1" applyAlignment="1">
      <alignment horizontal="right" vertical="center"/>
    </xf>
    <xf numFmtId="0" fontId="28" fillId="0" borderId="4" xfId="0" applyFont="1" applyBorder="1" applyAlignment="1">
      <alignment horizontal="left" vertical="center" indent="2"/>
    </xf>
    <xf numFmtId="0" fontId="14" fillId="0" borderId="0" xfId="0" applyFont="1" applyAlignment="1">
      <alignment horizontal="left" vertical="center" wrapText="1" indent="1"/>
    </xf>
    <xf numFmtId="0" fontId="14" fillId="0" borderId="5" xfId="0" applyFont="1" applyBorder="1" applyAlignment="1">
      <alignment vertical="center" wrapText="1"/>
    </xf>
    <xf numFmtId="0" fontId="13" fillId="0" borderId="4" xfId="0" applyFont="1" applyBorder="1" applyAlignment="1">
      <alignment horizontal="left" vertical="center" wrapText="1" indent="1"/>
    </xf>
    <xf numFmtId="0" fontId="14" fillId="5" borderId="8" xfId="0" applyFont="1" applyFill="1" applyBorder="1" applyAlignment="1">
      <alignment vertical="center" wrapText="1"/>
    </xf>
    <xf numFmtId="0" fontId="12" fillId="3" borderId="19" xfId="0" applyFont="1" applyFill="1" applyBorder="1" applyAlignment="1">
      <alignment vertical="center"/>
    </xf>
    <xf numFmtId="0" fontId="28" fillId="0" borderId="19" xfId="0" applyFont="1" applyBorder="1" applyAlignment="1">
      <alignment vertical="center" wrapText="1"/>
    </xf>
    <xf numFmtId="0" fontId="20" fillId="0" borderId="36" xfId="0" applyFont="1" applyBorder="1" applyAlignment="1">
      <alignment vertical="center"/>
    </xf>
    <xf numFmtId="0" fontId="20" fillId="0" borderId="20" xfId="0" applyFont="1" applyBorder="1" applyAlignment="1">
      <alignment horizontal="center" vertical="center"/>
    </xf>
    <xf numFmtId="0" fontId="20" fillId="0" borderId="20" xfId="0" applyFont="1" applyBorder="1" applyAlignment="1">
      <alignment horizontal="right" vertical="center"/>
    </xf>
    <xf numFmtId="0" fontId="20" fillId="0" borderId="33" xfId="0" applyFont="1" applyBorder="1" applyAlignment="1">
      <alignment horizontal="right" vertical="center"/>
    </xf>
    <xf numFmtId="0" fontId="20" fillId="0" borderId="37" xfId="0" applyFont="1" applyBorder="1" applyAlignment="1">
      <alignment vertical="center" wrapText="1"/>
    </xf>
    <xf numFmtId="4" fontId="13" fillId="0" borderId="37" xfId="0" applyNumberFormat="1" applyFont="1" applyBorder="1" applyAlignment="1">
      <alignment horizontal="right" vertical="center" wrapText="1"/>
    </xf>
    <xf numFmtId="4" fontId="13" fillId="0" borderId="18" xfId="0" applyNumberFormat="1" applyFont="1" applyBorder="1" applyAlignment="1">
      <alignment horizontal="right" vertical="center" wrapText="1"/>
    </xf>
    <xf numFmtId="0" fontId="13" fillId="0" borderId="37" xfId="0" applyFont="1" applyBorder="1" applyAlignment="1">
      <alignment horizontal="right" vertical="center" wrapText="1"/>
    </xf>
    <xf numFmtId="0" fontId="20" fillId="0" borderId="4" xfId="0" applyFont="1" applyBorder="1" applyAlignment="1">
      <alignment vertical="center" wrapText="1"/>
    </xf>
    <xf numFmtId="0" fontId="28" fillId="4" borderId="4" xfId="0" applyFont="1" applyFill="1" applyBorder="1" applyAlignment="1">
      <alignment vertical="center" wrapText="1"/>
    </xf>
    <xf numFmtId="0" fontId="20" fillId="0" borderId="20" xfId="0" applyFont="1" applyBorder="1" applyAlignment="1">
      <alignment vertical="center" wrapText="1"/>
    </xf>
    <xf numFmtId="0" fontId="20" fillId="0" borderId="20" xfId="0" applyFont="1" applyBorder="1" applyAlignment="1">
      <alignment horizontal="right" vertical="center" wrapText="1"/>
    </xf>
    <xf numFmtId="0" fontId="20" fillId="0" borderId="12" xfId="0" applyFont="1" applyBorder="1" applyAlignment="1">
      <alignment horizontal="right" vertical="center" wrapText="1"/>
    </xf>
    <xf numFmtId="0" fontId="23" fillId="0" borderId="0" xfId="0" applyFont="1" applyAlignment="1">
      <alignment wrapText="1"/>
    </xf>
    <xf numFmtId="10" fontId="13" fillId="0" borderId="0" xfId="0" applyNumberFormat="1" applyFont="1" applyAlignment="1">
      <alignment horizontal="right" vertical="center" wrapText="1"/>
    </xf>
    <xf numFmtId="10" fontId="13" fillId="5" borderId="4" xfId="0" applyNumberFormat="1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vertical="center" wrapText="1"/>
    </xf>
    <xf numFmtId="0" fontId="14" fillId="0" borderId="4" xfId="0" applyFont="1" applyBorder="1" applyAlignment="1">
      <alignment horizontal="right" vertical="center" wrapText="1"/>
    </xf>
    <xf numFmtId="0" fontId="28" fillId="6" borderId="0" xfId="0" applyFont="1" applyFill="1" applyAlignment="1">
      <alignment horizontal="right" vertical="center" wrapText="1"/>
    </xf>
    <xf numFmtId="0" fontId="14" fillId="8" borderId="4" xfId="0" applyFont="1" applyFill="1" applyBorder="1" applyAlignment="1">
      <alignment vertical="center" wrapText="1"/>
    </xf>
    <xf numFmtId="0" fontId="7" fillId="0" borderId="4" xfId="0" applyFont="1" applyBorder="1" applyAlignment="1">
      <alignment horizontal="right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0" xfId="0" applyFont="1" applyFill="1" applyAlignment="1">
      <alignment vertical="center" wrapText="1"/>
    </xf>
    <xf numFmtId="0" fontId="28" fillId="0" borderId="19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center" vertical="center" wrapText="1"/>
    </xf>
    <xf numFmtId="0" fontId="14" fillId="5" borderId="4" xfId="0" applyFont="1" applyFill="1" applyBorder="1" applyAlignment="1">
      <alignment vertical="center"/>
    </xf>
    <xf numFmtId="0" fontId="12" fillId="3" borderId="4" xfId="0" applyFont="1" applyFill="1" applyBorder="1" applyAlignment="1">
      <alignment vertical="center"/>
    </xf>
    <xf numFmtId="0" fontId="28" fillId="0" borderId="0" xfId="0" applyFont="1" applyAlignment="1">
      <alignment horizontal="center" vertical="center" wrapText="1"/>
    </xf>
    <xf numFmtId="0" fontId="28" fillId="0" borderId="0" xfId="0" applyFont="1" applyAlignment="1">
      <alignment horizontal="right" vertical="center" wrapText="1"/>
    </xf>
    <xf numFmtId="0" fontId="12" fillId="3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41" fillId="0" borderId="19" xfId="0" applyFont="1" applyBorder="1" applyAlignment="1">
      <alignment horizontal="left" vertical="center" indent="1"/>
    </xf>
    <xf numFmtId="0" fontId="43" fillId="0" borderId="19" xfId="0" applyFont="1" applyBorder="1" applyAlignment="1">
      <alignment horizontal="left" vertical="center" indent="4"/>
    </xf>
    <xf numFmtId="0" fontId="13" fillId="6" borderId="19" xfId="0" applyFont="1" applyFill="1" applyBorder="1" applyAlignment="1">
      <alignment vertical="center"/>
    </xf>
    <xf numFmtId="0" fontId="12" fillId="0" borderId="4" xfId="0" applyFont="1" applyBorder="1" applyAlignment="1">
      <alignment horizontal="right" vertical="center" wrapText="1"/>
    </xf>
    <xf numFmtId="0" fontId="12" fillId="4" borderId="4" xfId="0" applyFont="1" applyFill="1" applyBorder="1" applyAlignment="1">
      <alignment horizontal="right" vertical="center" wrapText="1"/>
    </xf>
    <xf numFmtId="0" fontId="3" fillId="0" borderId="7" xfId="2" applyFont="1" applyBorder="1" applyAlignment="1" applyProtection="1">
      <alignment horizontal="left" vertical="center" wrapText="1"/>
      <protection hidden="1"/>
    </xf>
    <xf numFmtId="0" fontId="12" fillId="0" borderId="4" xfId="0" applyFont="1" applyBorder="1" applyAlignment="1">
      <alignment horizontal="center" vertical="center" wrapText="1"/>
    </xf>
    <xf numFmtId="0" fontId="12" fillId="4" borderId="4" xfId="0" applyFont="1" applyFill="1" applyBorder="1" applyAlignment="1">
      <alignment horizontal="right" vertical="center"/>
    </xf>
    <xf numFmtId="0" fontId="12" fillId="0" borderId="4" xfId="0" applyFont="1" applyBorder="1" applyAlignment="1">
      <alignment horizontal="right" vertical="center"/>
    </xf>
    <xf numFmtId="0" fontId="13" fillId="0" borderId="4" xfId="0" applyFont="1" applyBorder="1" applyAlignment="1">
      <alignment horizontal="left" vertical="center" indent="5"/>
    </xf>
    <xf numFmtId="0" fontId="12" fillId="4" borderId="4" xfId="0" applyFont="1" applyFill="1" applyBorder="1" applyAlignment="1">
      <alignment horizontal="center" vertical="center" wrapText="1"/>
    </xf>
    <xf numFmtId="0" fontId="41" fillId="0" borderId="4" xfId="0" applyFont="1" applyBorder="1" applyAlignment="1">
      <alignment horizontal="left" vertical="center" indent="1"/>
    </xf>
    <xf numFmtId="0" fontId="43" fillId="0" borderId="4" xfId="0" applyFont="1" applyBorder="1" applyAlignment="1">
      <alignment horizontal="left" vertical="center" indent="5"/>
    </xf>
    <xf numFmtId="0" fontId="43" fillId="0" borderId="4" xfId="0" applyFont="1" applyBorder="1" applyAlignment="1">
      <alignment horizontal="left" vertical="center" indent="4"/>
    </xf>
    <xf numFmtId="0" fontId="41" fillId="0" borderId="20" xfId="0" applyFont="1" applyBorder="1" applyAlignment="1">
      <alignment horizontal="left" vertical="center" indent="1"/>
    </xf>
    <xf numFmtId="0" fontId="12" fillId="3" borderId="4" xfId="0" applyFont="1" applyFill="1" applyBorder="1" applyAlignment="1">
      <alignment horizontal="left" vertical="center" wrapText="1"/>
    </xf>
    <xf numFmtId="0" fontId="20" fillId="6" borderId="4" xfId="0" applyFont="1" applyFill="1" applyBorder="1" applyAlignment="1">
      <alignment horizontal="right" vertical="center" wrapText="1"/>
    </xf>
    <xf numFmtId="0" fontId="14" fillId="0" borderId="20" xfId="0" applyFont="1" applyBorder="1" applyAlignment="1">
      <alignment horizontal="right" vertical="center" wrapText="1"/>
    </xf>
    <xf numFmtId="0" fontId="12" fillId="0" borderId="6" xfId="0" applyFont="1" applyBorder="1" applyAlignment="1">
      <alignment vertical="center" wrapText="1"/>
    </xf>
    <xf numFmtId="0" fontId="12" fillId="4" borderId="4" xfId="0" applyFont="1" applyFill="1" applyBorder="1" applyAlignment="1">
      <alignment vertical="center"/>
    </xf>
    <xf numFmtId="0" fontId="14" fillId="0" borderId="37" xfId="0" applyFont="1" applyBorder="1" applyAlignment="1">
      <alignment vertical="center"/>
    </xf>
    <xf numFmtId="0" fontId="20" fillId="0" borderId="4" xfId="0" applyFont="1" applyBorder="1" applyAlignment="1">
      <alignment horizontal="left" vertical="center" wrapText="1"/>
    </xf>
    <xf numFmtId="0" fontId="20" fillId="0" borderId="4" xfId="0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12" fillId="4" borderId="0" xfId="0" applyFont="1" applyFill="1" applyAlignment="1">
      <alignment horizontal="center" vertical="center" wrapText="1"/>
    </xf>
    <xf numFmtId="0" fontId="13" fillId="0" borderId="37" xfId="0" applyFont="1" applyBorder="1" applyAlignment="1">
      <alignment horizontal="left" vertical="center" wrapText="1" indent="1"/>
    </xf>
    <xf numFmtId="0" fontId="14" fillId="6" borderId="37" xfId="0" applyFont="1" applyFill="1" applyBorder="1" applyAlignment="1">
      <alignment vertical="center" wrapText="1"/>
    </xf>
    <xf numFmtId="0" fontId="14" fillId="6" borderId="4" xfId="0" applyFont="1" applyFill="1" applyBorder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 indent="3"/>
    </xf>
    <xf numFmtId="17" fontId="12" fillId="3" borderId="4" xfId="0" applyNumberFormat="1" applyFont="1" applyFill="1" applyBorder="1" applyAlignment="1">
      <alignment horizontal="center" vertical="center" wrapText="1"/>
    </xf>
    <xf numFmtId="0" fontId="28" fillId="6" borderId="4" xfId="0" applyFont="1" applyFill="1" applyBorder="1" applyAlignment="1">
      <alignment vertical="center" wrapText="1"/>
    </xf>
    <xf numFmtId="0" fontId="28" fillId="6" borderId="4" xfId="0" applyFont="1" applyFill="1" applyBorder="1" applyAlignment="1">
      <alignment horizontal="right" vertical="center" wrapText="1"/>
    </xf>
    <xf numFmtId="0" fontId="28" fillId="4" borderId="4" xfId="0" applyFont="1" applyFill="1" applyBorder="1" applyAlignment="1">
      <alignment horizontal="right" vertical="center" wrapText="1"/>
    </xf>
    <xf numFmtId="0" fontId="28" fillId="4" borderId="0" xfId="0" applyFont="1" applyFill="1" applyAlignment="1">
      <alignment horizontal="right" vertical="center" wrapText="1"/>
    </xf>
    <xf numFmtId="0" fontId="28" fillId="7" borderId="4" xfId="0" applyFont="1" applyFill="1" applyBorder="1" applyAlignment="1">
      <alignment vertical="center" wrapText="1"/>
    </xf>
    <xf numFmtId="0" fontId="28" fillId="7" borderId="4" xfId="0" applyFont="1" applyFill="1" applyBorder="1" applyAlignment="1">
      <alignment horizontal="right" vertical="center" wrapText="1"/>
    </xf>
    <xf numFmtId="0" fontId="28" fillId="7" borderId="0" xfId="0" applyFont="1" applyFill="1" applyAlignment="1">
      <alignment horizontal="right" vertical="center" wrapText="1"/>
    </xf>
    <xf numFmtId="0" fontId="13" fillId="7" borderId="4" xfId="0" applyFont="1" applyFill="1" applyBorder="1" applyAlignment="1">
      <alignment horizontal="center" vertical="center" wrapText="1"/>
    </xf>
    <xf numFmtId="0" fontId="28" fillId="0" borderId="0" xfId="0" applyFont="1" applyAlignment="1">
      <alignment vertical="center" wrapText="1"/>
    </xf>
    <xf numFmtId="17" fontId="28" fillId="0" borderId="0" xfId="0" applyNumberFormat="1" applyFont="1" applyAlignment="1">
      <alignment horizontal="center" vertical="center" wrapText="1"/>
    </xf>
    <xf numFmtId="0" fontId="13" fillId="7" borderId="4" xfId="0" applyFont="1" applyFill="1" applyBorder="1" applyAlignment="1">
      <alignment vertical="center" wrapText="1"/>
    </xf>
    <xf numFmtId="0" fontId="13" fillId="7" borderId="4" xfId="0" applyFont="1" applyFill="1" applyBorder="1" applyAlignment="1">
      <alignment horizontal="right" vertical="center" wrapText="1"/>
    </xf>
    <xf numFmtId="0" fontId="12" fillId="0" borderId="4" xfId="0" applyFont="1" applyBorder="1" applyAlignment="1">
      <alignment vertical="center"/>
    </xf>
    <xf numFmtId="0" fontId="12" fillId="0" borderId="5" xfId="0" applyFont="1" applyBorder="1" applyAlignment="1">
      <alignment horizontal="center" vertical="center" wrapText="1"/>
    </xf>
    <xf numFmtId="0" fontId="13" fillId="7" borderId="0" xfId="0" applyFont="1" applyFill="1" applyAlignment="1">
      <alignment horizontal="right" vertical="center" wrapText="1"/>
    </xf>
    <xf numFmtId="0" fontId="13" fillId="0" borderId="20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7" xfId="2" applyFont="1" applyBorder="1" applyAlignment="1" applyProtection="1">
      <alignment horizontal="justify" vertical="top" wrapText="1"/>
      <protection hidden="1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6" fillId="0" borderId="13" xfId="2" applyFont="1" applyBorder="1"/>
    <xf numFmtId="0" fontId="13" fillId="7" borderId="0" xfId="0" applyFont="1" applyFill="1" applyAlignment="1">
      <alignment horizontal="center" vertical="center" wrapText="1"/>
    </xf>
    <xf numFmtId="0" fontId="13" fillId="7" borderId="5" xfId="0" applyFont="1" applyFill="1" applyBorder="1" applyAlignment="1">
      <alignment horizontal="center" vertical="center" wrapText="1"/>
    </xf>
    <xf numFmtId="0" fontId="12" fillId="7" borderId="19" xfId="0" applyFont="1" applyFill="1" applyBorder="1" applyAlignment="1">
      <alignment vertical="center"/>
    </xf>
    <xf numFmtId="0" fontId="13" fillId="7" borderId="4" xfId="0" applyFont="1" applyFill="1" applyBorder="1" applyAlignment="1">
      <alignment vertical="center"/>
    </xf>
    <xf numFmtId="0" fontId="13" fillId="7" borderId="4" xfId="0" applyFont="1" applyFill="1" applyBorder="1" applyAlignment="1">
      <alignment horizontal="right" vertical="center"/>
    </xf>
    <xf numFmtId="0" fontId="13" fillId="7" borderId="0" xfId="0" applyFont="1" applyFill="1" applyAlignment="1">
      <alignment horizontal="right" vertical="center"/>
    </xf>
    <xf numFmtId="0" fontId="14" fillId="0" borderId="20" xfId="0" applyFont="1" applyBorder="1" applyAlignment="1">
      <alignment vertical="center"/>
    </xf>
    <xf numFmtId="0" fontId="14" fillId="0" borderId="20" xfId="0" applyFont="1" applyBorder="1" applyAlignment="1">
      <alignment horizontal="right" vertical="center"/>
    </xf>
    <xf numFmtId="0" fontId="14" fillId="0" borderId="12" xfId="0" applyFont="1" applyBorder="1" applyAlignment="1">
      <alignment horizontal="right" vertical="center" wrapText="1"/>
    </xf>
    <xf numFmtId="0" fontId="14" fillId="6" borderId="4" xfId="0" applyFont="1" applyFill="1" applyBorder="1" applyAlignment="1">
      <alignment horizontal="left" vertical="center" indent="1"/>
    </xf>
    <xf numFmtId="0" fontId="12" fillId="7" borderId="4" xfId="0" applyFont="1" applyFill="1" applyBorder="1" applyAlignment="1">
      <alignment vertical="center"/>
    </xf>
    <xf numFmtId="0" fontId="12" fillId="7" borderId="4" xfId="0" applyFont="1" applyFill="1" applyBorder="1" applyAlignment="1">
      <alignment horizontal="center" vertical="center"/>
    </xf>
    <xf numFmtId="0" fontId="12" fillId="7" borderId="4" xfId="0" applyFont="1" applyFill="1" applyBorder="1" applyAlignment="1">
      <alignment horizontal="center" vertical="center" wrapText="1"/>
    </xf>
    <xf numFmtId="0" fontId="12" fillId="6" borderId="4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vertical="center"/>
    </xf>
    <xf numFmtId="0" fontId="13" fillId="0" borderId="20" xfId="0" applyFont="1" applyBorder="1" applyAlignment="1">
      <alignment horizontal="right" vertical="center" wrapText="1"/>
    </xf>
    <xf numFmtId="0" fontId="12" fillId="7" borderId="19" xfId="0" applyFont="1" applyFill="1" applyBorder="1" applyAlignment="1">
      <alignment horizontal="left" vertical="center" indent="1"/>
    </xf>
    <xf numFmtId="0" fontId="14" fillId="5" borderId="19" xfId="0" applyFont="1" applyFill="1" applyBorder="1" applyAlignment="1">
      <alignment horizontal="left" vertical="center" wrapText="1" indent="1"/>
    </xf>
    <xf numFmtId="0" fontId="20" fillId="7" borderId="4" xfId="0" applyFont="1" applyFill="1" applyBorder="1" applyAlignment="1">
      <alignment horizontal="left" vertical="center" wrapText="1"/>
    </xf>
    <xf numFmtId="0" fontId="20" fillId="7" borderId="4" xfId="0" applyFont="1" applyFill="1" applyBorder="1" applyAlignment="1">
      <alignment horizontal="right" vertical="center" wrapText="1"/>
    </xf>
    <xf numFmtId="0" fontId="46" fillId="3" borderId="0" xfId="0" applyFont="1" applyFill="1" applyAlignment="1">
      <alignment horizontal="center" vertical="center" wrapText="1"/>
    </xf>
    <xf numFmtId="0" fontId="27" fillId="0" borderId="4" xfId="0" applyFont="1" applyBorder="1" applyAlignment="1">
      <alignment horizontal="center" vertical="center" wrapText="1"/>
    </xf>
    <xf numFmtId="0" fontId="27" fillId="9" borderId="4" xfId="0" applyFont="1" applyFill="1" applyBorder="1" applyAlignment="1">
      <alignment horizontal="center" vertical="center" wrapText="1"/>
    </xf>
    <xf numFmtId="0" fontId="27" fillId="9" borderId="4" xfId="0" applyFont="1" applyFill="1" applyBorder="1" applyAlignment="1">
      <alignment vertical="center" wrapText="1"/>
    </xf>
    <xf numFmtId="0" fontId="39" fillId="0" borderId="4" xfId="0" applyFont="1" applyBorder="1" applyAlignment="1">
      <alignment horizontal="center" vertical="center" wrapText="1"/>
    </xf>
    <xf numFmtId="0" fontId="39" fillId="6" borderId="4" xfId="0" applyFont="1" applyFill="1" applyBorder="1" applyAlignment="1">
      <alignment horizontal="center" vertical="center" wrapText="1"/>
    </xf>
    <xf numFmtId="17" fontId="39" fillId="6" borderId="4" xfId="0" applyNumberFormat="1" applyFont="1" applyFill="1" applyBorder="1" applyAlignment="1">
      <alignment horizontal="center" vertical="center" wrapText="1"/>
    </xf>
    <xf numFmtId="3" fontId="27" fillId="0" borderId="4" xfId="0" applyNumberFormat="1" applyFont="1" applyBorder="1" applyAlignment="1">
      <alignment horizontal="center" vertical="center" wrapText="1"/>
    </xf>
    <xf numFmtId="17" fontId="27" fillId="0" borderId="4" xfId="0" applyNumberFormat="1" applyFont="1" applyBorder="1" applyAlignment="1">
      <alignment horizontal="center" vertical="center" wrapText="1"/>
    </xf>
    <xf numFmtId="0" fontId="27" fillId="6" borderId="4" xfId="0" applyFont="1" applyFill="1" applyBorder="1" applyAlignment="1">
      <alignment horizontal="center" vertical="center" wrapText="1"/>
    </xf>
    <xf numFmtId="3" fontId="46" fillId="3" borderId="4" xfId="0" applyNumberFormat="1" applyFont="1" applyFill="1" applyBorder="1" applyAlignment="1">
      <alignment horizontal="center" vertical="center" wrapText="1"/>
    </xf>
    <xf numFmtId="4" fontId="46" fillId="10" borderId="4" xfId="0" applyNumberFormat="1" applyFont="1" applyFill="1" applyBorder="1" applyAlignment="1">
      <alignment horizontal="center" vertical="center" wrapText="1"/>
    </xf>
    <xf numFmtId="17" fontId="39" fillId="11" borderId="4" xfId="0" applyNumberFormat="1" applyFont="1" applyFill="1" applyBorder="1" applyAlignment="1">
      <alignment horizontal="center" vertical="center" wrapText="1"/>
    </xf>
    <xf numFmtId="10" fontId="39" fillId="11" borderId="4" xfId="0" applyNumberFormat="1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vertical="center" wrapText="1"/>
    </xf>
    <xf numFmtId="0" fontId="14" fillId="0" borderId="0" xfId="0" applyFont="1" applyAlignment="1">
      <alignment horizontal="right" vertical="center"/>
    </xf>
    <xf numFmtId="0" fontId="23" fillId="0" borderId="0" xfId="0" applyFont="1" applyAlignment="1">
      <alignment vertical="center"/>
    </xf>
    <xf numFmtId="0" fontId="28" fillId="0" borderId="20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/>
    </xf>
    <xf numFmtId="0" fontId="36" fillId="0" borderId="4" xfId="0" applyFont="1" applyBorder="1" applyAlignment="1">
      <alignment horizontal="left" vertical="center" indent="2"/>
    </xf>
    <xf numFmtId="0" fontId="12" fillId="0" borderId="19" xfId="0" applyFont="1" applyBorder="1" applyAlignment="1">
      <alignment horizontal="center" vertical="center"/>
    </xf>
    <xf numFmtId="0" fontId="14" fillId="5" borderId="19" xfId="0" applyFont="1" applyFill="1" applyBorder="1" applyAlignment="1">
      <alignment horizontal="left" vertical="center" indent="1"/>
    </xf>
    <xf numFmtId="0" fontId="14" fillId="5" borderId="47" xfId="0" applyFont="1" applyFill="1" applyBorder="1" applyAlignment="1">
      <alignment horizontal="left" vertical="center" indent="1"/>
    </xf>
    <xf numFmtId="0" fontId="14" fillId="5" borderId="4" xfId="0" applyFont="1" applyFill="1" applyBorder="1" applyAlignment="1">
      <alignment horizontal="left" vertical="center" indent="1"/>
    </xf>
    <xf numFmtId="0" fontId="46" fillId="3" borderId="21" xfId="0" applyFont="1" applyFill="1" applyBorder="1" applyAlignment="1">
      <alignment vertical="center" wrapText="1"/>
    </xf>
    <xf numFmtId="0" fontId="46" fillId="3" borderId="8" xfId="0" applyFont="1" applyFill="1" applyBorder="1" applyAlignment="1">
      <alignment horizontal="center" vertical="center" wrapText="1"/>
    </xf>
    <xf numFmtId="0" fontId="39" fillId="0" borderId="5" xfId="0" applyFont="1" applyBorder="1" applyAlignment="1">
      <alignment horizontal="justify" vertical="center" wrapText="1"/>
    </xf>
    <xf numFmtId="0" fontId="39" fillId="0" borderId="4" xfId="0" applyFont="1" applyBorder="1" applyAlignment="1">
      <alignment horizontal="justify" vertical="center" wrapText="1"/>
    </xf>
    <xf numFmtId="0" fontId="39" fillId="0" borderId="4" xfId="0" applyFont="1" applyBorder="1" applyAlignment="1">
      <alignment vertical="center" wrapText="1"/>
    </xf>
    <xf numFmtId="0" fontId="39" fillId="0" borderId="4" xfId="0" applyFont="1" applyBorder="1" applyAlignment="1">
      <alignment vertical="center"/>
    </xf>
    <xf numFmtId="0" fontId="39" fillId="0" borderId="5" xfId="0" applyFont="1" applyBorder="1" applyAlignment="1">
      <alignment vertical="center"/>
    </xf>
    <xf numFmtId="0" fontId="37" fillId="5" borderId="28" xfId="0" applyFont="1" applyFill="1" applyBorder="1" applyAlignment="1">
      <alignment vertical="center" wrapText="1"/>
    </xf>
    <xf numFmtId="0" fontId="37" fillId="5" borderId="21" xfId="0" applyFont="1" applyFill="1" applyBorder="1" applyAlignment="1">
      <alignment vertical="center" wrapText="1"/>
    </xf>
    <xf numFmtId="0" fontId="28" fillId="0" borderId="20" xfId="0" applyFont="1" applyBorder="1" applyAlignment="1">
      <alignment vertical="center"/>
    </xf>
    <xf numFmtId="0" fontId="14" fillId="5" borderId="0" xfId="0" applyFont="1" applyFill="1" applyAlignment="1">
      <alignment horizontal="right" vertical="center"/>
    </xf>
    <xf numFmtId="0" fontId="14" fillId="0" borderId="0" xfId="0" applyFont="1" applyAlignment="1">
      <alignment horizontal="right" vertical="center" wrapText="1"/>
    </xf>
    <xf numFmtId="0" fontId="14" fillId="0" borderId="0" xfId="0" applyFont="1" applyAlignment="1">
      <alignment vertical="center"/>
    </xf>
    <xf numFmtId="0" fontId="36" fillId="0" borderId="4" xfId="0" applyFont="1" applyBorder="1" applyAlignment="1">
      <alignment horizontal="left" vertical="center" indent="4"/>
    </xf>
    <xf numFmtId="0" fontId="46" fillId="3" borderId="4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39" fillId="11" borderId="4" xfId="0" applyFont="1" applyFill="1" applyBorder="1" applyAlignment="1">
      <alignment horizontal="center" vertical="center" wrapText="1"/>
    </xf>
    <xf numFmtId="0" fontId="36" fillId="0" borderId="37" xfId="0" applyFont="1" applyBorder="1" applyAlignment="1">
      <alignment horizontal="left" vertical="center" indent="4"/>
    </xf>
    <xf numFmtId="4" fontId="28" fillId="0" borderId="4" xfId="0" applyNumberFormat="1" applyFont="1" applyBorder="1" applyAlignment="1">
      <alignment horizontal="center" vertical="center" wrapText="1"/>
    </xf>
    <xf numFmtId="0" fontId="13" fillId="5" borderId="4" xfId="0" applyFont="1" applyFill="1" applyBorder="1" applyAlignment="1">
      <alignment horizontal="center" vertical="center" wrapText="1"/>
    </xf>
    <xf numFmtId="0" fontId="13" fillId="6" borderId="37" xfId="0" applyFont="1" applyFill="1" applyBorder="1" applyAlignment="1">
      <alignment vertical="center" wrapText="1"/>
    </xf>
    <xf numFmtId="0" fontId="14" fillId="0" borderId="0" xfId="0" applyFont="1" applyAlignment="1">
      <alignment horizontal="left" vertical="center" indent="1"/>
    </xf>
    <xf numFmtId="0" fontId="13" fillId="0" borderId="0" xfId="0" applyFont="1" applyAlignment="1">
      <alignment horizontal="left" vertical="center" indent="2"/>
    </xf>
    <xf numFmtId="0" fontId="13" fillId="6" borderId="4" xfId="0" applyFont="1" applyFill="1" applyBorder="1" applyAlignment="1">
      <alignment horizontal="left" vertical="center" wrapText="1" indent="2"/>
    </xf>
    <xf numFmtId="0" fontId="13" fillId="6" borderId="8" xfId="0" applyFont="1" applyFill="1" applyBorder="1" applyAlignment="1">
      <alignment horizontal="left" vertical="center" wrapText="1" indent="2"/>
    </xf>
    <xf numFmtId="0" fontId="20" fillId="6" borderId="0" xfId="0" applyFont="1" applyFill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left" vertical="center" wrapText="1"/>
    </xf>
    <xf numFmtId="0" fontId="14" fillId="5" borderId="28" xfId="0" applyFont="1" applyFill="1" applyBorder="1" applyAlignment="1">
      <alignment vertical="center" wrapText="1"/>
    </xf>
    <xf numFmtId="0" fontId="13" fillId="0" borderId="47" xfId="0" applyFont="1" applyBorder="1" applyAlignment="1">
      <alignment horizontal="center" vertical="center" wrapText="1"/>
    </xf>
    <xf numFmtId="0" fontId="13" fillId="0" borderId="19" xfId="0" applyFont="1" applyBorder="1" applyAlignment="1">
      <alignment horizontal="center" vertical="center" wrapText="1"/>
    </xf>
    <xf numFmtId="0" fontId="28" fillId="0" borderId="51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4" fillId="5" borderId="47" xfId="0" applyFont="1" applyFill="1" applyBorder="1" applyAlignment="1">
      <alignment horizontal="center" vertical="center" wrapText="1"/>
    </xf>
    <xf numFmtId="0" fontId="12" fillId="0" borderId="47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4" fontId="14" fillId="5" borderId="4" xfId="0" applyNumberFormat="1" applyFont="1" applyFill="1" applyBorder="1" applyAlignment="1">
      <alignment horizontal="center" vertical="center" wrapText="1"/>
    </xf>
    <xf numFmtId="4" fontId="46" fillId="10" borderId="5" xfId="0" applyNumberFormat="1" applyFont="1" applyFill="1" applyBorder="1" applyAlignment="1">
      <alignment horizontal="center" vertical="center" wrapText="1"/>
    </xf>
    <xf numFmtId="0" fontId="53" fillId="0" borderId="0" xfId="0" applyFont="1"/>
    <xf numFmtId="0" fontId="13" fillId="6" borderId="5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vertical="center" wrapText="1"/>
    </xf>
    <xf numFmtId="0" fontId="14" fillId="5" borderId="19" xfId="0" applyFont="1" applyFill="1" applyBorder="1" applyAlignment="1">
      <alignment vertical="center" wrapText="1"/>
    </xf>
    <xf numFmtId="0" fontId="28" fillId="6" borderId="4" xfId="0" applyFont="1" applyFill="1" applyBorder="1" applyAlignment="1">
      <alignment horizontal="center" vertical="center" wrapText="1"/>
    </xf>
    <xf numFmtId="0" fontId="28" fillId="4" borderId="4" xfId="0" applyFont="1" applyFill="1" applyBorder="1" applyAlignment="1">
      <alignment horizontal="center" vertical="center" wrapText="1"/>
    </xf>
    <xf numFmtId="0" fontId="13" fillId="6" borderId="4" xfId="0" applyFont="1" applyFill="1" applyBorder="1" applyAlignment="1">
      <alignment horizontal="center" vertical="center" wrapText="1"/>
    </xf>
    <xf numFmtId="3" fontId="13" fillId="6" borderId="4" xfId="0" applyNumberFormat="1" applyFont="1" applyFill="1" applyBorder="1" applyAlignment="1">
      <alignment horizontal="center" vertical="center" wrapText="1"/>
    </xf>
    <xf numFmtId="0" fontId="28" fillId="6" borderId="37" xfId="0" applyFont="1" applyFill="1" applyBorder="1" applyAlignment="1">
      <alignment horizontal="center" vertical="center" wrapText="1"/>
    </xf>
    <xf numFmtId="0" fontId="28" fillId="6" borderId="18" xfId="0" applyFont="1" applyFill="1" applyBorder="1" applyAlignment="1">
      <alignment horizontal="center" vertical="center" wrapText="1"/>
    </xf>
    <xf numFmtId="0" fontId="0" fillId="0" borderId="4" xfId="0" applyBorder="1"/>
    <xf numFmtId="0" fontId="20" fillId="0" borderId="0" xfId="0" applyFont="1" applyAlignment="1">
      <alignment horizontal="center" vertical="center" wrapText="1"/>
    </xf>
    <xf numFmtId="0" fontId="20" fillId="4" borderId="4" xfId="0" applyFont="1" applyFill="1" applyBorder="1" applyAlignment="1">
      <alignment horizontal="center" vertical="center" wrapText="1"/>
    </xf>
    <xf numFmtId="0" fontId="20" fillId="4" borderId="0" xfId="0" applyFont="1" applyFill="1" applyAlignment="1">
      <alignment horizontal="center" vertical="center" wrapText="1"/>
    </xf>
    <xf numFmtId="0" fontId="50" fillId="0" borderId="0" xfId="0" applyFont="1"/>
    <xf numFmtId="0" fontId="50" fillId="0" borderId="0" xfId="0" applyFont="1" applyAlignment="1">
      <alignment horizontal="left" vertical="center"/>
    </xf>
    <xf numFmtId="0" fontId="3" fillId="0" borderId="7" xfId="2" quotePrefix="1" applyFont="1" applyBorder="1" applyProtection="1">
      <protection hidden="1"/>
    </xf>
    <xf numFmtId="0" fontId="0" fillId="4" borderId="4" xfId="0" applyFill="1" applyBorder="1"/>
    <xf numFmtId="0" fontId="0" fillId="0" borderId="4" xfId="0" applyBorder="1" applyAlignment="1">
      <alignment wrapText="1"/>
    </xf>
    <xf numFmtId="0" fontId="24" fillId="0" borderId="0" xfId="3" applyFont="1" applyFill="1" applyBorder="1" applyAlignment="1" applyProtection="1">
      <alignment horizontal="center"/>
      <protection hidden="1"/>
    </xf>
    <xf numFmtId="0" fontId="0" fillId="0" borderId="4" xfId="0" applyBorder="1" applyAlignment="1">
      <alignment vertical="center"/>
    </xf>
    <xf numFmtId="0" fontId="0" fillId="3" borderId="4" xfId="0" applyFill="1" applyBorder="1" applyAlignment="1">
      <alignment wrapText="1"/>
    </xf>
    <xf numFmtId="0" fontId="45" fillId="0" borderId="39" xfId="0" applyFont="1" applyBorder="1" applyAlignment="1">
      <alignment horizontal="right" vertical="center" wrapText="1"/>
    </xf>
    <xf numFmtId="0" fontId="45" fillId="0" borderId="4" xfId="0" applyFont="1" applyBorder="1" applyAlignment="1">
      <alignment horizontal="right" vertical="center" wrapText="1"/>
    </xf>
    <xf numFmtId="0" fontId="45" fillId="4" borderId="4" xfId="0" applyFont="1" applyFill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0" fillId="4" borderId="4" xfId="0" applyFill="1" applyBorder="1" applyAlignment="1">
      <alignment vertical="center"/>
    </xf>
    <xf numFmtId="0" fontId="0" fillId="0" borderId="0" xfId="0" applyAlignment="1">
      <alignment vertical="center" wrapText="1"/>
    </xf>
    <xf numFmtId="0" fontId="13" fillId="0" borderId="18" xfId="0" applyFont="1" applyBorder="1" applyAlignment="1">
      <alignment horizontal="right" vertical="center" wrapText="1"/>
    </xf>
    <xf numFmtId="0" fontId="14" fillId="0" borderId="20" xfId="0" applyFont="1" applyBorder="1" applyAlignment="1">
      <alignment vertical="center" wrapText="1"/>
    </xf>
    <xf numFmtId="0" fontId="14" fillId="5" borderId="21" xfId="0" applyFont="1" applyFill="1" applyBorder="1" applyAlignment="1">
      <alignment vertical="center" wrapText="1"/>
    </xf>
    <xf numFmtId="17" fontId="12" fillId="3" borderId="4" xfId="0" applyNumberFormat="1" applyFont="1" applyFill="1" applyBorder="1" applyAlignment="1">
      <alignment horizontal="center" wrapText="1"/>
    </xf>
    <xf numFmtId="0" fontId="13" fillId="7" borderId="0" xfId="0" applyFont="1" applyFill="1" applyAlignment="1">
      <alignment vertical="center"/>
    </xf>
    <xf numFmtId="0" fontId="28" fillId="5" borderId="4" xfId="0" applyFont="1" applyFill="1" applyBorder="1" applyAlignment="1">
      <alignment horizontal="right" vertical="center"/>
    </xf>
    <xf numFmtId="0" fontId="0" fillId="0" borderId="27" xfId="0" applyBorder="1"/>
    <xf numFmtId="0" fontId="0" fillId="7" borderId="4" xfId="0" applyFill="1" applyBorder="1"/>
    <xf numFmtId="0" fontId="0" fillId="7" borderId="27" xfId="0" applyFill="1" applyBorder="1"/>
    <xf numFmtId="0" fontId="0" fillId="6" borderId="4" xfId="0" applyFill="1" applyBorder="1"/>
    <xf numFmtId="0" fontId="0" fillId="3" borderId="4" xfId="0" applyFill="1" applyBorder="1" applyAlignment="1">
      <alignment vertical="center" wrapText="1"/>
    </xf>
    <xf numFmtId="0" fontId="14" fillId="9" borderId="4" xfId="0" applyFont="1" applyFill="1" applyBorder="1" applyAlignment="1">
      <alignment vertical="center" wrapText="1"/>
    </xf>
    <xf numFmtId="0" fontId="14" fillId="9" borderId="4" xfId="0" applyFont="1" applyFill="1" applyBorder="1" applyAlignment="1">
      <alignment horizontal="right" vertical="center" wrapText="1"/>
    </xf>
    <xf numFmtId="0" fontId="20" fillId="12" borderId="4" xfId="0" applyFont="1" applyFill="1" applyBorder="1" applyAlignment="1">
      <alignment vertical="center" wrapText="1"/>
    </xf>
    <xf numFmtId="0" fontId="28" fillId="12" borderId="4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vertical="center" wrapText="1"/>
    </xf>
    <xf numFmtId="0" fontId="40" fillId="5" borderId="19" xfId="0" applyFont="1" applyFill="1" applyBorder="1" applyAlignment="1">
      <alignment horizontal="left" vertical="center" indent="1"/>
    </xf>
    <xf numFmtId="0" fontId="40" fillId="5" borderId="47" xfId="0" applyFont="1" applyFill="1" applyBorder="1" applyAlignment="1">
      <alignment horizontal="left" vertical="center" indent="1"/>
    </xf>
    <xf numFmtId="0" fontId="40" fillId="5" borderId="19" xfId="0" applyFont="1" applyFill="1" applyBorder="1" applyAlignment="1">
      <alignment vertical="center"/>
    </xf>
    <xf numFmtId="0" fontId="55" fillId="0" borderId="4" xfId="0" applyFont="1" applyBorder="1" applyAlignment="1">
      <alignment vertical="center"/>
    </xf>
    <xf numFmtId="0" fontId="14" fillId="5" borderId="5" xfId="0" applyFont="1" applyFill="1" applyBorder="1" applyAlignment="1">
      <alignment horizontal="right" vertical="center"/>
    </xf>
    <xf numFmtId="0" fontId="36" fillId="0" borderId="4" xfId="0" applyFont="1" applyBorder="1" applyAlignment="1">
      <alignment horizontal="left" vertical="center" wrapText="1" indent="2"/>
    </xf>
    <xf numFmtId="0" fontId="41" fillId="0" borderId="19" xfId="0" applyFont="1" applyBorder="1" applyAlignment="1">
      <alignment vertical="center"/>
    </xf>
    <xf numFmtId="0" fontId="41" fillId="0" borderId="19" xfId="0" applyFont="1" applyBorder="1" applyAlignment="1">
      <alignment horizontal="left" vertical="center" indent="2"/>
    </xf>
    <xf numFmtId="0" fontId="46" fillId="3" borderId="16" xfId="0" applyFont="1" applyFill="1" applyBorder="1" applyAlignment="1">
      <alignment horizontal="justify" vertical="center" wrapText="1"/>
    </xf>
    <xf numFmtId="0" fontId="37" fillId="0" borderId="0" xfId="0" applyFont="1" applyAlignment="1">
      <alignment vertical="center" wrapText="1"/>
    </xf>
    <xf numFmtId="4" fontId="37" fillId="0" borderId="0" xfId="0" applyNumberFormat="1" applyFont="1" applyAlignment="1">
      <alignment horizontal="right" vertical="center" wrapText="1"/>
    </xf>
    <xf numFmtId="0" fontId="37" fillId="0" borderId="0" xfId="0" applyFont="1" applyAlignment="1">
      <alignment horizontal="right" vertical="center" wrapText="1"/>
    </xf>
    <xf numFmtId="0" fontId="36" fillId="0" borderId="0" xfId="0" applyFont="1" applyAlignment="1">
      <alignment horizontal="justify" vertical="center" wrapText="1"/>
    </xf>
    <xf numFmtId="0" fontId="13" fillId="0" borderId="0" xfId="0" applyFont="1" applyAlignment="1">
      <alignment horizontal="justify" vertical="center" wrapText="1"/>
    </xf>
    <xf numFmtId="0" fontId="36" fillId="0" borderId="4" xfId="0" applyFont="1" applyBorder="1" applyAlignment="1">
      <alignment horizontal="left" vertical="center" indent="3"/>
    </xf>
    <xf numFmtId="0" fontId="28" fillId="0" borderId="0" xfId="0" applyFont="1"/>
    <xf numFmtId="0" fontId="21" fillId="0" borderId="0" xfId="0" applyFont="1" applyAlignment="1">
      <alignment horizontal="left" vertical="center"/>
    </xf>
    <xf numFmtId="0" fontId="0" fillId="0" borderId="45" xfId="0" applyBorder="1"/>
    <xf numFmtId="0" fontId="0" fillId="4" borderId="45" xfId="0" applyFill="1" applyBorder="1"/>
    <xf numFmtId="0" fontId="0" fillId="6" borderId="4" xfId="0" applyFill="1" applyBorder="1" applyAlignment="1">
      <alignment wrapText="1"/>
    </xf>
    <xf numFmtId="0" fontId="38" fillId="0" borderId="74" xfId="0" applyFont="1" applyBorder="1" applyAlignment="1">
      <alignment vertical="center" wrapText="1"/>
    </xf>
    <xf numFmtId="0" fontId="28" fillId="0" borderId="27" xfId="0" applyFont="1" applyBorder="1" applyAlignment="1">
      <alignment vertical="center" wrapText="1"/>
    </xf>
    <xf numFmtId="0" fontId="14" fillId="5" borderId="8" xfId="0" applyFont="1" applyFill="1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0" fillId="4" borderId="5" xfId="0" applyFill="1" applyBorder="1" applyAlignment="1">
      <alignment vertical="center"/>
    </xf>
    <xf numFmtId="0" fontId="14" fillId="5" borderId="78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right" vertical="center" wrapText="1"/>
    </xf>
    <xf numFmtId="0" fontId="54" fillId="0" borderId="0" xfId="0" applyFont="1" applyAlignment="1">
      <alignment vertical="center"/>
    </xf>
    <xf numFmtId="0" fontId="54" fillId="0" borderId="7" xfId="0" applyFont="1" applyBorder="1" applyAlignment="1">
      <alignment vertical="center"/>
    </xf>
    <xf numFmtId="0" fontId="27" fillId="0" borderId="0" xfId="0" applyFont="1" applyAlignment="1">
      <alignment vertical="center"/>
    </xf>
    <xf numFmtId="0" fontId="13" fillId="0" borderId="0" xfId="0" applyFont="1" applyAlignment="1">
      <alignment horizontal="left" vertical="center" indent="1"/>
    </xf>
    <xf numFmtId="0" fontId="0" fillId="0" borderId="5" xfId="0" applyBorder="1"/>
    <xf numFmtId="0" fontId="13" fillId="5" borderId="27" xfId="0" applyFont="1" applyFill="1" applyBorder="1" applyAlignment="1">
      <alignment horizontal="right" vertical="center" wrapText="1"/>
    </xf>
    <xf numFmtId="4" fontId="13" fillId="5" borderId="27" xfId="0" applyNumberFormat="1" applyFont="1" applyFill="1" applyBorder="1" applyAlignment="1">
      <alignment horizontal="right" vertical="center" wrapText="1"/>
    </xf>
    <xf numFmtId="0" fontId="26" fillId="0" borderId="75" xfId="0" applyFont="1" applyBorder="1" applyAlignment="1">
      <alignment horizontal="right" vertical="center" wrapText="1"/>
    </xf>
    <xf numFmtId="4" fontId="13" fillId="5" borderId="50" xfId="0" applyNumberFormat="1" applyFont="1" applyFill="1" applyBorder="1" applyAlignment="1">
      <alignment horizontal="right" vertical="center" wrapText="1"/>
    </xf>
    <xf numFmtId="4" fontId="13" fillId="6" borderId="27" xfId="0" applyNumberFormat="1" applyFont="1" applyFill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7" fillId="0" borderId="6" xfId="0" applyFont="1" applyBorder="1" applyAlignment="1">
      <alignment vertical="center"/>
    </xf>
    <xf numFmtId="0" fontId="12" fillId="3" borderId="22" xfId="0" applyFont="1" applyFill="1" applyBorder="1" applyAlignment="1">
      <alignment horizontal="center" vertical="center"/>
    </xf>
    <xf numFmtId="0" fontId="28" fillId="6" borderId="0" xfId="0" applyFont="1" applyFill="1" applyAlignment="1">
      <alignment horizontal="center" vertical="center" wrapText="1"/>
    </xf>
    <xf numFmtId="4" fontId="20" fillId="0" borderId="4" xfId="0" applyNumberFormat="1" applyFont="1" applyBorder="1" applyAlignment="1">
      <alignment horizontal="right" vertical="center" wrapText="1"/>
    </xf>
    <xf numFmtId="0" fontId="12" fillId="13" borderId="4" xfId="0" applyFont="1" applyFill="1" applyBorder="1"/>
    <xf numFmtId="0" fontId="61" fillId="0" borderId="4" xfId="0" applyFont="1" applyBorder="1"/>
    <xf numFmtId="0" fontId="12" fillId="14" borderId="19" xfId="0" applyFont="1" applyFill="1" applyBorder="1" applyAlignment="1">
      <alignment vertical="center"/>
    </xf>
    <xf numFmtId="0" fontId="61" fillId="14" borderId="4" xfId="0" applyFont="1" applyFill="1" applyBorder="1"/>
    <xf numFmtId="0" fontId="12" fillId="14" borderId="4" xfId="0" applyFont="1" applyFill="1" applyBorder="1" applyAlignment="1">
      <alignment horizontal="right" vertical="center" wrapText="1"/>
    </xf>
    <xf numFmtId="4" fontId="14" fillId="0" borderId="4" xfId="0" applyNumberFormat="1" applyFont="1" applyBorder="1" applyAlignment="1">
      <alignment horizontal="right" vertical="center"/>
    </xf>
    <xf numFmtId="0" fontId="7" fillId="0" borderId="4" xfId="0" applyFont="1" applyBorder="1" applyAlignment="1">
      <alignment horizontal="right" vertical="center"/>
    </xf>
    <xf numFmtId="0" fontId="12" fillId="13" borderId="0" xfId="0" applyFont="1" applyFill="1" applyAlignment="1">
      <alignment vertical="center" wrapText="1"/>
    </xf>
    <xf numFmtId="0" fontId="12" fillId="13" borderId="4" xfId="0" applyFont="1" applyFill="1" applyBorder="1" applyAlignment="1">
      <alignment horizontal="center" vertical="center" wrapText="1"/>
    </xf>
    <xf numFmtId="0" fontId="12" fillId="0" borderId="45" xfId="0" applyFont="1" applyBorder="1" applyAlignment="1">
      <alignment horizontal="left" vertical="center" indent="1"/>
    </xf>
    <xf numFmtId="0" fontId="61" fillId="0" borderId="5" xfId="0" applyFont="1" applyBorder="1"/>
    <xf numFmtId="0" fontId="61" fillId="0" borderId="4" xfId="0" applyFont="1" applyBorder="1" applyAlignment="1">
      <alignment wrapText="1"/>
    </xf>
    <xf numFmtId="0" fontId="12" fillId="14" borderId="45" xfId="0" applyFont="1" applyFill="1" applyBorder="1" applyAlignment="1">
      <alignment horizontal="left" vertical="center" indent="1"/>
    </xf>
    <xf numFmtId="0" fontId="61" fillId="14" borderId="5" xfId="0" applyFont="1" applyFill="1" applyBorder="1"/>
    <xf numFmtId="0" fontId="61" fillId="14" borderId="4" xfId="0" applyFont="1" applyFill="1" applyBorder="1" applyAlignment="1">
      <alignment wrapText="1"/>
    </xf>
    <xf numFmtId="0" fontId="12" fillId="13" borderId="4" xfId="0" applyFont="1" applyFill="1" applyBorder="1" applyAlignment="1">
      <alignment vertical="center" wrapText="1"/>
    </xf>
    <xf numFmtId="0" fontId="12" fillId="14" borderId="19" xfId="0" applyFont="1" applyFill="1" applyBorder="1" applyAlignment="1">
      <alignment horizontal="left" vertical="center" indent="1"/>
    </xf>
    <xf numFmtId="0" fontId="12" fillId="14" borderId="4" xfId="0" applyFont="1" applyFill="1" applyBorder="1" applyAlignment="1">
      <alignment horizontal="center" vertical="center"/>
    </xf>
    <xf numFmtId="0" fontId="12" fillId="14" borderId="4" xfId="0" applyFont="1" applyFill="1" applyBorder="1" applyAlignment="1">
      <alignment horizontal="center" vertical="center" wrapText="1"/>
    </xf>
    <xf numFmtId="0" fontId="43" fillId="0" borderId="19" xfId="0" applyFont="1" applyBorder="1" applyAlignment="1">
      <alignment horizontal="left" vertical="center" indent="3"/>
    </xf>
    <xf numFmtId="0" fontId="28" fillId="0" borderId="0" xfId="0" applyFont="1" applyAlignment="1">
      <alignment vertical="center"/>
    </xf>
    <xf numFmtId="0" fontId="45" fillId="0" borderId="81" xfId="0" applyFont="1" applyBorder="1" applyAlignment="1">
      <alignment horizontal="right" vertical="center" wrapText="1"/>
    </xf>
    <xf numFmtId="0" fontId="45" fillId="4" borderId="0" xfId="0" applyFont="1" applyFill="1" applyAlignment="1">
      <alignment horizontal="right" vertical="center" wrapText="1"/>
    </xf>
    <xf numFmtId="0" fontId="20" fillId="6" borderId="0" xfId="0" applyFont="1" applyFill="1" applyAlignment="1">
      <alignment horizontal="right" vertical="center" wrapText="1"/>
    </xf>
    <xf numFmtId="4" fontId="14" fillId="5" borderId="6" xfId="0" applyNumberFormat="1" applyFont="1" applyFill="1" applyBorder="1" applyAlignment="1">
      <alignment vertical="center" wrapText="1"/>
    </xf>
    <xf numFmtId="0" fontId="14" fillId="5" borderId="6" xfId="0" applyFont="1" applyFill="1" applyBorder="1" applyAlignment="1">
      <alignment vertical="center" wrapText="1"/>
    </xf>
    <xf numFmtId="0" fontId="28" fillId="0" borderId="6" xfId="0" applyFont="1" applyBorder="1" applyAlignment="1">
      <alignment vertical="center" wrapText="1"/>
    </xf>
    <xf numFmtId="0" fontId="12" fillId="13" borderId="19" xfId="0" applyFont="1" applyFill="1" applyBorder="1" applyAlignment="1">
      <alignment vertical="center"/>
    </xf>
    <xf numFmtId="0" fontId="12" fillId="0" borderId="6" xfId="0" applyFont="1" applyBorder="1" applyAlignment="1">
      <alignment vertical="center"/>
    </xf>
    <xf numFmtId="0" fontId="12" fillId="14" borderId="19" xfId="0" applyFont="1" applyFill="1" applyBorder="1" applyAlignment="1">
      <alignment horizontal="center" vertical="center"/>
    </xf>
    <xf numFmtId="0" fontId="12" fillId="14" borderId="6" xfId="0" applyFont="1" applyFill="1" applyBorder="1" applyAlignment="1">
      <alignment vertical="center"/>
    </xf>
    <xf numFmtId="0" fontId="12" fillId="14" borderId="4" xfId="0" applyFont="1" applyFill="1" applyBorder="1" applyAlignment="1">
      <alignment vertical="center"/>
    </xf>
    <xf numFmtId="0" fontId="13" fillId="16" borderId="6" xfId="0" applyFont="1" applyFill="1" applyBorder="1" applyAlignment="1">
      <alignment vertical="center"/>
    </xf>
    <xf numFmtId="0" fontId="13" fillId="0" borderId="6" xfId="0" applyFont="1" applyBorder="1" applyAlignment="1">
      <alignment vertical="center"/>
    </xf>
    <xf numFmtId="0" fontId="14" fillId="16" borderId="48" xfId="0" applyFont="1" applyFill="1" applyBorder="1" applyAlignment="1">
      <alignment vertical="center"/>
    </xf>
    <xf numFmtId="0" fontId="13" fillId="0" borderId="20" xfId="0" applyFont="1" applyBorder="1" applyAlignment="1">
      <alignment horizontal="left" vertical="center" indent="1"/>
    </xf>
    <xf numFmtId="4" fontId="14" fillId="0" borderId="6" xfId="0" applyNumberFormat="1" applyFont="1" applyBorder="1" applyAlignment="1">
      <alignment vertical="center"/>
    </xf>
    <xf numFmtId="0" fontId="12" fillId="14" borderId="0" xfId="0" applyFont="1" applyFill="1" applyAlignment="1">
      <alignment vertical="center" wrapText="1"/>
    </xf>
    <xf numFmtId="0" fontId="12" fillId="14" borderId="6" xfId="0" applyFont="1" applyFill="1" applyBorder="1" applyAlignment="1">
      <alignment vertical="center" wrapText="1"/>
    </xf>
    <xf numFmtId="0" fontId="62" fillId="0" borderId="0" xfId="0" applyFont="1" applyAlignment="1">
      <alignment vertical="center" wrapText="1"/>
    </xf>
    <xf numFmtId="0" fontId="13" fillId="14" borderId="4" xfId="0" applyFont="1" applyFill="1" applyBorder="1" applyAlignment="1">
      <alignment vertical="center" wrapText="1"/>
    </xf>
    <xf numFmtId="0" fontId="13" fillId="14" borderId="4" xfId="0" applyFont="1" applyFill="1" applyBorder="1" applyAlignment="1">
      <alignment horizontal="center" vertical="center" wrapText="1"/>
    </xf>
    <xf numFmtId="0" fontId="13" fillId="14" borderId="0" xfId="0" applyFont="1" applyFill="1" applyAlignment="1">
      <alignment horizontal="center" vertical="center" wrapText="1"/>
    </xf>
    <xf numFmtId="4" fontId="13" fillId="0" borderId="4" xfId="0" applyNumberFormat="1" applyFont="1" applyBorder="1" applyAlignment="1">
      <alignment horizontal="center" vertical="center" wrapText="1"/>
    </xf>
    <xf numFmtId="10" fontId="13" fillId="0" borderId="4" xfId="0" applyNumberFormat="1" applyFont="1" applyBorder="1" applyAlignment="1">
      <alignment horizontal="center" vertical="center" wrapText="1"/>
    </xf>
    <xf numFmtId="0" fontId="13" fillId="15" borderId="4" xfId="0" applyFont="1" applyFill="1" applyBorder="1" applyAlignment="1">
      <alignment vertical="center" wrapText="1"/>
    </xf>
    <xf numFmtId="0" fontId="12" fillId="13" borderId="17" xfId="0" applyFont="1" applyFill="1" applyBorder="1" applyAlignment="1">
      <alignment horizontal="center" vertical="center" wrapText="1"/>
    </xf>
    <xf numFmtId="14" fontId="12" fillId="13" borderId="17" xfId="0" applyNumberFormat="1" applyFont="1" applyFill="1" applyBorder="1" applyAlignment="1">
      <alignment horizontal="center" vertical="center" wrapText="1"/>
    </xf>
    <xf numFmtId="14" fontId="12" fillId="13" borderId="35" xfId="0" applyNumberFormat="1" applyFont="1" applyFill="1" applyBorder="1" applyAlignment="1">
      <alignment horizontal="center" vertical="center" wrapText="1"/>
    </xf>
    <xf numFmtId="0" fontId="13" fillId="14" borderId="0" xfId="0" applyFont="1" applyFill="1" applyAlignment="1">
      <alignment vertical="center" wrapText="1"/>
    </xf>
    <xf numFmtId="0" fontId="14" fillId="0" borderId="4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right" vertical="center" wrapText="1"/>
    </xf>
    <xf numFmtId="0" fontId="61" fillId="0" borderId="0" xfId="0" applyFont="1" applyAlignment="1">
      <alignment vertical="center" wrapText="1"/>
    </xf>
    <xf numFmtId="0" fontId="12" fillId="0" borderId="4" xfId="0" applyFont="1" applyBorder="1" applyAlignment="1">
      <alignment vertical="center" wrapText="1"/>
    </xf>
    <xf numFmtId="0" fontId="55" fillId="14" borderId="4" xfId="0" applyFont="1" applyFill="1" applyBorder="1" applyAlignment="1">
      <alignment vertical="center"/>
    </xf>
    <xf numFmtId="0" fontId="12" fillId="14" borderId="4" xfId="0" applyFont="1" applyFill="1" applyBorder="1" applyAlignment="1">
      <alignment vertical="center" wrapText="1"/>
    </xf>
    <xf numFmtId="0" fontId="46" fillId="13" borderId="8" xfId="0" applyFont="1" applyFill="1" applyBorder="1" applyAlignment="1">
      <alignment horizontal="center" vertical="center" wrapText="1"/>
    </xf>
    <xf numFmtId="0" fontId="39" fillId="14" borderId="5" xfId="0" applyFont="1" applyFill="1" applyBorder="1" applyAlignment="1">
      <alignment horizontal="justify" vertical="center" wrapText="1"/>
    </xf>
    <xf numFmtId="0" fontId="39" fillId="14" borderId="4" xfId="0" applyFont="1" applyFill="1" applyBorder="1" applyAlignment="1">
      <alignment horizontal="justify" vertical="center" wrapText="1"/>
    </xf>
    <xf numFmtId="0" fontId="39" fillId="14" borderId="4" xfId="0" applyFont="1" applyFill="1" applyBorder="1" applyAlignment="1">
      <alignment vertical="center" wrapText="1"/>
    </xf>
    <xf numFmtId="0" fontId="37" fillId="15" borderId="28" xfId="0" applyFont="1" applyFill="1" applyBorder="1" applyAlignment="1">
      <alignment vertical="center" wrapText="1"/>
    </xf>
    <xf numFmtId="0" fontId="39" fillId="0" borderId="5" xfId="0" applyFont="1" applyBorder="1" applyAlignment="1">
      <alignment horizontal="left" vertical="center" indent="1"/>
    </xf>
    <xf numFmtId="0" fontId="12" fillId="0" borderId="45" xfId="0" applyFont="1" applyBorder="1" applyAlignment="1">
      <alignment vertical="center"/>
    </xf>
    <xf numFmtId="0" fontId="12" fillId="4" borderId="45" xfId="0" applyFont="1" applyFill="1" applyBorder="1" applyAlignment="1">
      <alignment vertical="center"/>
    </xf>
    <xf numFmtId="4" fontId="14" fillId="5" borderId="27" xfId="0" applyNumberFormat="1" applyFont="1" applyFill="1" applyBorder="1" applyAlignment="1">
      <alignment horizontal="right" vertical="center" wrapText="1"/>
    </xf>
    <xf numFmtId="0" fontId="13" fillId="6" borderId="27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/>
    </xf>
    <xf numFmtId="4" fontId="13" fillId="6" borderId="0" xfId="0" applyNumberFormat="1" applyFont="1" applyFill="1" applyAlignment="1">
      <alignment horizontal="right" vertical="center"/>
    </xf>
    <xf numFmtId="17" fontId="12" fillId="13" borderId="4" xfId="0" applyNumberFormat="1" applyFont="1" applyFill="1" applyBorder="1" applyAlignment="1">
      <alignment horizontal="center" vertical="center" wrapText="1"/>
    </xf>
    <xf numFmtId="0" fontId="13" fillId="17" borderId="4" xfId="0" applyFont="1" applyFill="1" applyBorder="1" applyAlignment="1">
      <alignment vertical="center" wrapText="1"/>
    </xf>
    <xf numFmtId="0" fontId="13" fillId="17" borderId="5" xfId="0" applyFont="1" applyFill="1" applyBorder="1" applyAlignment="1">
      <alignment vertical="center" wrapText="1"/>
    </xf>
    <xf numFmtId="0" fontId="61" fillId="0" borderId="0" xfId="0" applyFont="1" applyAlignment="1">
      <alignment wrapText="1"/>
    </xf>
    <xf numFmtId="0" fontId="29" fillId="15" borderId="4" xfId="0" applyFont="1" applyFill="1" applyBorder="1" applyAlignment="1">
      <alignment horizontal="right" vertical="center"/>
    </xf>
    <xf numFmtId="0" fontId="61" fillId="15" borderId="4" xfId="0" applyFont="1" applyFill="1" applyBorder="1"/>
    <xf numFmtId="0" fontId="29" fillId="15" borderId="9" xfId="0" applyFont="1" applyFill="1" applyBorder="1" applyAlignment="1">
      <alignment horizontal="right" vertical="center"/>
    </xf>
    <xf numFmtId="17" fontId="12" fillId="3" borderId="8" xfId="0" applyNumberFormat="1" applyFont="1" applyFill="1" applyBorder="1" applyAlignment="1">
      <alignment horizontal="center" vertical="center"/>
    </xf>
    <xf numFmtId="17" fontId="12" fillId="3" borderId="9" xfId="0" applyNumberFormat="1" applyFont="1" applyFill="1" applyBorder="1" applyAlignment="1">
      <alignment horizontal="center" vertical="center"/>
    </xf>
    <xf numFmtId="0" fontId="28" fillId="5" borderId="4" xfId="0" applyFont="1" applyFill="1" applyBorder="1"/>
    <xf numFmtId="0" fontId="13" fillId="0" borderId="65" xfId="0" applyFont="1" applyBorder="1" applyAlignment="1">
      <alignment vertical="center" wrapText="1"/>
    </xf>
    <xf numFmtId="0" fontId="13" fillId="0" borderId="65" xfId="0" applyFont="1" applyBorder="1" applyAlignment="1">
      <alignment horizontal="center" vertical="center" wrapText="1"/>
    </xf>
    <xf numFmtId="0" fontId="13" fillId="0" borderId="96" xfId="0" applyFont="1" applyBorder="1" applyAlignment="1">
      <alignment horizontal="center" vertical="center" wrapText="1"/>
    </xf>
    <xf numFmtId="0" fontId="13" fillId="0" borderId="97" xfId="0" applyFont="1" applyBorder="1" applyAlignment="1">
      <alignment horizontal="center" vertical="center" wrapText="1"/>
    </xf>
    <xf numFmtId="0" fontId="12" fillId="7" borderId="45" xfId="0" applyFont="1" applyFill="1" applyBorder="1" applyAlignment="1">
      <alignment horizontal="left" vertical="center" indent="1"/>
    </xf>
    <xf numFmtId="0" fontId="0" fillId="7" borderId="5" xfId="0" applyFill="1" applyBorder="1"/>
    <xf numFmtId="0" fontId="0" fillId="7" borderId="4" xfId="0" applyFill="1" applyBorder="1" applyAlignment="1">
      <alignment wrapText="1"/>
    </xf>
    <xf numFmtId="0" fontId="12" fillId="7" borderId="4" xfId="0" applyFont="1" applyFill="1" applyBorder="1" applyAlignment="1">
      <alignment horizontal="right" vertical="center" wrapText="1"/>
    </xf>
    <xf numFmtId="4" fontId="14" fillId="5" borderId="5" xfId="0" applyNumberFormat="1" applyFont="1" applyFill="1" applyBorder="1" applyAlignment="1">
      <alignment horizontal="right" vertical="center"/>
    </xf>
    <xf numFmtId="4" fontId="13" fillId="5" borderId="5" xfId="0" applyNumberFormat="1" applyFont="1" applyFill="1" applyBorder="1" applyAlignment="1">
      <alignment horizontal="right" vertical="center"/>
    </xf>
    <xf numFmtId="4" fontId="14" fillId="5" borderId="17" xfId="0" applyNumberFormat="1" applyFont="1" applyFill="1" applyBorder="1" applyAlignment="1">
      <alignment horizontal="right" vertical="center" wrapText="1"/>
    </xf>
    <xf numFmtId="0" fontId="14" fillId="5" borderId="17" xfId="0" applyFont="1" applyFill="1" applyBorder="1" applyAlignment="1">
      <alignment horizontal="right" vertical="center" wrapText="1"/>
    </xf>
    <xf numFmtId="4" fontId="14" fillId="5" borderId="32" xfId="0" applyNumberFormat="1" applyFont="1" applyFill="1" applyBorder="1" applyAlignment="1">
      <alignment horizontal="right" vertical="center"/>
    </xf>
    <xf numFmtId="0" fontId="60" fillId="0" borderId="4" xfId="0" applyFont="1" applyBorder="1" applyAlignment="1">
      <alignment horizontal="center" vertical="center" wrapText="1"/>
    </xf>
    <xf numFmtId="0" fontId="28" fillId="18" borderId="44" xfId="0" applyFont="1" applyFill="1" applyBorder="1" applyAlignment="1">
      <alignment horizontal="left" vertical="center" wrapText="1"/>
    </xf>
    <xf numFmtId="0" fontId="28" fillId="18" borderId="98" xfId="0" applyFont="1" applyFill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0" fontId="12" fillId="7" borderId="6" xfId="0" applyFont="1" applyFill="1" applyBorder="1" applyAlignment="1">
      <alignment vertical="center"/>
    </xf>
    <xf numFmtId="0" fontId="12" fillId="7" borderId="6" xfId="0" applyFont="1" applyFill="1" applyBorder="1" applyAlignment="1">
      <alignment vertical="center" wrapText="1"/>
    </xf>
    <xf numFmtId="0" fontId="7" fillId="0" borderId="6" xfId="0" applyFont="1" applyBorder="1" applyAlignment="1">
      <alignment vertical="center" wrapText="1"/>
    </xf>
    <xf numFmtId="0" fontId="13" fillId="5" borderId="6" xfId="0" applyFont="1" applyFill="1" applyBorder="1" applyAlignment="1">
      <alignment vertical="center"/>
    </xf>
    <xf numFmtId="0" fontId="28" fillId="0" borderId="6" xfId="0" applyFont="1" applyBorder="1" applyAlignment="1">
      <alignment vertical="center"/>
    </xf>
    <xf numFmtId="0" fontId="14" fillId="5" borderId="6" xfId="0" applyFont="1" applyFill="1" applyBorder="1" applyAlignment="1">
      <alignment vertical="center"/>
    </xf>
    <xf numFmtId="0" fontId="46" fillId="0" borderId="0" xfId="0" applyFont="1" applyAlignment="1">
      <alignment horizontal="center" vertical="center" wrapText="1"/>
    </xf>
    <xf numFmtId="4" fontId="46" fillId="0" borderId="0" xfId="0" applyNumberFormat="1" applyFont="1" applyAlignment="1">
      <alignment horizontal="center" vertical="center" wrapText="1"/>
    </xf>
    <xf numFmtId="3" fontId="46" fillId="0" borderId="0" xfId="0" applyNumberFormat="1" applyFont="1" applyAlignment="1">
      <alignment horizontal="center" vertical="center" wrapText="1"/>
    </xf>
    <xf numFmtId="165" fontId="7" fillId="0" borderId="0" xfId="1" applyNumberFormat="1" applyFont="1" applyFill="1" applyProtection="1">
      <protection hidden="1"/>
    </xf>
    <xf numFmtId="166" fontId="3" fillId="0" borderId="0" xfId="1" applyNumberFormat="1" applyFont="1" applyFill="1" applyProtection="1">
      <protection hidden="1"/>
    </xf>
    <xf numFmtId="164" fontId="7" fillId="0" borderId="0" xfId="1" applyFont="1" applyFill="1" applyProtection="1">
      <protection hidden="1"/>
    </xf>
    <xf numFmtId="0" fontId="64" fillId="6" borderId="4" xfId="0" applyFont="1" applyFill="1" applyBorder="1" applyAlignment="1">
      <alignment vertical="center" wrapText="1"/>
    </xf>
    <xf numFmtId="0" fontId="65" fillId="6" borderId="4" xfId="0" applyFont="1" applyFill="1" applyBorder="1" applyAlignment="1">
      <alignment horizontal="center" vertical="center" wrapText="1"/>
    </xf>
    <xf numFmtId="0" fontId="65" fillId="6" borderId="4" xfId="0" applyFont="1" applyFill="1" applyBorder="1" applyAlignment="1">
      <alignment vertical="center" wrapText="1"/>
    </xf>
    <xf numFmtId="0" fontId="65" fillId="6" borderId="4" xfId="0" applyFont="1" applyFill="1" applyBorder="1" applyAlignment="1">
      <alignment vertical="center"/>
    </xf>
    <xf numFmtId="0" fontId="64" fillId="9" borderId="4" xfId="0" applyFont="1" applyFill="1" applyBorder="1" applyAlignment="1">
      <alignment vertical="center" wrapText="1"/>
    </xf>
    <xf numFmtId="0" fontId="65" fillId="9" borderId="4" xfId="0" applyFont="1" applyFill="1" applyBorder="1" applyAlignment="1">
      <alignment horizontal="center" vertical="center" wrapText="1"/>
    </xf>
    <xf numFmtId="0" fontId="65" fillId="9" borderId="4" xfId="0" applyFont="1" applyFill="1" applyBorder="1" applyAlignment="1">
      <alignment vertical="center" wrapText="1"/>
    </xf>
    <xf numFmtId="0" fontId="65" fillId="9" borderId="4" xfId="0" applyFont="1" applyFill="1" applyBorder="1" applyAlignment="1">
      <alignment vertical="center"/>
    </xf>
    <xf numFmtId="0" fontId="66" fillId="6" borderId="4" xfId="0" applyFont="1" applyFill="1" applyBorder="1" applyAlignment="1">
      <alignment vertical="center" wrapText="1"/>
    </xf>
    <xf numFmtId="0" fontId="28" fillId="0" borderId="5" xfId="0" applyFont="1" applyBorder="1" applyAlignment="1">
      <alignment vertical="center" wrapText="1"/>
    </xf>
    <xf numFmtId="0" fontId="14" fillId="9" borderId="4" xfId="0" applyFont="1" applyFill="1" applyBorder="1" applyAlignment="1">
      <alignment horizontal="right" vertical="center"/>
    </xf>
    <xf numFmtId="0" fontId="14" fillId="0" borderId="6" xfId="0" applyFont="1" applyBorder="1" applyAlignment="1">
      <alignment vertical="center" wrapText="1"/>
    </xf>
    <xf numFmtId="0" fontId="14" fillId="9" borderId="6" xfId="0" applyFont="1" applyFill="1" applyBorder="1" applyAlignment="1">
      <alignment vertical="center" wrapText="1"/>
    </xf>
    <xf numFmtId="0" fontId="14" fillId="0" borderId="6" xfId="0" applyFont="1" applyBorder="1" applyAlignment="1">
      <alignment vertical="center"/>
    </xf>
    <xf numFmtId="0" fontId="14" fillId="3" borderId="4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vertical="center" wrapText="1"/>
    </xf>
    <xf numFmtId="0" fontId="14" fillId="3" borderId="6" xfId="0" applyFont="1" applyFill="1" applyBorder="1" applyAlignment="1">
      <alignment horizontal="right" vertical="center"/>
    </xf>
    <xf numFmtId="0" fontId="14" fillId="3" borderId="6" xfId="0" applyFont="1" applyFill="1" applyBorder="1" applyAlignment="1">
      <alignment vertical="center"/>
    </xf>
    <xf numFmtId="0" fontId="14" fillId="0" borderId="6" xfId="0" applyFont="1" applyBorder="1" applyAlignment="1">
      <alignment horizontal="right" vertical="center"/>
    </xf>
    <xf numFmtId="0" fontId="0" fillId="3" borderId="5" xfId="0" applyFill="1" applyBorder="1" applyAlignment="1">
      <alignment vertical="center" wrapText="1"/>
    </xf>
    <xf numFmtId="0" fontId="14" fillId="3" borderId="4" xfId="0" applyFont="1" applyFill="1" applyBorder="1" applyAlignment="1">
      <alignment horizontal="right" vertical="center" wrapText="1"/>
    </xf>
    <xf numFmtId="0" fontId="14" fillId="3" borderId="4" xfId="0" applyFont="1" applyFill="1" applyBorder="1" applyAlignment="1">
      <alignment horizontal="right" vertical="center"/>
    </xf>
    <xf numFmtId="0" fontId="3" fillId="0" borderId="7" xfId="2" applyFont="1" applyBorder="1" applyAlignment="1" applyProtection="1">
      <alignment horizontal="center" vertical="center"/>
      <protection hidden="1"/>
    </xf>
    <xf numFmtId="0" fontId="12" fillId="0" borderId="0" xfId="0" applyFont="1" applyAlignment="1">
      <alignment horizontal="center" vertical="center"/>
    </xf>
    <xf numFmtId="0" fontId="46" fillId="0" borderId="0" xfId="0" applyFont="1" applyAlignment="1">
      <alignment horizontal="center" vertical="center"/>
    </xf>
    <xf numFmtId="0" fontId="61" fillId="0" borderId="0" xfId="0" applyFont="1" applyAlignment="1">
      <alignment vertical="center"/>
    </xf>
    <xf numFmtId="0" fontId="5" fillId="0" borderId="0" xfId="3" applyFont="1" applyFill="1"/>
    <xf numFmtId="165" fontId="7" fillId="0" borderId="0" xfId="1" applyNumberFormat="1" applyFont="1" applyFill="1" applyBorder="1" applyAlignment="1" applyProtection="1">
      <protection hidden="1"/>
    </xf>
    <xf numFmtId="0" fontId="36" fillId="0" borderId="4" xfId="0" applyFont="1" applyBorder="1" applyAlignment="1">
      <alignment horizontal="left" vertical="center" indent="5"/>
    </xf>
    <xf numFmtId="0" fontId="61" fillId="0" borderId="4" xfId="0" applyFont="1" applyBorder="1" applyAlignment="1">
      <alignment vertical="center"/>
    </xf>
    <xf numFmtId="0" fontId="61" fillId="0" borderId="4" xfId="0" applyFont="1" applyBorder="1" applyAlignment="1">
      <alignment vertical="center" wrapText="1"/>
    </xf>
    <xf numFmtId="0" fontId="39" fillId="0" borderId="0" xfId="0" applyFont="1" applyAlignment="1">
      <alignment horizontal="center" vertical="center"/>
    </xf>
    <xf numFmtId="0" fontId="39" fillId="0" borderId="82" xfId="0" applyFont="1" applyBorder="1" applyAlignment="1">
      <alignment horizontal="center" vertical="center" wrapText="1"/>
    </xf>
    <xf numFmtId="0" fontId="39" fillId="0" borderId="84" xfId="0" applyFont="1" applyBorder="1" applyAlignment="1">
      <alignment horizontal="center" vertical="center"/>
    </xf>
    <xf numFmtId="14" fontId="39" fillId="0" borderId="82" xfId="0" applyNumberFormat="1" applyFont="1" applyBorder="1" applyAlignment="1">
      <alignment horizontal="center" vertical="center"/>
    </xf>
    <xf numFmtId="0" fontId="39" fillId="0" borderId="82" xfId="0" applyFont="1" applyBorder="1" applyAlignment="1">
      <alignment horizontal="center" vertical="center"/>
    </xf>
    <xf numFmtId="14" fontId="39" fillId="0" borderId="82" xfId="0" applyNumberFormat="1" applyFont="1" applyBorder="1" applyAlignment="1">
      <alignment horizontal="center" vertical="center" wrapText="1"/>
    </xf>
    <xf numFmtId="0" fontId="39" fillId="0" borderId="84" xfId="0" applyFont="1" applyBorder="1" applyAlignment="1">
      <alignment horizontal="center" vertical="center" wrapText="1"/>
    </xf>
    <xf numFmtId="0" fontId="39" fillId="0" borderId="89" xfId="0" applyFont="1" applyBorder="1" applyAlignment="1">
      <alignment horizontal="center" vertical="center" wrapText="1"/>
    </xf>
    <xf numFmtId="0" fontId="39" fillId="0" borderId="92" xfId="0" applyFont="1" applyBorder="1" applyAlignment="1">
      <alignment horizontal="center" vertical="center"/>
    </xf>
    <xf numFmtId="10" fontId="39" fillId="0" borderId="84" xfId="0" applyNumberFormat="1" applyFont="1" applyBorder="1" applyAlignment="1">
      <alignment horizontal="center" vertical="center"/>
    </xf>
    <xf numFmtId="14" fontId="39" fillId="0" borderId="89" xfId="0" applyNumberFormat="1" applyFont="1" applyBorder="1" applyAlignment="1">
      <alignment horizontal="center" vertical="center"/>
    </xf>
    <xf numFmtId="0" fontId="39" fillId="0" borderId="89" xfId="0" applyFont="1" applyBorder="1" applyAlignment="1">
      <alignment horizontal="center" vertical="center"/>
    </xf>
    <xf numFmtId="14" fontId="39" fillId="0" borderId="89" xfId="0" applyNumberFormat="1" applyFont="1" applyBorder="1" applyAlignment="1">
      <alignment horizontal="center" vertical="center" wrapText="1"/>
    </xf>
    <xf numFmtId="10" fontId="39" fillId="0" borderId="92" xfId="0" applyNumberFormat="1" applyFont="1" applyBorder="1" applyAlignment="1">
      <alignment horizontal="center" vertical="center"/>
    </xf>
    <xf numFmtId="0" fontId="39" fillId="0" borderId="92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center" wrapText="1"/>
    </xf>
    <xf numFmtId="0" fontId="36" fillId="0" borderId="82" xfId="0" applyFont="1" applyBorder="1" applyAlignment="1">
      <alignment horizontal="left" vertical="center" indent="4"/>
    </xf>
    <xf numFmtId="0" fontId="36" fillId="0" borderId="89" xfId="0" applyFont="1" applyBorder="1" applyAlignment="1">
      <alignment horizontal="left" vertical="center" indent="4"/>
    </xf>
    <xf numFmtId="0" fontId="14" fillId="0" borderId="19" xfId="0" applyFont="1" applyBorder="1" applyAlignment="1">
      <alignment vertical="center"/>
    </xf>
    <xf numFmtId="0" fontId="13" fillId="6" borderId="19" xfId="0" applyFont="1" applyFill="1" applyBorder="1" applyAlignment="1">
      <alignment horizontal="left" vertical="center" indent="1"/>
    </xf>
    <xf numFmtId="0" fontId="13" fillId="5" borderId="19" xfId="0" applyFont="1" applyFill="1" applyBorder="1" applyAlignment="1">
      <alignment vertical="center"/>
    </xf>
    <xf numFmtId="4" fontId="20" fillId="0" borderId="4" xfId="0" applyNumberFormat="1" applyFont="1" applyBorder="1" applyAlignment="1">
      <alignment horizontal="right" vertical="center"/>
    </xf>
    <xf numFmtId="0" fontId="3" fillId="0" borderId="0" xfId="2" applyFont="1" applyAlignment="1" applyProtection="1">
      <alignment horizontal="left"/>
      <protection hidden="1"/>
    </xf>
    <xf numFmtId="0" fontId="13" fillId="0" borderId="0" xfId="0" applyFont="1" applyAlignment="1">
      <alignment horizontal="left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6" fillId="0" borderId="73" xfId="0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 wrapText="1"/>
    </xf>
    <xf numFmtId="0" fontId="13" fillId="5" borderId="6" xfId="0" applyFont="1" applyFill="1" applyBorder="1" applyAlignment="1">
      <alignment horizontal="right" vertical="center" wrapText="1"/>
    </xf>
    <xf numFmtId="3" fontId="13" fillId="5" borderId="27" xfId="0" applyNumberFormat="1" applyFont="1" applyFill="1" applyBorder="1" applyAlignment="1">
      <alignment horizontal="right" vertical="center" wrapText="1"/>
    </xf>
    <xf numFmtId="0" fontId="0" fillId="0" borderId="6" xfId="0" applyBorder="1"/>
    <xf numFmtId="0" fontId="14" fillId="5" borderId="6" xfId="0" applyFont="1" applyFill="1" applyBorder="1" applyAlignment="1">
      <alignment horizontal="right" vertical="center" wrapText="1"/>
    </xf>
    <xf numFmtId="0" fontId="13" fillId="5" borderId="0" xfId="0" applyFont="1" applyFill="1" applyAlignment="1">
      <alignment horizontal="right" vertical="center" wrapText="1"/>
    </xf>
    <xf numFmtId="3" fontId="13" fillId="6" borderId="6" xfId="0" applyNumberFormat="1" applyFont="1" applyFill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 wrapText="1"/>
    </xf>
    <xf numFmtId="4" fontId="26" fillId="5" borderId="73" xfId="0" applyNumberFormat="1" applyFont="1" applyFill="1" applyBorder="1" applyAlignment="1">
      <alignment horizontal="right" vertical="center" wrapText="1"/>
    </xf>
    <xf numFmtId="4" fontId="26" fillId="5" borderId="75" xfId="0" applyNumberFormat="1" applyFont="1" applyFill="1" applyBorder="1" applyAlignment="1">
      <alignment horizontal="right" vertical="center" wrapText="1"/>
    </xf>
    <xf numFmtId="0" fontId="26" fillId="5" borderId="75" xfId="0" applyFont="1" applyFill="1" applyBorder="1" applyAlignment="1">
      <alignment horizontal="right" vertical="center" wrapText="1"/>
    </xf>
    <xf numFmtId="0" fontId="13" fillId="6" borderId="0" xfId="0" applyFont="1" applyFill="1" applyAlignment="1">
      <alignment horizontal="right" vertical="center" wrapText="1"/>
    </xf>
    <xf numFmtId="0" fontId="14" fillId="5" borderId="20" xfId="0" applyFont="1" applyFill="1" applyBorder="1" applyAlignment="1">
      <alignment horizontal="right" vertical="center"/>
    </xf>
    <xf numFmtId="4" fontId="14" fillId="5" borderId="6" xfId="0" applyNumberFormat="1" applyFont="1" applyFill="1" applyBorder="1" applyAlignment="1">
      <alignment horizontal="right" vertical="center" wrapText="1"/>
    </xf>
    <xf numFmtId="4" fontId="14" fillId="5" borderId="0" xfId="0" applyNumberFormat="1" applyFont="1" applyFill="1" applyAlignment="1">
      <alignment horizontal="right" vertical="center" wrapText="1"/>
    </xf>
    <xf numFmtId="4" fontId="13" fillId="5" borderId="6" xfId="0" applyNumberFormat="1" applyFont="1" applyFill="1" applyBorder="1" applyAlignment="1">
      <alignment horizontal="right" vertical="center" wrapText="1"/>
    </xf>
    <xf numFmtId="4" fontId="28" fillId="0" borderId="6" xfId="0" applyNumberFormat="1" applyFont="1" applyBorder="1" applyAlignment="1">
      <alignment horizontal="right" vertical="center" wrapText="1"/>
    </xf>
    <xf numFmtId="0" fontId="14" fillId="5" borderId="18" xfId="0" applyFont="1" applyFill="1" applyBorder="1" applyAlignment="1">
      <alignment horizontal="right" vertical="center" wrapText="1"/>
    </xf>
    <xf numFmtId="0" fontId="20" fillId="0" borderId="40" xfId="0" applyFont="1" applyBorder="1" applyAlignment="1">
      <alignment horizontal="right" vertical="center" wrapText="1"/>
    </xf>
    <xf numFmtId="0" fontId="14" fillId="5" borderId="40" xfId="0" applyFont="1" applyFill="1" applyBorder="1" applyAlignment="1">
      <alignment horizontal="right" vertical="center" wrapText="1"/>
    </xf>
    <xf numFmtId="0" fontId="13" fillId="5" borderId="18" xfId="0" applyFont="1" applyFill="1" applyBorder="1" applyAlignment="1">
      <alignment horizontal="right" vertical="center" wrapText="1"/>
    </xf>
    <xf numFmtId="0" fontId="28" fillId="0" borderId="40" xfId="0" applyFont="1" applyBorder="1" applyAlignment="1">
      <alignment horizontal="right" vertical="center" wrapText="1"/>
    </xf>
    <xf numFmtId="0" fontId="13" fillId="5" borderId="40" xfId="0" applyFont="1" applyFill="1" applyBorder="1" applyAlignment="1">
      <alignment horizontal="right" vertical="center" wrapText="1"/>
    </xf>
    <xf numFmtId="0" fontId="14" fillId="5" borderId="41" xfId="0" applyFont="1" applyFill="1" applyBorder="1" applyAlignment="1">
      <alignment horizontal="right" vertical="center" wrapText="1"/>
    </xf>
    <xf numFmtId="0" fontId="14" fillId="5" borderId="42" xfId="0" applyFont="1" applyFill="1" applyBorder="1" applyAlignment="1">
      <alignment horizontal="right" vertical="center" wrapText="1"/>
    </xf>
    <xf numFmtId="4" fontId="14" fillId="5" borderId="42" xfId="0" applyNumberFormat="1" applyFont="1" applyFill="1" applyBorder="1" applyAlignment="1">
      <alignment horizontal="right" vertical="center" wrapText="1"/>
    </xf>
    <xf numFmtId="0" fontId="28" fillId="0" borderId="27" xfId="0" applyFont="1" applyBorder="1" applyAlignment="1">
      <alignment horizontal="right" vertical="center"/>
    </xf>
    <xf numFmtId="4" fontId="14" fillId="5" borderId="6" xfId="0" applyNumberFormat="1" applyFont="1" applyFill="1" applyBorder="1" applyAlignment="1">
      <alignment vertical="center"/>
    </xf>
    <xf numFmtId="0" fontId="13" fillId="5" borderId="37" xfId="0" applyFont="1" applyFill="1" applyBorder="1" applyAlignment="1">
      <alignment horizontal="right" vertical="center" wrapText="1"/>
    </xf>
    <xf numFmtId="4" fontId="13" fillId="5" borderId="37" xfId="0" applyNumberFormat="1" applyFont="1" applyFill="1" applyBorder="1" applyAlignment="1">
      <alignment horizontal="right" vertical="center" wrapText="1"/>
    </xf>
    <xf numFmtId="0" fontId="46" fillId="13" borderId="4" xfId="0" applyFont="1" applyFill="1" applyBorder="1" applyAlignment="1">
      <alignment horizontal="center" vertical="center" wrapText="1"/>
    </xf>
    <xf numFmtId="0" fontId="39" fillId="14" borderId="4" xfId="0" applyFont="1" applyFill="1" applyBorder="1" applyAlignment="1">
      <alignment vertical="center"/>
    </xf>
    <xf numFmtId="0" fontId="61" fillId="14" borderId="4" xfId="0" applyFont="1" applyFill="1" applyBorder="1" applyAlignment="1">
      <alignment vertical="center"/>
    </xf>
    <xf numFmtId="0" fontId="61" fillId="14" borderId="4" xfId="0" applyFont="1" applyFill="1" applyBorder="1" applyAlignment="1">
      <alignment vertical="center" wrapText="1"/>
    </xf>
    <xf numFmtId="0" fontId="61" fillId="14" borderId="0" xfId="0" applyFont="1" applyFill="1" applyAlignment="1">
      <alignment vertical="center"/>
    </xf>
    <xf numFmtId="0" fontId="39" fillId="0" borderId="82" xfId="0" applyFont="1" applyBorder="1" applyAlignment="1">
      <alignment horizontal="right" vertical="center" wrapText="1"/>
    </xf>
    <xf numFmtId="0" fontId="39" fillId="0" borderId="84" xfId="0" applyFont="1" applyBorder="1" applyAlignment="1">
      <alignment horizontal="right" vertical="center" wrapText="1"/>
    </xf>
    <xf numFmtId="0" fontId="39" fillId="0" borderId="100" xfId="0" applyFont="1" applyBorder="1" applyAlignment="1">
      <alignment horizontal="center" vertical="center" wrapText="1"/>
    </xf>
    <xf numFmtId="0" fontId="39" fillId="0" borderId="85" xfId="0" applyFont="1" applyBorder="1" applyAlignment="1">
      <alignment horizontal="center" vertical="center" wrapText="1"/>
    </xf>
    <xf numFmtId="0" fontId="37" fillId="5" borderId="9" xfId="0" applyFont="1" applyFill="1" applyBorder="1" applyAlignment="1">
      <alignment horizontal="right" vertical="center" wrapText="1"/>
    </xf>
    <xf numFmtId="4" fontId="37" fillId="5" borderId="8" xfId="0" applyNumberFormat="1" applyFont="1" applyFill="1" applyBorder="1" applyAlignment="1">
      <alignment horizontal="right" vertical="center" wrapText="1"/>
    </xf>
    <xf numFmtId="0" fontId="37" fillId="5" borderId="8" xfId="0" applyFont="1" applyFill="1" applyBorder="1" applyAlignment="1">
      <alignment horizontal="right" vertical="center" wrapText="1"/>
    </xf>
    <xf numFmtId="0" fontId="39" fillId="6" borderId="31" xfId="0" applyFont="1" applyFill="1" applyBorder="1" applyAlignment="1">
      <alignment horizontal="left" vertical="center" indent="1"/>
    </xf>
    <xf numFmtId="4" fontId="14" fillId="5" borderId="67" xfId="0" applyNumberFormat="1" applyFont="1" applyFill="1" applyBorder="1" applyAlignment="1">
      <alignment horizontal="right" vertical="center"/>
    </xf>
    <xf numFmtId="4" fontId="20" fillId="0" borderId="67" xfId="0" applyNumberFormat="1" applyFont="1" applyBorder="1" applyAlignment="1">
      <alignment horizontal="right" vertical="center"/>
    </xf>
    <xf numFmtId="0" fontId="14" fillId="5" borderId="9" xfId="0" applyFont="1" applyFill="1" applyBorder="1" applyAlignment="1">
      <alignment horizontal="right" vertical="center" wrapText="1"/>
    </xf>
    <xf numFmtId="14" fontId="69" fillId="0" borderId="0" xfId="0" applyNumberFormat="1" applyFont="1" applyAlignment="1">
      <alignment horizontal="center" vertical="center" wrapText="1"/>
    </xf>
    <xf numFmtId="0" fontId="69" fillId="0" borderId="5" xfId="0" applyFont="1" applyBorder="1" applyAlignment="1">
      <alignment horizontal="center" vertical="center" wrapText="1"/>
    </xf>
    <xf numFmtId="0" fontId="69" fillId="0" borderId="6" xfId="0" applyFont="1" applyBorder="1" applyAlignment="1">
      <alignment horizontal="center" vertical="center" wrapText="1"/>
    </xf>
    <xf numFmtId="0" fontId="28" fillId="0" borderId="5" xfId="0" applyFont="1" applyBorder="1" applyAlignment="1">
      <alignment horizontal="center" vertical="center"/>
    </xf>
    <xf numFmtId="0" fontId="14" fillId="5" borderId="5" xfId="0" applyFont="1" applyFill="1" applyBorder="1" applyAlignment="1">
      <alignment horizontal="center" vertical="center"/>
    </xf>
    <xf numFmtId="0" fontId="13" fillId="5" borderId="4" xfId="0" applyFont="1" applyFill="1" applyBorder="1" applyAlignment="1">
      <alignment vertical="center" wrapText="1"/>
    </xf>
    <xf numFmtId="0" fontId="13" fillId="5" borderId="4" xfId="0" applyFont="1" applyFill="1" applyBorder="1" applyAlignment="1">
      <alignment vertical="center"/>
    </xf>
    <xf numFmtId="0" fontId="13" fillId="20" borderId="4" xfId="0" applyFont="1" applyFill="1" applyBorder="1" applyAlignment="1">
      <alignment horizontal="center" vertical="center" wrapText="1"/>
    </xf>
    <xf numFmtId="0" fontId="13" fillId="20" borderId="4" xfId="0" applyFont="1" applyFill="1" applyBorder="1" applyAlignment="1">
      <alignment horizontal="right" vertical="center" wrapText="1"/>
    </xf>
    <xf numFmtId="0" fontId="13" fillId="20" borderId="0" xfId="0" applyFont="1" applyFill="1" applyAlignment="1">
      <alignment vertical="center" wrapText="1"/>
    </xf>
    <xf numFmtId="0" fontId="13" fillId="20" borderId="6" xfId="0" applyFont="1" applyFill="1" applyBorder="1" applyAlignment="1">
      <alignment vertical="center" wrapText="1"/>
    </xf>
    <xf numFmtId="0" fontId="13" fillId="0" borderId="6" xfId="0" applyFont="1" applyBorder="1" applyAlignment="1">
      <alignment vertical="center" wrapText="1"/>
    </xf>
    <xf numFmtId="4" fontId="13" fillId="5" borderId="6" xfId="0" applyNumberFormat="1" applyFont="1" applyFill="1" applyBorder="1" applyAlignment="1">
      <alignment horizontal="right" vertical="center"/>
    </xf>
    <xf numFmtId="3" fontId="14" fillId="5" borderId="0" xfId="0" applyNumberFormat="1" applyFont="1" applyFill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3" fontId="13" fillId="6" borderId="0" xfId="0" applyNumberFormat="1" applyFont="1" applyFill="1" applyAlignment="1">
      <alignment horizontal="right" vertical="center"/>
    </xf>
    <xf numFmtId="0" fontId="12" fillId="20" borderId="19" xfId="0" applyFont="1" applyFill="1" applyBorder="1" applyAlignment="1">
      <alignment vertical="center"/>
    </xf>
    <xf numFmtId="0" fontId="12" fillId="3" borderId="16" xfId="0" applyFont="1" applyFill="1" applyBorder="1" applyAlignment="1">
      <alignment vertical="center" wrapText="1"/>
    </xf>
    <xf numFmtId="0" fontId="62" fillId="0" borderId="4" xfId="0" applyFont="1" applyBorder="1" applyAlignment="1">
      <alignment vertical="center"/>
    </xf>
    <xf numFmtId="0" fontId="62" fillId="20" borderId="4" xfId="0" applyFont="1" applyFill="1" applyBorder="1" applyAlignment="1">
      <alignment vertical="center"/>
    </xf>
    <xf numFmtId="0" fontId="12" fillId="20" borderId="0" xfId="0" applyFont="1" applyFill="1" applyAlignment="1">
      <alignment vertical="center" wrapText="1"/>
    </xf>
    <xf numFmtId="0" fontId="12" fillId="20" borderId="4" xfId="0" applyFont="1" applyFill="1" applyBorder="1" applyAlignment="1">
      <alignment vertical="center" wrapText="1"/>
    </xf>
    <xf numFmtId="0" fontId="41" fillId="0" borderId="0" xfId="0" applyFont="1" applyAlignment="1">
      <alignment vertical="center"/>
    </xf>
    <xf numFmtId="0" fontId="13" fillId="20" borderId="4" xfId="0" applyFont="1" applyFill="1" applyBorder="1" applyAlignment="1">
      <alignment vertical="center" wrapText="1"/>
    </xf>
    <xf numFmtId="0" fontId="14" fillId="5" borderId="0" xfId="0" applyFont="1" applyFill="1" applyAlignment="1">
      <alignment vertical="center"/>
    </xf>
    <xf numFmtId="0" fontId="14" fillId="5" borderId="32" xfId="0" applyFont="1" applyFill="1" applyBorder="1" applyAlignment="1">
      <alignment horizontal="right" vertical="center"/>
    </xf>
    <xf numFmtId="0" fontId="13" fillId="5" borderId="8" xfId="0" applyFont="1" applyFill="1" applyBorder="1" applyAlignment="1">
      <alignment vertical="center"/>
    </xf>
    <xf numFmtId="0" fontId="13" fillId="5" borderId="8" xfId="0" applyFont="1" applyFill="1" applyBorder="1" applyAlignment="1">
      <alignment horizontal="right" vertical="center"/>
    </xf>
    <xf numFmtId="0" fontId="13" fillId="5" borderId="8" xfId="0" applyFont="1" applyFill="1" applyBorder="1" applyAlignment="1">
      <alignment horizontal="right" vertical="center" wrapText="1"/>
    </xf>
    <xf numFmtId="0" fontId="13" fillId="6" borderId="4" xfId="0" applyFont="1" applyFill="1" applyBorder="1" applyAlignment="1">
      <alignment horizontal="left" vertical="center" indent="2"/>
    </xf>
    <xf numFmtId="0" fontId="28" fillId="0" borderId="37" xfId="0" applyFont="1" applyBorder="1" applyAlignment="1">
      <alignment horizontal="center" vertical="center" wrapText="1"/>
    </xf>
    <xf numFmtId="0" fontId="28" fillId="0" borderId="18" xfId="0" applyFont="1" applyBorder="1" applyAlignment="1">
      <alignment horizontal="center" vertical="center" wrapText="1"/>
    </xf>
    <xf numFmtId="0" fontId="28" fillId="6" borderId="6" xfId="0" applyFont="1" applyFill="1" applyBorder="1" applyAlignment="1">
      <alignment vertical="center" wrapText="1"/>
    </xf>
    <xf numFmtId="0" fontId="28" fillId="4" borderId="6" xfId="0" applyFont="1" applyFill="1" applyBorder="1" applyAlignment="1">
      <alignment vertical="center" wrapText="1"/>
    </xf>
    <xf numFmtId="0" fontId="9" fillId="0" borderId="0" xfId="0" applyFont="1" applyProtection="1">
      <protection hidden="1"/>
    </xf>
    <xf numFmtId="165" fontId="7" fillId="2" borderId="0" xfId="1" applyNumberFormat="1" applyFont="1" applyFill="1" applyBorder="1" applyAlignment="1" applyProtection="1">
      <protection hidden="1"/>
    </xf>
    <xf numFmtId="166" fontId="3" fillId="2" borderId="0" xfId="1" applyNumberFormat="1" applyFont="1" applyFill="1" applyBorder="1" applyAlignment="1" applyProtection="1">
      <protection hidden="1"/>
    </xf>
    <xf numFmtId="166" fontId="7" fillId="2" borderId="0" xfId="1" applyNumberFormat="1" applyFont="1" applyFill="1" applyBorder="1" applyAlignment="1" applyProtection="1">
      <protection hidden="1"/>
    </xf>
    <xf numFmtId="164" fontId="7" fillId="2" borderId="0" xfId="1" applyFont="1" applyFill="1" applyBorder="1" applyAlignment="1" applyProtection="1">
      <protection hidden="1"/>
    </xf>
    <xf numFmtId="0" fontId="7" fillId="6" borderId="0" xfId="0" applyFont="1" applyFill="1" applyAlignment="1">
      <alignment horizontal="left" vertical="center"/>
    </xf>
    <xf numFmtId="0" fontId="14" fillId="5" borderId="6" xfId="0" applyFont="1" applyFill="1" applyBorder="1" applyAlignment="1">
      <alignment horizontal="left" vertical="center" wrapText="1"/>
    </xf>
    <xf numFmtId="0" fontId="41" fillId="5" borderId="24" xfId="0" applyFont="1" applyFill="1" applyBorder="1" applyAlignment="1">
      <alignment horizontal="left" vertical="center" wrapText="1"/>
    </xf>
    <xf numFmtId="0" fontId="72" fillId="5" borderId="5" xfId="0" applyFont="1" applyFill="1" applyBorder="1" applyAlignment="1">
      <alignment horizontal="left" vertical="center" wrapText="1"/>
    </xf>
    <xf numFmtId="0" fontId="28" fillId="0" borderId="0" xfId="2" applyFont="1" applyProtection="1">
      <protection hidden="1"/>
    </xf>
    <xf numFmtId="0" fontId="1" fillId="0" borderId="0" xfId="0" applyFont="1"/>
    <xf numFmtId="0" fontId="55" fillId="0" borderId="0" xfId="0" applyFont="1"/>
    <xf numFmtId="0" fontId="55" fillId="0" borderId="66" xfId="0" applyFont="1" applyBorder="1"/>
    <xf numFmtId="0" fontId="51" fillId="3" borderId="0" xfId="0" applyFont="1" applyFill="1" applyAlignment="1">
      <alignment vertical="center"/>
    </xf>
    <xf numFmtId="0" fontId="74" fillId="0" borderId="0" xfId="0" applyFont="1" applyAlignment="1">
      <alignment horizontal="left" vertical="center" indent="1"/>
    </xf>
    <xf numFmtId="0" fontId="75" fillId="0" borderId="0" xfId="2" applyFont="1" applyProtection="1">
      <protection hidden="1"/>
    </xf>
    <xf numFmtId="167" fontId="3" fillId="0" borderId="0" xfId="2" applyNumberFormat="1" applyFont="1" applyProtection="1">
      <protection hidden="1"/>
    </xf>
    <xf numFmtId="167" fontId="12" fillId="0" borderId="4" xfId="0" applyNumberFormat="1" applyFont="1" applyBorder="1" applyAlignment="1">
      <alignment horizontal="center" vertical="center" wrapText="1"/>
    </xf>
    <xf numFmtId="0" fontId="40" fillId="5" borderId="4" xfId="0" applyFont="1" applyFill="1" applyBorder="1" applyAlignment="1">
      <alignment horizontal="left" vertical="center" wrapText="1" indent="1"/>
    </xf>
    <xf numFmtId="168" fontId="3" fillId="0" borderId="10" xfId="2" applyNumberFormat="1" applyFont="1" applyBorder="1" applyProtection="1">
      <protection hidden="1"/>
    </xf>
    <xf numFmtId="168" fontId="3" fillId="0" borderId="0" xfId="2" applyNumberFormat="1" applyFont="1" applyProtection="1">
      <protection hidden="1"/>
    </xf>
    <xf numFmtId="168" fontId="12" fillId="0" borderId="4" xfId="0" applyNumberFormat="1" applyFont="1" applyBorder="1" applyAlignment="1">
      <alignment horizontal="center" vertical="center"/>
    </xf>
    <xf numFmtId="168" fontId="12" fillId="14" borderId="4" xfId="0" applyNumberFormat="1" applyFont="1" applyFill="1" applyBorder="1" applyAlignment="1">
      <alignment horizontal="center" vertical="center"/>
    </xf>
    <xf numFmtId="168" fontId="0" fillId="0" borderId="4" xfId="0" applyNumberFormat="1" applyBorder="1" applyAlignment="1">
      <alignment vertical="center"/>
    </xf>
    <xf numFmtId="168" fontId="0" fillId="4" borderId="4" xfId="0" applyNumberFormat="1" applyFill="1" applyBorder="1" applyAlignment="1">
      <alignment vertical="center"/>
    </xf>
    <xf numFmtId="168" fontId="12" fillId="0" borderId="4" xfId="0" applyNumberFormat="1" applyFont="1" applyBorder="1" applyAlignment="1">
      <alignment horizontal="center" vertical="center" wrapText="1"/>
    </xf>
    <xf numFmtId="168" fontId="12" fillId="14" borderId="4" xfId="0" applyNumberFormat="1" applyFont="1" applyFill="1" applyBorder="1" applyAlignment="1">
      <alignment horizontal="center" vertical="center" wrapText="1"/>
    </xf>
    <xf numFmtId="168" fontId="13" fillId="16" borderId="4" xfId="0" applyNumberFormat="1" applyFont="1" applyFill="1" applyBorder="1" applyAlignment="1">
      <alignment vertical="center"/>
    </xf>
    <xf numFmtId="167" fontId="17" fillId="0" borderId="0" xfId="0" applyNumberFormat="1" applyFont="1"/>
    <xf numFmtId="167" fontId="5" fillId="0" borderId="0" xfId="3" applyNumberFormat="1" applyFont="1"/>
    <xf numFmtId="167" fontId="23" fillId="0" borderId="0" xfId="0" applyNumberFormat="1" applyFont="1"/>
    <xf numFmtId="167" fontId="12" fillId="3" borderId="5" xfId="0" applyNumberFormat="1" applyFont="1" applyFill="1" applyBorder="1" applyAlignment="1">
      <alignment horizontal="center" vertical="center"/>
    </xf>
    <xf numFmtId="167" fontId="12" fillId="3" borderId="4" xfId="0" applyNumberFormat="1" applyFont="1" applyFill="1" applyBorder="1" applyAlignment="1">
      <alignment horizontal="center" vertical="center" wrapText="1"/>
    </xf>
    <xf numFmtId="167" fontId="14" fillId="0" borderId="5" xfId="0" applyNumberFormat="1" applyFont="1" applyBorder="1" applyAlignment="1">
      <alignment horizontal="right" vertical="center" wrapText="1"/>
    </xf>
    <xf numFmtId="167" fontId="14" fillId="0" borderId="4" xfId="0" applyNumberFormat="1" applyFont="1" applyBorder="1" applyAlignment="1">
      <alignment horizontal="right" vertical="center" wrapText="1"/>
    </xf>
    <xf numFmtId="167" fontId="14" fillId="3" borderId="5" xfId="0" applyNumberFormat="1" applyFont="1" applyFill="1" applyBorder="1" applyAlignment="1">
      <alignment horizontal="right" vertical="center" wrapText="1"/>
    </xf>
    <xf numFmtId="167" fontId="14" fillId="3" borderId="4" xfId="0" applyNumberFormat="1" applyFont="1" applyFill="1" applyBorder="1" applyAlignment="1">
      <alignment horizontal="right" vertical="center" wrapText="1"/>
    </xf>
    <xf numFmtId="168" fontId="17" fillId="0" borderId="0" xfId="0" applyNumberFormat="1" applyFont="1"/>
    <xf numFmtId="168" fontId="5" fillId="0" borderId="0" xfId="3" applyNumberFormat="1" applyFont="1"/>
    <xf numFmtId="168" fontId="23" fillId="0" borderId="0" xfId="0" applyNumberFormat="1" applyFont="1"/>
    <xf numFmtId="168" fontId="12" fillId="3" borderId="4" xfId="0" applyNumberFormat="1" applyFont="1" applyFill="1" applyBorder="1" applyAlignment="1">
      <alignment horizontal="center" vertical="center"/>
    </xf>
    <xf numFmtId="168" fontId="14" fillId="0" borderId="4" xfId="0" applyNumberFormat="1" applyFont="1" applyBorder="1" applyAlignment="1">
      <alignment horizontal="right" vertical="center"/>
    </xf>
    <xf numFmtId="168" fontId="14" fillId="3" borderId="4" xfId="0" applyNumberFormat="1" applyFont="1" applyFill="1" applyBorder="1" applyAlignment="1">
      <alignment horizontal="right" vertical="center"/>
    </xf>
    <xf numFmtId="168" fontId="3" fillId="0" borderId="10" xfId="2" applyNumberFormat="1" applyFont="1" applyBorder="1" applyAlignment="1" applyProtection="1">
      <alignment horizontal="center"/>
      <protection hidden="1"/>
    </xf>
    <xf numFmtId="168" fontId="3" fillId="0" borderId="0" xfId="2" applyNumberFormat="1" applyFont="1" applyAlignment="1" applyProtection="1">
      <alignment horizontal="center"/>
      <protection hidden="1"/>
    </xf>
    <xf numFmtId="168" fontId="12" fillId="3" borderId="0" xfId="0" applyNumberFormat="1" applyFont="1" applyFill="1" applyAlignment="1">
      <alignment horizontal="center" vertical="center" wrapText="1"/>
    </xf>
    <xf numFmtId="168" fontId="14" fillId="0" borderId="0" xfId="0" applyNumberFormat="1" applyFont="1" applyAlignment="1">
      <alignment vertical="center"/>
    </xf>
    <xf numFmtId="168" fontId="14" fillId="3" borderId="0" xfId="0" applyNumberFormat="1" applyFont="1" applyFill="1" applyAlignment="1">
      <alignment vertical="center"/>
    </xf>
    <xf numFmtId="2" fontId="14" fillId="5" borderId="9" xfId="0" applyNumberFormat="1" applyFont="1" applyFill="1" applyBorder="1" applyAlignment="1">
      <alignment horizontal="right" vertical="center"/>
    </xf>
    <xf numFmtId="0" fontId="69" fillId="0" borderId="4" xfId="0" applyFont="1" applyBorder="1" applyAlignment="1">
      <alignment vertical="center" wrapText="1"/>
    </xf>
    <xf numFmtId="0" fontId="69" fillId="0" borderId="4" xfId="0" applyFont="1" applyBorder="1" applyAlignment="1">
      <alignment vertical="center"/>
    </xf>
    <xf numFmtId="0" fontId="40" fillId="5" borderId="4" xfId="0" applyFont="1" applyFill="1" applyBorder="1" applyAlignment="1">
      <alignment vertical="center"/>
    </xf>
    <xf numFmtId="0" fontId="14" fillId="5" borderId="0" xfId="0" applyFont="1" applyFill="1" applyAlignment="1">
      <alignment horizontal="center" vertical="center" wrapText="1"/>
    </xf>
    <xf numFmtId="4" fontId="13" fillId="0" borderId="27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3" fillId="0" borderId="27" xfId="0" applyFont="1" applyBorder="1" applyAlignment="1">
      <alignment horizontal="right" vertical="center" wrapText="1"/>
    </xf>
    <xf numFmtId="0" fontId="13" fillId="0" borderId="6" xfId="0" applyFont="1" applyBorder="1" applyAlignment="1">
      <alignment horizontal="center" vertical="center" wrapText="1"/>
    </xf>
    <xf numFmtId="4" fontId="26" fillId="0" borderId="73" xfId="0" applyNumberFormat="1" applyFont="1" applyBorder="1" applyAlignment="1">
      <alignment horizontal="right" vertical="center" wrapText="1"/>
    </xf>
    <xf numFmtId="3" fontId="13" fillId="6" borderId="4" xfId="0" applyNumberFormat="1" applyFont="1" applyFill="1" applyBorder="1" applyAlignment="1">
      <alignment horizontal="right" vertical="center" wrapText="1"/>
    </xf>
    <xf numFmtId="4" fontId="14" fillId="0" borderId="0" xfId="0" applyNumberFormat="1" applyFont="1" applyAlignment="1">
      <alignment horizontal="right" vertical="center"/>
    </xf>
    <xf numFmtId="4" fontId="14" fillId="0" borderId="0" xfId="0" applyNumberFormat="1" applyFont="1" applyAlignment="1">
      <alignment horizontal="right" vertical="center" wrapText="1"/>
    </xf>
    <xf numFmtId="0" fontId="12" fillId="21" borderId="4" xfId="0" applyFont="1" applyFill="1" applyBorder="1" applyAlignment="1">
      <alignment horizontal="center" vertical="center" wrapText="1"/>
    </xf>
    <xf numFmtId="0" fontId="13" fillId="9" borderId="4" xfId="0" applyFont="1" applyFill="1" applyBorder="1" applyAlignment="1">
      <alignment vertical="center"/>
    </xf>
    <xf numFmtId="0" fontId="13" fillId="9" borderId="0" xfId="0" applyFont="1" applyFill="1" applyAlignment="1">
      <alignment vertical="center" wrapText="1"/>
    </xf>
    <xf numFmtId="0" fontId="40" fillId="5" borderId="0" xfId="0" applyFont="1" applyFill="1" applyAlignment="1">
      <alignment vertical="center"/>
    </xf>
    <xf numFmtId="0" fontId="12" fillId="3" borderId="105" xfId="0" applyFont="1" applyFill="1" applyBorder="1" applyAlignment="1">
      <alignment vertical="center"/>
    </xf>
    <xf numFmtId="0" fontId="12" fillId="3" borderId="107" xfId="0" applyFont="1" applyFill="1" applyBorder="1" applyAlignment="1">
      <alignment horizontal="center" vertical="center"/>
    </xf>
    <xf numFmtId="0" fontId="29" fillId="0" borderId="69" xfId="0" applyFont="1" applyBorder="1" applyAlignment="1">
      <alignment vertical="center"/>
    </xf>
    <xf numFmtId="0" fontId="29" fillId="0" borderId="0" xfId="0" applyFont="1" applyAlignment="1">
      <alignment horizontal="center" vertical="center"/>
    </xf>
    <xf numFmtId="0" fontId="29" fillId="0" borderId="108" xfId="0" applyFont="1" applyBorder="1" applyAlignment="1">
      <alignment horizontal="center" vertical="center"/>
    </xf>
    <xf numFmtId="0" fontId="13" fillId="0" borderId="69" xfId="0" applyFont="1" applyBorder="1" applyAlignment="1">
      <alignment vertical="center"/>
    </xf>
    <xf numFmtId="0" fontId="13" fillId="0" borderId="46" xfId="0" applyFont="1" applyBorder="1" applyAlignment="1">
      <alignment horizontal="right" vertical="center"/>
    </xf>
    <xf numFmtId="0" fontId="14" fillId="5" borderId="69" xfId="0" applyFont="1" applyFill="1" applyBorder="1" applyAlignment="1">
      <alignment vertical="center"/>
    </xf>
    <xf numFmtId="0" fontId="14" fillId="5" borderId="15" xfId="0" applyFont="1" applyFill="1" applyBorder="1" applyAlignment="1">
      <alignment horizontal="right" vertical="center"/>
    </xf>
    <xf numFmtId="0" fontId="29" fillId="18" borderId="69" xfId="0" applyFont="1" applyFill="1" applyBorder="1" applyAlignment="1">
      <alignment vertical="center"/>
    </xf>
    <xf numFmtId="0" fontId="29" fillId="18" borderId="108" xfId="0" applyFont="1" applyFill="1" applyBorder="1" applyAlignment="1">
      <alignment horizontal="center" vertical="center"/>
    </xf>
    <xf numFmtId="4" fontId="26" fillId="0" borderId="75" xfId="0" applyNumberFormat="1" applyFont="1" applyBorder="1" applyAlignment="1">
      <alignment horizontal="right" vertical="center" wrapText="1"/>
    </xf>
    <xf numFmtId="4" fontId="28" fillId="0" borderId="27" xfId="0" applyNumberFormat="1" applyFont="1" applyBorder="1" applyAlignment="1">
      <alignment horizontal="right" vertical="center" wrapText="1"/>
    </xf>
    <xf numFmtId="4" fontId="13" fillId="0" borderId="50" xfId="0" applyNumberFormat="1" applyFont="1" applyBorder="1" applyAlignment="1">
      <alignment horizontal="right" vertical="center" wrapText="1"/>
    </xf>
    <xf numFmtId="0" fontId="13" fillId="0" borderId="50" xfId="0" applyFont="1" applyBorder="1" applyAlignment="1">
      <alignment horizontal="right" vertical="center" wrapText="1"/>
    </xf>
    <xf numFmtId="3" fontId="13" fillId="0" borderId="27" xfId="0" applyNumberFormat="1" applyFont="1" applyBorder="1" applyAlignment="1">
      <alignment horizontal="right" vertical="center" wrapText="1"/>
    </xf>
    <xf numFmtId="4" fontId="14" fillId="5" borderId="17" xfId="0" applyNumberFormat="1" applyFont="1" applyFill="1" applyBorder="1" applyAlignment="1">
      <alignment horizontal="right" vertical="center"/>
    </xf>
    <xf numFmtId="0" fontId="20" fillId="0" borderId="27" xfId="0" applyFont="1" applyBorder="1" applyAlignment="1">
      <alignment horizontal="right" vertical="center" wrapText="1"/>
    </xf>
    <xf numFmtId="4" fontId="14" fillId="5" borderId="20" xfId="0" applyNumberFormat="1" applyFont="1" applyFill="1" applyBorder="1" applyAlignment="1">
      <alignment horizontal="right" vertical="center"/>
    </xf>
    <xf numFmtId="0" fontId="13" fillId="5" borderId="20" xfId="0" applyFont="1" applyFill="1" applyBorder="1" applyAlignment="1">
      <alignment horizontal="right" vertical="center"/>
    </xf>
    <xf numFmtId="0" fontId="14" fillId="0" borderId="0" xfId="0" applyFont="1" applyAlignment="1">
      <alignment horizontal="left" vertical="center" wrapText="1"/>
    </xf>
    <xf numFmtId="167" fontId="14" fillId="0" borderId="0" xfId="0" applyNumberFormat="1" applyFont="1" applyAlignment="1">
      <alignment vertical="center" wrapText="1"/>
    </xf>
    <xf numFmtId="167" fontId="14" fillId="0" borderId="0" xfId="0" applyNumberFormat="1" applyFont="1" applyAlignment="1">
      <alignment horizontal="right" vertical="center" wrapText="1"/>
    </xf>
    <xf numFmtId="168" fontId="14" fillId="0" borderId="0" xfId="0" applyNumberFormat="1" applyFont="1" applyAlignment="1">
      <alignment horizontal="right" vertical="center" wrapText="1"/>
    </xf>
    <xf numFmtId="0" fontId="20" fillId="5" borderId="4" xfId="0" applyFont="1" applyFill="1" applyBorder="1" applyAlignment="1">
      <alignment horizontal="right" vertical="center" wrapText="1"/>
    </xf>
    <xf numFmtId="0" fontId="20" fillId="5" borderId="27" xfId="0" applyFont="1" applyFill="1" applyBorder="1" applyAlignment="1">
      <alignment horizontal="right" vertical="center" wrapText="1"/>
    </xf>
    <xf numFmtId="0" fontId="13" fillId="6" borderId="20" xfId="0" applyFont="1" applyFill="1" applyBorder="1" applyAlignment="1">
      <alignment horizontal="right" vertical="center"/>
    </xf>
    <xf numFmtId="0" fontId="28" fillId="0" borderId="20" xfId="0" applyFont="1" applyBorder="1" applyAlignment="1">
      <alignment horizontal="right" vertical="center"/>
    </xf>
    <xf numFmtId="0" fontId="14" fillId="5" borderId="65" xfId="0" applyFont="1" applyFill="1" applyBorder="1" applyAlignment="1">
      <alignment horizontal="right" vertical="center"/>
    </xf>
    <xf numFmtId="0" fontId="20" fillId="0" borderId="65" xfId="0" applyFont="1" applyBorder="1" applyAlignment="1">
      <alignment horizontal="right" vertical="center"/>
    </xf>
    <xf numFmtId="0" fontId="14" fillId="5" borderId="65" xfId="0" applyFont="1" applyFill="1" applyBorder="1" applyAlignment="1">
      <alignment horizontal="right" vertical="center" wrapText="1"/>
    </xf>
    <xf numFmtId="0" fontId="20" fillId="0" borderId="65" xfId="0" applyFont="1" applyBorder="1" applyAlignment="1">
      <alignment horizontal="right" vertical="center" wrapText="1"/>
    </xf>
    <xf numFmtId="0" fontId="20" fillId="0" borderId="80" xfId="0" applyFont="1" applyBorder="1" applyAlignment="1">
      <alignment horizontal="right" vertical="center" wrapText="1"/>
    </xf>
    <xf numFmtId="0" fontId="13" fillId="5" borderId="20" xfId="0" applyFont="1" applyFill="1" applyBorder="1" applyAlignment="1">
      <alignment horizontal="right" vertical="center" wrapText="1"/>
    </xf>
    <xf numFmtId="0" fontId="28" fillId="0" borderId="20" xfId="0" applyFont="1" applyBorder="1" applyAlignment="1">
      <alignment horizontal="right" vertical="center" wrapText="1"/>
    </xf>
    <xf numFmtId="0" fontId="28" fillId="0" borderId="33" xfId="0" applyFont="1" applyBorder="1" applyAlignment="1">
      <alignment horizontal="right" vertical="center" wrapText="1"/>
    </xf>
    <xf numFmtId="167" fontId="14" fillId="0" borderId="0" xfId="0" applyNumberFormat="1" applyFont="1" applyAlignment="1">
      <alignment horizontal="right" vertical="center"/>
    </xf>
    <xf numFmtId="168" fontId="14" fillId="0" borderId="0" xfId="0" applyNumberFormat="1" applyFont="1" applyAlignment="1">
      <alignment horizontal="right" vertical="center"/>
    </xf>
    <xf numFmtId="0" fontId="28" fillId="0" borderId="4" xfId="0" applyFont="1" applyBorder="1" applyAlignment="1">
      <alignment horizontal="left" vertical="center" wrapText="1" indent="1"/>
    </xf>
    <xf numFmtId="0" fontId="13" fillId="6" borderId="27" xfId="0" applyFont="1" applyFill="1" applyBorder="1" applyAlignment="1">
      <alignment horizontal="right" vertical="center"/>
    </xf>
    <xf numFmtId="4" fontId="14" fillId="5" borderId="27" xfId="0" applyNumberFormat="1" applyFont="1" applyFill="1" applyBorder="1" applyAlignment="1">
      <alignment horizontal="right" vertical="center"/>
    </xf>
    <xf numFmtId="0" fontId="14" fillId="5" borderId="49" xfId="0" applyFont="1" applyFill="1" applyBorder="1" applyAlignment="1">
      <alignment horizontal="right" vertical="center"/>
    </xf>
    <xf numFmtId="4" fontId="14" fillId="5" borderId="15" xfId="0" applyNumberFormat="1" applyFont="1" applyFill="1" applyBorder="1" applyAlignment="1">
      <alignment horizontal="right" vertical="center"/>
    </xf>
    <xf numFmtId="0" fontId="49" fillId="6" borderId="19" xfId="0" applyFont="1" applyFill="1" applyBorder="1" applyAlignment="1">
      <alignment vertical="center"/>
    </xf>
    <xf numFmtId="0" fontId="14" fillId="5" borderId="4" xfId="0" applyFont="1" applyFill="1" applyBorder="1" applyAlignment="1">
      <alignment horizontal="left" vertical="center"/>
    </xf>
    <xf numFmtId="10" fontId="14" fillId="5" borderId="4" xfId="0" applyNumberFormat="1" applyFont="1" applyFill="1" applyBorder="1" applyAlignment="1">
      <alignment horizontal="center" vertical="center" wrapText="1"/>
    </xf>
    <xf numFmtId="0" fontId="37" fillId="5" borderId="4" xfId="0" applyFont="1" applyFill="1" applyBorder="1" applyAlignment="1">
      <alignment vertical="center"/>
    </xf>
    <xf numFmtId="0" fontId="37" fillId="5" borderId="4" xfId="0" applyFont="1" applyFill="1" applyBorder="1" applyAlignment="1">
      <alignment horizontal="center" vertical="center" wrapText="1"/>
    </xf>
    <xf numFmtId="0" fontId="37" fillId="5" borderId="0" xfId="0" applyFont="1" applyFill="1" applyAlignment="1">
      <alignment horizontal="center" vertical="center"/>
    </xf>
    <xf numFmtId="0" fontId="37" fillId="5" borderId="82" xfId="0" applyFont="1" applyFill="1" applyBorder="1" applyAlignment="1">
      <alignment vertical="center"/>
    </xf>
    <xf numFmtId="14" fontId="37" fillId="5" borderId="82" xfId="0" applyNumberFormat="1" applyFont="1" applyFill="1" applyBorder="1" applyAlignment="1">
      <alignment horizontal="center" vertical="center" wrapText="1"/>
    </xf>
    <xf numFmtId="0" fontId="37" fillId="5" borderId="84" xfId="0" applyFont="1" applyFill="1" applyBorder="1" applyAlignment="1">
      <alignment horizontal="center" vertical="center"/>
    </xf>
    <xf numFmtId="0" fontId="37" fillId="0" borderId="4" xfId="0" applyFont="1" applyBorder="1" applyAlignment="1">
      <alignment horizontal="center" vertical="center" wrapText="1"/>
    </xf>
    <xf numFmtId="14" fontId="37" fillId="0" borderId="4" xfId="0" applyNumberFormat="1" applyFont="1" applyBorder="1" applyAlignment="1">
      <alignment horizontal="center" vertical="center" wrapText="1"/>
    </xf>
    <xf numFmtId="14" fontId="37" fillId="0" borderId="82" xfId="0" applyNumberFormat="1" applyFont="1" applyBorder="1" applyAlignment="1">
      <alignment horizontal="center" vertical="center" wrapText="1"/>
    </xf>
    <xf numFmtId="0" fontId="0" fillId="0" borderId="84" xfId="0" applyBorder="1" applyAlignment="1">
      <alignment vertical="center"/>
    </xf>
    <xf numFmtId="0" fontId="37" fillId="0" borderId="82" xfId="0" applyFont="1" applyBorder="1" applyAlignment="1">
      <alignment horizontal="center" vertical="center" wrapText="1"/>
    </xf>
    <xf numFmtId="0" fontId="37" fillId="5" borderId="82" xfId="0" applyFont="1" applyFill="1" applyBorder="1" applyAlignment="1">
      <alignment horizontal="center" vertical="center" wrapText="1"/>
    </xf>
    <xf numFmtId="14" fontId="37" fillId="5" borderId="82" xfId="0" applyNumberFormat="1" applyFont="1" applyFill="1" applyBorder="1" applyAlignment="1">
      <alignment horizontal="center" vertical="center"/>
    </xf>
    <xf numFmtId="0" fontId="37" fillId="5" borderId="82" xfId="0" applyFont="1" applyFill="1" applyBorder="1" applyAlignment="1">
      <alignment horizontal="center" vertical="center"/>
    </xf>
    <xf numFmtId="0" fontId="37" fillId="5" borderId="82" xfId="0" applyFont="1" applyFill="1" applyBorder="1" applyAlignment="1">
      <alignment horizontal="right" vertical="center" wrapText="1"/>
    </xf>
    <xf numFmtId="0" fontId="37" fillId="5" borderId="93" xfId="0" applyFont="1" applyFill="1" applyBorder="1" applyAlignment="1">
      <alignment horizontal="right" vertical="center" wrapText="1"/>
    </xf>
    <xf numFmtId="10" fontId="37" fillId="5" borderId="84" xfId="0" applyNumberFormat="1" applyFont="1" applyFill="1" applyBorder="1" applyAlignment="1">
      <alignment horizontal="center" vertical="center"/>
    </xf>
    <xf numFmtId="0" fontId="39" fillId="6" borderId="82" xfId="0" applyFont="1" applyFill="1" applyBorder="1" applyAlignment="1">
      <alignment horizontal="right" vertical="center" wrapText="1"/>
    </xf>
    <xf numFmtId="0" fontId="39" fillId="6" borderId="89" xfId="0" applyFont="1" applyFill="1" applyBorder="1" applyAlignment="1">
      <alignment horizontal="right" vertical="center" wrapText="1"/>
    </xf>
    <xf numFmtId="0" fontId="0" fillId="5" borderId="4" xfId="0" applyFill="1" applyBorder="1" applyAlignment="1">
      <alignment vertical="center" wrapText="1"/>
    </xf>
    <xf numFmtId="0" fontId="0" fillId="5" borderId="0" xfId="0" applyFill="1" applyAlignment="1">
      <alignment vertical="center" wrapText="1"/>
    </xf>
    <xf numFmtId="0" fontId="37" fillId="5" borderId="84" xfId="0" applyFont="1" applyFill="1" applyBorder="1" applyAlignment="1">
      <alignment horizontal="center" vertical="center" wrapText="1"/>
    </xf>
    <xf numFmtId="0" fontId="0" fillId="0" borderId="4" xfId="0" applyBorder="1" applyAlignment="1">
      <alignment vertical="center" wrapText="1"/>
    </xf>
    <xf numFmtId="0" fontId="37" fillId="5" borderId="0" xfId="0" applyFont="1" applyFill="1" applyAlignment="1">
      <alignment horizontal="center" vertical="center" wrapText="1"/>
    </xf>
    <xf numFmtId="0" fontId="0" fillId="0" borderId="82" xfId="0" applyBorder="1" applyAlignment="1">
      <alignment vertical="center" wrapText="1"/>
    </xf>
    <xf numFmtId="0" fontId="0" fillId="0" borderId="84" xfId="0" applyBorder="1" applyAlignment="1">
      <alignment vertical="center" wrapText="1"/>
    </xf>
    <xf numFmtId="0" fontId="37" fillId="5" borderId="4" xfId="0" applyFont="1" applyFill="1" applyBorder="1" applyAlignment="1">
      <alignment horizontal="center" vertical="center"/>
    </xf>
    <xf numFmtId="4" fontId="37" fillId="5" borderId="4" xfId="0" applyNumberFormat="1" applyFont="1" applyFill="1" applyBorder="1" applyAlignment="1">
      <alignment horizontal="center" vertical="center"/>
    </xf>
    <xf numFmtId="4" fontId="37" fillId="5" borderId="4" xfId="0" applyNumberFormat="1" applyFont="1" applyFill="1" applyBorder="1" applyAlignment="1">
      <alignment horizontal="right" vertical="center" wrapText="1"/>
    </xf>
    <xf numFmtId="0" fontId="0" fillId="5" borderId="4" xfId="0" applyFill="1" applyBorder="1" applyAlignment="1">
      <alignment vertical="center"/>
    </xf>
    <xf numFmtId="17" fontId="13" fillId="0" borderId="0" xfId="0" applyNumberFormat="1" applyFont="1" applyAlignment="1">
      <alignment horizontal="center" vertical="center" wrapText="1"/>
    </xf>
    <xf numFmtId="4" fontId="14" fillId="5" borderId="9" xfId="0" applyNumberFormat="1" applyFont="1" applyFill="1" applyBorder="1" applyAlignment="1">
      <alignment horizontal="right" vertical="center" wrapText="1"/>
    </xf>
    <xf numFmtId="4" fontId="13" fillId="5" borderId="20" xfId="0" applyNumberFormat="1" applyFont="1" applyFill="1" applyBorder="1" applyAlignment="1">
      <alignment horizontal="right" vertical="center"/>
    </xf>
    <xf numFmtId="4" fontId="13" fillId="0" borderId="4" xfId="0" applyNumberFormat="1" applyFont="1" applyBorder="1" applyAlignment="1">
      <alignment horizontal="right" vertical="center"/>
    </xf>
    <xf numFmtId="0" fontId="12" fillId="7" borderId="9" xfId="0" applyFont="1" applyFill="1" applyBorder="1" applyAlignment="1">
      <alignment vertical="center" wrapText="1"/>
    </xf>
    <xf numFmtId="0" fontId="12" fillId="7" borderId="9" xfId="0" applyFont="1" applyFill="1" applyBorder="1" applyAlignment="1">
      <alignment horizontal="center" vertical="center" wrapText="1"/>
    </xf>
    <xf numFmtId="0" fontId="12" fillId="7" borderId="23" xfId="0" applyFont="1" applyFill="1" applyBorder="1" applyAlignment="1">
      <alignment horizontal="center" vertical="center" wrapText="1"/>
    </xf>
    <xf numFmtId="0" fontId="39" fillId="6" borderId="9" xfId="0" applyFont="1" applyFill="1" applyBorder="1" applyAlignment="1">
      <alignment horizontal="right" vertical="center" wrapText="1"/>
    </xf>
    <xf numFmtId="0" fontId="39" fillId="5" borderId="4" xfId="0" applyFont="1" applyFill="1" applyBorder="1" applyAlignment="1">
      <alignment horizontal="right" vertical="center" wrapText="1"/>
    </xf>
    <xf numFmtId="0" fontId="39" fillId="6" borderId="8" xfId="0" applyFont="1" applyFill="1" applyBorder="1" applyAlignment="1">
      <alignment horizontal="right" vertical="center" wrapText="1"/>
    </xf>
    <xf numFmtId="0" fontId="28" fillId="0" borderId="0" xfId="0" applyFont="1" applyAlignment="1">
      <alignment horizontal="right" vertical="center"/>
    </xf>
    <xf numFmtId="0" fontId="55" fillId="0" borderId="0" xfId="0" applyFont="1" applyAlignment="1">
      <alignment vertical="center" wrapText="1"/>
    </xf>
    <xf numFmtId="0" fontId="55" fillId="0" borderId="0" xfId="0" applyFont="1" applyAlignment="1">
      <alignment horizontal="center" vertical="center" wrapText="1"/>
    </xf>
    <xf numFmtId="17" fontId="21" fillId="0" borderId="15" xfId="0" applyNumberFormat="1" applyFont="1" applyBorder="1" applyAlignment="1">
      <alignment horizontal="center" vertical="center" wrapText="1"/>
    </xf>
    <xf numFmtId="17" fontId="21" fillId="0" borderId="30" xfId="0" applyNumberFormat="1" applyFont="1" applyBorder="1" applyAlignment="1">
      <alignment horizontal="center" vertical="center" wrapText="1"/>
    </xf>
    <xf numFmtId="17" fontId="21" fillId="0" borderId="4" xfId="0" applyNumberFormat="1" applyFont="1" applyBorder="1" applyAlignment="1">
      <alignment horizontal="center" vertical="center" wrapText="1"/>
    </xf>
    <xf numFmtId="17" fontId="21" fillId="0" borderId="27" xfId="0" applyNumberFormat="1" applyFont="1" applyBorder="1" applyAlignment="1">
      <alignment horizontal="center" vertical="center" wrapText="1"/>
    </xf>
    <xf numFmtId="17" fontId="21" fillId="0" borderId="52" xfId="0" applyNumberFormat="1" applyFont="1" applyBorder="1" applyAlignment="1">
      <alignment horizontal="center" vertical="center" wrapText="1"/>
    </xf>
    <xf numFmtId="17" fontId="21" fillId="0" borderId="109" xfId="0" applyNumberFormat="1" applyFont="1" applyBorder="1" applyAlignment="1">
      <alignment horizontal="center" vertical="center" wrapText="1"/>
    </xf>
    <xf numFmtId="17" fontId="21" fillId="0" borderId="110" xfId="0" applyNumberFormat="1" applyFont="1" applyBorder="1" applyAlignment="1">
      <alignment horizontal="center" vertical="center" wrapText="1"/>
    </xf>
    <xf numFmtId="17" fontId="55" fillId="0" borderId="15" xfId="0" applyNumberFormat="1" applyFont="1" applyBorder="1" applyAlignment="1">
      <alignment horizontal="center" vertical="center" wrapText="1"/>
    </xf>
    <xf numFmtId="10" fontId="55" fillId="0" borderId="4" xfId="0" applyNumberFormat="1" applyFont="1" applyBorder="1" applyAlignment="1">
      <alignment horizontal="center" vertical="center" wrapText="1"/>
    </xf>
    <xf numFmtId="17" fontId="55" fillId="0" borderId="30" xfId="0" applyNumberFormat="1" applyFont="1" applyBorder="1" applyAlignment="1">
      <alignment horizontal="center" vertical="center" wrapText="1"/>
    </xf>
    <xf numFmtId="0" fontId="0" fillId="0" borderId="15" xfId="0" applyBorder="1" applyAlignment="1">
      <alignment vertical="center" wrapText="1"/>
    </xf>
    <xf numFmtId="0" fontId="21" fillId="5" borderId="15" xfId="0" applyFont="1" applyFill="1" applyBorder="1" applyAlignment="1">
      <alignment vertical="center" wrapText="1"/>
    </xf>
    <xf numFmtId="0" fontId="21" fillId="5" borderId="30" xfId="0" applyFont="1" applyFill="1" applyBorder="1" applyAlignment="1">
      <alignment vertical="center" wrapText="1"/>
    </xf>
    <xf numFmtId="0" fontId="28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3" fillId="5" borderId="4" xfId="0" applyFont="1" applyFill="1" applyBorder="1" applyAlignment="1">
      <alignment horizontal="center" vertical="center"/>
    </xf>
    <xf numFmtId="4" fontId="14" fillId="6" borderId="4" xfId="0" applyNumberFormat="1" applyFont="1" applyFill="1" applyBorder="1" applyAlignment="1">
      <alignment horizontal="right" vertical="center" wrapText="1"/>
    </xf>
    <xf numFmtId="0" fontId="14" fillId="5" borderId="4" xfId="0" applyFont="1" applyFill="1" applyBorder="1" applyAlignment="1">
      <alignment horizontal="left" vertical="center" indent="2"/>
    </xf>
    <xf numFmtId="0" fontId="28" fillId="0" borderId="4" xfId="0" applyFont="1" applyBorder="1" applyAlignment="1">
      <alignment horizontal="left" vertical="center" indent="3"/>
    </xf>
    <xf numFmtId="0" fontId="20" fillId="5" borderId="4" xfId="0" applyFont="1" applyFill="1" applyBorder="1" applyAlignment="1">
      <alignment horizontal="right" vertical="center"/>
    </xf>
    <xf numFmtId="166" fontId="3" fillId="0" borderId="0" xfId="1" applyNumberFormat="1" applyFont="1" applyFill="1" applyAlignment="1" applyProtection="1">
      <protection hidden="1"/>
    </xf>
    <xf numFmtId="166" fontId="7" fillId="0" borderId="0" xfId="1" applyNumberFormat="1" applyFont="1" applyFill="1" applyAlignment="1" applyProtection="1">
      <protection hidden="1"/>
    </xf>
    <xf numFmtId="164" fontId="7" fillId="0" borderId="0" xfId="1" applyFont="1" applyFill="1" applyAlignment="1" applyProtection="1">
      <protection hidden="1"/>
    </xf>
    <xf numFmtId="167" fontId="3" fillId="0" borderId="10" xfId="2" applyNumberFormat="1" applyFont="1" applyBorder="1" applyAlignment="1" applyProtection="1">
      <alignment horizontal="right"/>
      <protection hidden="1"/>
    </xf>
    <xf numFmtId="165" fontId="7" fillId="0" borderId="7" xfId="1" applyNumberFormat="1" applyFont="1" applyFill="1" applyBorder="1" applyAlignment="1" applyProtection="1">
      <protection hidden="1"/>
    </xf>
    <xf numFmtId="165" fontId="7" fillId="0" borderId="0" xfId="1" applyNumberFormat="1" applyFont="1" applyFill="1" applyAlignment="1" applyProtection="1">
      <protection hidden="1"/>
    </xf>
    <xf numFmtId="0" fontId="50" fillId="0" borderId="0" xfId="0" applyFont="1" applyAlignment="1">
      <alignment horizontal="center" vertical="center"/>
    </xf>
    <xf numFmtId="4" fontId="70" fillId="5" borderId="4" xfId="0" applyNumberFormat="1" applyFont="1" applyFill="1" applyBorder="1" applyAlignment="1">
      <alignment horizontal="center" vertical="center" wrapText="1"/>
    </xf>
    <xf numFmtId="4" fontId="70" fillId="0" borderId="4" xfId="0" applyNumberFormat="1" applyFont="1" applyBorder="1" applyAlignment="1">
      <alignment horizontal="center" vertical="center" wrapText="1"/>
    </xf>
    <xf numFmtId="0" fontId="70" fillId="0" borderId="4" xfId="0" applyFont="1" applyBorder="1" applyAlignment="1">
      <alignment horizontal="center" vertical="center" wrapText="1"/>
    </xf>
    <xf numFmtId="4" fontId="14" fillId="5" borderId="0" xfId="0" applyNumberFormat="1" applyFont="1" applyFill="1" applyAlignment="1">
      <alignment horizontal="right" vertical="center"/>
    </xf>
    <xf numFmtId="3" fontId="14" fillId="6" borderId="0" xfId="0" applyNumberFormat="1" applyFont="1" applyFill="1" applyAlignment="1">
      <alignment horizontal="right" vertical="center"/>
    </xf>
    <xf numFmtId="0" fontId="14" fillId="6" borderId="0" xfId="0" applyFont="1" applyFill="1" applyAlignment="1">
      <alignment horizontal="right" vertical="center" wrapText="1"/>
    </xf>
    <xf numFmtId="3" fontId="14" fillId="5" borderId="6" xfId="0" applyNumberFormat="1" applyFont="1" applyFill="1" applyBorder="1" applyAlignment="1">
      <alignment horizontal="right" vertical="center"/>
    </xf>
    <xf numFmtId="0" fontId="13" fillId="5" borderId="6" xfId="0" applyFont="1" applyFill="1" applyBorder="1" applyAlignment="1">
      <alignment horizontal="right" vertical="center"/>
    </xf>
    <xf numFmtId="175" fontId="13" fillId="5" borderId="4" xfId="0" applyNumberFormat="1" applyFont="1" applyFill="1" applyBorder="1" applyAlignment="1">
      <alignment horizontal="right" vertical="center" wrapText="1"/>
    </xf>
    <xf numFmtId="10" fontId="28" fillId="0" borderId="4" xfId="0" applyNumberFormat="1" applyFont="1" applyBorder="1" applyAlignment="1">
      <alignment horizontal="right" vertical="center" wrapText="1"/>
    </xf>
    <xf numFmtId="175" fontId="28" fillId="0" borderId="4" xfId="0" applyNumberFormat="1" applyFont="1" applyBorder="1" applyAlignment="1">
      <alignment horizontal="right" vertical="center" wrapText="1"/>
    </xf>
    <xf numFmtId="10" fontId="13" fillId="6" borderId="4" xfId="0" applyNumberFormat="1" applyFont="1" applyFill="1" applyBorder="1" applyAlignment="1">
      <alignment horizontal="right" vertical="center" wrapText="1"/>
    </xf>
    <xf numFmtId="175" fontId="13" fillId="6" borderId="4" xfId="0" applyNumberFormat="1" applyFont="1" applyFill="1" applyBorder="1" applyAlignment="1">
      <alignment horizontal="right" vertical="center" wrapText="1"/>
    </xf>
    <xf numFmtId="10" fontId="14" fillId="5" borderId="4" xfId="0" applyNumberFormat="1" applyFont="1" applyFill="1" applyBorder="1" applyAlignment="1">
      <alignment horizontal="right" vertical="center" wrapText="1"/>
    </xf>
    <xf numFmtId="10" fontId="14" fillId="5" borderId="17" xfId="0" applyNumberFormat="1" applyFont="1" applyFill="1" applyBorder="1" applyAlignment="1">
      <alignment horizontal="right" vertical="center"/>
    </xf>
    <xf numFmtId="10" fontId="28" fillId="0" borderId="4" xfId="0" applyNumberFormat="1" applyFont="1" applyBorder="1" applyAlignment="1">
      <alignment horizontal="right" vertical="center"/>
    </xf>
    <xf numFmtId="10" fontId="14" fillId="5" borderId="4" xfId="0" applyNumberFormat="1" applyFont="1" applyFill="1" applyBorder="1" applyAlignment="1">
      <alignment horizontal="right" vertical="center"/>
    </xf>
    <xf numFmtId="10" fontId="13" fillId="5" borderId="8" xfId="0" applyNumberFormat="1" applyFont="1" applyFill="1" applyBorder="1" applyAlignment="1">
      <alignment horizontal="right" vertical="center"/>
    </xf>
    <xf numFmtId="3" fontId="13" fillId="6" borderId="0" xfId="0" applyNumberFormat="1" applyFont="1" applyFill="1" applyAlignment="1">
      <alignment vertical="center" wrapText="1"/>
    </xf>
    <xf numFmtId="0" fontId="13" fillId="6" borderId="0" xfId="0" applyFont="1" applyFill="1" applyAlignment="1">
      <alignment vertical="center" wrapText="1"/>
    </xf>
    <xf numFmtId="0" fontId="12" fillId="3" borderId="45" xfId="0" applyFont="1" applyFill="1" applyBorder="1" applyAlignment="1">
      <alignment horizontal="left" vertical="center"/>
    </xf>
    <xf numFmtId="0" fontId="12" fillId="3" borderId="31" xfId="0" applyFont="1" applyFill="1" applyBorder="1" applyAlignment="1">
      <alignment horizontal="center" vertical="center"/>
    </xf>
    <xf numFmtId="0" fontId="12" fillId="0" borderId="45" xfId="0" applyFont="1" applyBorder="1" applyAlignment="1">
      <alignment horizontal="left" vertical="center"/>
    </xf>
    <xf numFmtId="0" fontId="12" fillId="0" borderId="31" xfId="0" applyFont="1" applyBorder="1" applyAlignment="1">
      <alignment horizontal="center" vertical="center"/>
    </xf>
    <xf numFmtId="0" fontId="12" fillId="4" borderId="45" xfId="0" applyFont="1" applyFill="1" applyBorder="1" applyAlignment="1">
      <alignment horizontal="left" vertical="center"/>
    </xf>
    <xf numFmtId="0" fontId="12" fillId="4" borderId="31" xfId="0" applyFont="1" applyFill="1" applyBorder="1" applyAlignment="1">
      <alignment horizontal="center" vertical="center"/>
    </xf>
    <xf numFmtId="0" fontId="12" fillId="4" borderId="27" xfId="0" applyFont="1" applyFill="1" applyBorder="1" applyAlignment="1">
      <alignment horizontal="center" vertical="center"/>
    </xf>
    <xf numFmtId="0" fontId="14" fillId="5" borderId="31" xfId="0" applyFont="1" applyFill="1" applyBorder="1" applyAlignment="1">
      <alignment horizontal="right" vertical="center"/>
    </xf>
    <xf numFmtId="0" fontId="13" fillId="6" borderId="31" xfId="0" applyFont="1" applyFill="1" applyBorder="1" applyAlignment="1">
      <alignment horizontal="right" vertical="center"/>
    </xf>
    <xf numFmtId="4" fontId="13" fillId="6" borderId="27" xfId="0" applyNumberFormat="1" applyFont="1" applyFill="1" applyBorder="1" applyAlignment="1">
      <alignment horizontal="right" vertical="center"/>
    </xf>
    <xf numFmtId="0" fontId="34" fillId="0" borderId="45" xfId="0" applyFont="1" applyBorder="1" applyAlignment="1">
      <alignment horizontal="left" vertical="center" indent="1"/>
    </xf>
    <xf numFmtId="0" fontId="28" fillId="0" borderId="45" xfId="0" applyFont="1" applyBorder="1" applyAlignment="1">
      <alignment horizontal="left" vertical="center"/>
    </xf>
    <xf numFmtId="0" fontId="13" fillId="0" borderId="45" xfId="0" applyFont="1" applyBorder="1" applyAlignment="1">
      <alignment horizontal="left" vertical="center"/>
    </xf>
    <xf numFmtId="0" fontId="28" fillId="0" borderId="45" xfId="0" applyFont="1" applyBorder="1" applyAlignment="1">
      <alignment horizontal="left" vertical="center" indent="1"/>
    </xf>
    <xf numFmtId="0" fontId="14" fillId="5" borderId="31" xfId="0" applyFont="1" applyFill="1" applyBorder="1" applyAlignment="1">
      <alignment horizontal="left" vertical="center"/>
    </xf>
    <xf numFmtId="165" fontId="7" fillId="0" borderId="0" xfId="1" applyNumberFormat="1" applyFont="1" applyFill="1" applyBorder="1" applyProtection="1">
      <protection hidden="1"/>
    </xf>
    <xf numFmtId="0" fontId="12" fillId="3" borderId="45" xfId="0" applyFont="1" applyFill="1" applyBorder="1" applyAlignment="1">
      <alignment horizontal="left" vertical="center" indent="1"/>
    </xf>
    <xf numFmtId="0" fontId="12" fillId="3" borderId="27" xfId="0" applyFont="1" applyFill="1" applyBorder="1" applyAlignment="1">
      <alignment horizontal="center" vertical="center"/>
    </xf>
    <xf numFmtId="0" fontId="14" fillId="6" borderId="31" xfId="0" applyFont="1" applyFill="1" applyBorder="1" applyAlignment="1">
      <alignment horizontal="right" vertical="center"/>
    </xf>
    <xf numFmtId="0" fontId="14" fillId="6" borderId="27" xfId="0" applyFont="1" applyFill="1" applyBorder="1" applyAlignment="1">
      <alignment horizontal="right" vertical="center"/>
    </xf>
    <xf numFmtId="0" fontId="20" fillId="0" borderId="4" xfId="0" applyFont="1" applyBorder="1" applyAlignment="1">
      <alignment horizontal="left" vertical="center" indent="1"/>
    </xf>
    <xf numFmtId="168" fontId="13" fillId="0" borderId="0" xfId="7" applyNumberFormat="1" applyFont="1" applyFill="1" applyBorder="1" applyAlignment="1">
      <alignment horizontal="right" vertical="center"/>
    </xf>
    <xf numFmtId="0" fontId="21" fillId="0" borderId="0" xfId="0" applyFont="1"/>
    <xf numFmtId="3" fontId="14" fillId="15" borderId="4" xfId="0" applyNumberFormat="1" applyFont="1" applyFill="1" applyBorder="1" applyAlignment="1">
      <alignment horizontal="right" vertical="center" wrapText="1"/>
    </xf>
    <xf numFmtId="168" fontId="14" fillId="15" borderId="0" xfId="7" applyNumberFormat="1" applyFont="1" applyFill="1" applyBorder="1" applyAlignment="1">
      <alignment horizontal="right" vertical="center"/>
    </xf>
    <xf numFmtId="3" fontId="13" fillId="15" borderId="4" xfId="0" applyNumberFormat="1" applyFont="1" applyFill="1" applyBorder="1" applyAlignment="1">
      <alignment horizontal="right" vertical="center" wrapText="1"/>
    </xf>
    <xf numFmtId="3" fontId="13" fillId="16" borderId="4" xfId="0" applyNumberFormat="1" applyFont="1" applyFill="1" applyBorder="1" applyAlignment="1">
      <alignment horizontal="right" vertical="center" wrapText="1"/>
    </xf>
    <xf numFmtId="3" fontId="14" fillId="15" borderId="8" xfId="0" applyNumberFormat="1" applyFont="1" applyFill="1" applyBorder="1" applyAlignment="1">
      <alignment horizontal="right" vertical="center" wrapText="1"/>
    </xf>
    <xf numFmtId="0" fontId="73" fillId="3" borderId="111" xfId="11" applyFont="1" applyFill="1" applyBorder="1" applyAlignment="1">
      <alignment horizontal="center" vertical="center"/>
    </xf>
    <xf numFmtId="0" fontId="51" fillId="3" borderId="14" xfId="11" applyFont="1" applyFill="1" applyBorder="1" applyAlignment="1">
      <alignment horizontal="center" vertical="center"/>
    </xf>
    <xf numFmtId="167" fontId="14" fillId="5" borderId="14" xfId="11" applyNumberFormat="1" applyFont="1" applyFill="1" applyBorder="1" applyAlignment="1">
      <alignment horizontal="right" vertical="center"/>
    </xf>
    <xf numFmtId="167" fontId="13" fillId="2" borderId="14" xfId="11" applyNumberFormat="1" applyFont="1" applyFill="1" applyBorder="1" applyAlignment="1">
      <alignment horizontal="right" vertical="center"/>
    </xf>
    <xf numFmtId="167" fontId="3" fillId="2" borderId="103" xfId="11" applyNumberFormat="1" applyFont="1" applyFill="1" applyBorder="1" applyAlignment="1">
      <alignment horizontal="right" vertical="center"/>
    </xf>
    <xf numFmtId="167" fontId="13" fillId="0" borderId="14" xfId="11" applyNumberFormat="1" applyFont="1" applyBorder="1" applyAlignment="1">
      <alignment horizontal="right" vertical="center"/>
    </xf>
    <xf numFmtId="173" fontId="14" fillId="5" borderId="104" xfId="2" applyNumberFormat="1" applyFont="1" applyFill="1" applyBorder="1" applyAlignment="1">
      <alignment horizontal="right" vertical="center"/>
    </xf>
    <xf numFmtId="0" fontId="51" fillId="7" borderId="113" xfId="11" applyFont="1" applyFill="1" applyBorder="1" applyAlignment="1">
      <alignment vertical="center"/>
    </xf>
    <xf numFmtId="0" fontId="13" fillId="7" borderId="14" xfId="11" applyFont="1" applyFill="1" applyBorder="1" applyAlignment="1">
      <alignment horizontal="center" vertical="center"/>
    </xf>
    <xf numFmtId="0" fontId="0" fillId="7" borderId="0" xfId="0" applyFill="1"/>
    <xf numFmtId="10" fontId="14" fillId="0" borderId="0" xfId="0" applyNumberFormat="1" applyFont="1" applyAlignment="1">
      <alignment horizontal="center" vertical="center" wrapText="1"/>
    </xf>
    <xf numFmtId="0" fontId="12" fillId="3" borderId="5" xfId="0" applyFont="1" applyFill="1" applyBorder="1" applyAlignment="1">
      <alignment horizontal="left" vertical="center" wrapText="1"/>
    </xf>
    <xf numFmtId="0" fontId="12" fillId="0" borderId="5" xfId="0" applyFont="1" applyBorder="1" applyAlignment="1">
      <alignment horizontal="left"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28" fillId="0" borderId="5" xfId="0" applyFont="1" applyBorder="1" applyAlignment="1">
      <alignment horizontal="left" vertical="center" wrapText="1"/>
    </xf>
    <xf numFmtId="0" fontId="28" fillId="0" borderId="0" xfId="0" applyFont="1" applyAlignment="1">
      <alignment horizontal="left" vertical="center" wrapText="1" indent="1"/>
    </xf>
    <xf numFmtId="0" fontId="28" fillId="0" borderId="5" xfId="0" applyFont="1" applyBorder="1" applyAlignment="1">
      <alignment horizontal="left" vertical="center" wrapText="1" indent="1"/>
    </xf>
    <xf numFmtId="0" fontId="72" fillId="0" borderId="0" xfId="0" applyFont="1" applyAlignment="1">
      <alignment horizontal="left" vertical="center" wrapText="1"/>
    </xf>
    <xf numFmtId="0" fontId="12" fillId="7" borderId="5" xfId="0" applyFont="1" applyFill="1" applyBorder="1" applyAlignment="1">
      <alignment horizontal="left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14" fillId="6" borderId="0" xfId="0" applyFont="1" applyFill="1" applyAlignment="1">
      <alignment vertical="center"/>
    </xf>
    <xf numFmtId="0" fontId="0" fillId="0" borderId="0" xfId="0" applyAlignment="1">
      <alignment vertical="top"/>
    </xf>
    <xf numFmtId="0" fontId="12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 vertical="center"/>
    </xf>
    <xf numFmtId="0" fontId="14" fillId="4" borderId="4" xfId="0" applyFont="1" applyFill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20" fillId="0" borderId="4" xfId="0" applyFont="1" applyBorder="1" applyAlignment="1">
      <alignment vertical="center"/>
    </xf>
    <xf numFmtId="0" fontId="81" fillId="6" borderId="4" xfId="0" applyFont="1" applyFill="1" applyBorder="1" applyAlignment="1">
      <alignment vertical="center"/>
    </xf>
    <xf numFmtId="0" fontId="13" fillId="6" borderId="0" xfId="0" applyFont="1" applyFill="1" applyAlignment="1">
      <alignment horizontal="left" vertical="center" indent="1"/>
    </xf>
    <xf numFmtId="3" fontId="13" fillId="5" borderId="4" xfId="0" applyNumberFormat="1" applyFont="1" applyFill="1" applyBorder="1" applyAlignment="1">
      <alignment horizontal="right" vertical="center"/>
    </xf>
    <xf numFmtId="3" fontId="13" fillId="0" borderId="4" xfId="0" applyNumberFormat="1" applyFont="1" applyBorder="1" applyAlignment="1">
      <alignment horizontal="right" vertical="center"/>
    </xf>
    <xf numFmtId="3" fontId="13" fillId="5" borderId="101" xfId="0" applyNumberFormat="1" applyFont="1" applyFill="1" applyBorder="1" applyAlignment="1">
      <alignment horizontal="right" vertical="center"/>
    </xf>
    <xf numFmtId="3" fontId="14" fillId="5" borderId="26" xfId="0" applyNumberFormat="1" applyFont="1" applyFill="1" applyBorder="1" applyAlignment="1">
      <alignment horizontal="right" vertical="center"/>
    </xf>
    <xf numFmtId="3" fontId="14" fillId="0" borderId="26" xfId="0" applyNumberFormat="1" applyFont="1" applyBorder="1" applyAlignment="1">
      <alignment horizontal="right" vertical="center"/>
    </xf>
    <xf numFmtId="3" fontId="14" fillId="5" borderId="101" xfId="0" applyNumberFormat="1" applyFont="1" applyFill="1" applyBorder="1" applyAlignment="1">
      <alignment horizontal="right" vertical="center"/>
    </xf>
    <xf numFmtId="0" fontId="13" fillId="6" borderId="0" xfId="0" applyFont="1" applyFill="1" applyAlignment="1">
      <alignment vertical="center"/>
    </xf>
    <xf numFmtId="0" fontId="0" fillId="5" borderId="4" xfId="0" applyFill="1" applyBorder="1"/>
    <xf numFmtId="3" fontId="13" fillId="0" borderId="101" xfId="0" applyNumberFormat="1" applyFont="1" applyBorder="1" applyAlignment="1">
      <alignment horizontal="right" vertical="center"/>
    </xf>
    <xf numFmtId="3" fontId="14" fillId="5" borderId="4" xfId="0" applyNumberFormat="1" applyFont="1" applyFill="1" applyBorder="1" applyAlignment="1">
      <alignment horizontal="right" vertical="center"/>
    </xf>
    <xf numFmtId="3" fontId="14" fillId="0" borderId="4" xfId="0" applyNumberFormat="1" applyFont="1" applyBorder="1" applyAlignment="1">
      <alignment horizontal="right" vertical="center"/>
    </xf>
    <xf numFmtId="0" fontId="0" fillId="5" borderId="101" xfId="0" applyFill="1" applyBorder="1"/>
    <xf numFmtId="0" fontId="0" fillId="0" borderId="101" xfId="0" applyBorder="1"/>
    <xf numFmtId="3" fontId="14" fillId="5" borderId="99" xfId="0" applyNumberFormat="1" applyFont="1" applyFill="1" applyBorder="1" applyAlignment="1">
      <alignment horizontal="right" vertical="center"/>
    </xf>
    <xf numFmtId="3" fontId="14" fillId="0" borderId="99" xfId="0" applyNumberFormat="1" applyFont="1" applyBorder="1" applyAlignment="1">
      <alignment horizontal="right" vertical="center"/>
    </xf>
    <xf numFmtId="0" fontId="13" fillId="6" borderId="4" xfId="0" applyFont="1" applyFill="1" applyBorder="1" applyAlignment="1">
      <alignment horizontal="center" vertical="center"/>
    </xf>
    <xf numFmtId="0" fontId="20" fillId="0" borderId="0" xfId="0" applyFont="1" applyAlignment="1">
      <alignment vertical="center"/>
    </xf>
    <xf numFmtId="0" fontId="81" fillId="0" borderId="4" xfId="0" applyFont="1" applyBorder="1" applyAlignment="1">
      <alignment vertical="center"/>
    </xf>
    <xf numFmtId="0" fontId="28" fillId="0" borderId="0" xfId="0" applyFont="1" applyAlignment="1">
      <alignment horizontal="left" vertical="center" indent="1"/>
    </xf>
    <xf numFmtId="0" fontId="13" fillId="0" borderId="5" xfId="0" applyFont="1" applyBorder="1" applyAlignment="1">
      <alignment horizontal="center" vertical="center"/>
    </xf>
    <xf numFmtId="3" fontId="14" fillId="0" borderId="101" xfId="0" applyNumberFormat="1" applyFont="1" applyBorder="1" applyAlignment="1">
      <alignment horizontal="right" vertical="center"/>
    </xf>
    <xf numFmtId="0" fontId="28" fillId="0" borderId="6" xfId="0" applyFont="1" applyBorder="1" applyAlignment="1">
      <alignment horizontal="center" vertical="center"/>
    </xf>
    <xf numFmtId="3" fontId="14" fillId="5" borderId="114" xfId="0" applyNumberFormat="1" applyFont="1" applyFill="1" applyBorder="1" applyAlignment="1">
      <alignment horizontal="right" vertical="center"/>
    </xf>
    <xf numFmtId="3" fontId="14" fillId="0" borderId="114" xfId="0" applyNumberFormat="1" applyFont="1" applyBorder="1" applyAlignment="1">
      <alignment horizontal="right" vertical="center"/>
    </xf>
    <xf numFmtId="0" fontId="14" fillId="5" borderId="102" xfId="0" applyFont="1" applyFill="1" applyBorder="1" applyAlignment="1">
      <alignment horizontal="right" vertical="center"/>
    </xf>
    <xf numFmtId="0" fontId="14" fillId="0" borderId="102" xfId="0" applyFont="1" applyBorder="1" applyAlignment="1">
      <alignment horizontal="right" vertical="center"/>
    </xf>
    <xf numFmtId="3" fontId="14" fillId="5" borderId="102" xfId="0" applyNumberFormat="1" applyFont="1" applyFill="1" applyBorder="1" applyAlignment="1">
      <alignment horizontal="right" vertical="center"/>
    </xf>
    <xf numFmtId="3" fontId="14" fillId="0" borderId="102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center" vertical="center"/>
    </xf>
    <xf numFmtId="3" fontId="14" fillId="5" borderId="115" xfId="0" applyNumberFormat="1" applyFont="1" applyFill="1" applyBorder="1" applyAlignment="1">
      <alignment horizontal="right" vertical="center"/>
    </xf>
    <xf numFmtId="3" fontId="14" fillId="0" borderId="115" xfId="0" applyNumberFormat="1" applyFont="1" applyBorder="1" applyAlignment="1">
      <alignment horizontal="right" vertical="center"/>
    </xf>
    <xf numFmtId="0" fontId="82" fillId="6" borderId="4" xfId="0" applyFont="1" applyFill="1" applyBorder="1" applyAlignment="1">
      <alignment vertical="center"/>
    </xf>
    <xf numFmtId="0" fontId="46" fillId="0" borderId="5" xfId="0" applyFont="1" applyBorder="1" applyAlignment="1">
      <alignment horizontal="center" vertical="center"/>
    </xf>
    <xf numFmtId="0" fontId="46" fillId="0" borderId="4" xfId="0" applyFont="1" applyBorder="1" applyAlignment="1">
      <alignment horizontal="center" vertical="center"/>
    </xf>
    <xf numFmtId="0" fontId="83" fillId="0" borderId="4" xfId="0" applyFont="1" applyBorder="1" applyAlignment="1">
      <alignment horizontal="center" vertical="center"/>
    </xf>
    <xf numFmtId="0" fontId="37" fillId="4" borderId="5" xfId="0" applyFont="1" applyFill="1" applyBorder="1" applyAlignment="1">
      <alignment horizontal="center" vertical="center"/>
    </xf>
    <xf numFmtId="0" fontId="46" fillId="4" borderId="4" xfId="0" applyFont="1" applyFill="1" applyBorder="1" applyAlignment="1">
      <alignment horizontal="center" vertical="center"/>
    </xf>
    <xf numFmtId="0" fontId="37" fillId="4" borderId="4" xfId="0" applyFont="1" applyFill="1" applyBorder="1" applyAlignment="1">
      <alignment horizontal="center" vertical="center"/>
    </xf>
    <xf numFmtId="0" fontId="27" fillId="0" borderId="5" xfId="0" applyFont="1" applyBorder="1" applyAlignment="1">
      <alignment vertical="center"/>
    </xf>
    <xf numFmtId="0" fontId="27" fillId="0" borderId="4" xfId="0" applyFont="1" applyBorder="1" applyAlignment="1">
      <alignment horizontal="center" vertical="center"/>
    </xf>
    <xf numFmtId="0" fontId="28" fillId="0" borderId="5" xfId="0" applyFont="1" applyBorder="1" applyAlignment="1">
      <alignment vertical="center"/>
    </xf>
    <xf numFmtId="0" fontId="13" fillId="5" borderId="101" xfId="0" applyFont="1" applyFill="1" applyBorder="1" applyAlignment="1">
      <alignment horizontal="right" vertical="center"/>
    </xf>
    <xf numFmtId="0" fontId="13" fillId="0" borderId="101" xfId="0" applyFont="1" applyBorder="1" applyAlignment="1">
      <alignment horizontal="right" vertical="center"/>
    </xf>
    <xf numFmtId="0" fontId="84" fillId="5" borderId="4" xfId="0" applyFont="1" applyFill="1" applyBorder="1"/>
    <xf numFmtId="0" fontId="84" fillId="0" borderId="4" xfId="0" applyFont="1" applyBorder="1"/>
    <xf numFmtId="0" fontId="83" fillId="0" borderId="5" xfId="0" applyFont="1" applyBorder="1" applyAlignment="1">
      <alignment horizontal="center" vertical="center"/>
    </xf>
    <xf numFmtId="0" fontId="83" fillId="0" borderId="4" xfId="0" applyFont="1" applyBorder="1" applyAlignment="1">
      <alignment horizontal="right" vertical="center"/>
    </xf>
    <xf numFmtId="0" fontId="12" fillId="4" borderId="5" xfId="0" applyFont="1" applyFill="1" applyBorder="1" applyAlignment="1">
      <alignment horizontal="center" vertical="center"/>
    </xf>
    <xf numFmtId="0" fontId="28" fillId="0" borderId="5" xfId="0" applyFont="1" applyBorder="1" applyAlignment="1">
      <alignment horizontal="right" vertical="center"/>
    </xf>
    <xf numFmtId="3" fontId="28" fillId="0" borderId="4" xfId="0" applyNumberFormat="1" applyFont="1" applyBorder="1" applyAlignment="1">
      <alignment horizontal="right" vertical="center"/>
    </xf>
    <xf numFmtId="0" fontId="20" fillId="0" borderId="5" xfId="0" applyFont="1" applyBorder="1" applyAlignment="1">
      <alignment horizontal="right" vertical="center"/>
    </xf>
    <xf numFmtId="3" fontId="13" fillId="5" borderId="26" xfId="0" applyNumberFormat="1" applyFont="1" applyFill="1" applyBorder="1" applyAlignment="1">
      <alignment horizontal="right" vertical="center"/>
    </xf>
    <xf numFmtId="3" fontId="20" fillId="0" borderId="26" xfId="0" applyNumberFormat="1" applyFont="1" applyBorder="1" applyAlignment="1">
      <alignment horizontal="right" vertical="center"/>
    </xf>
    <xf numFmtId="0" fontId="3" fillId="0" borderId="0" xfId="2" applyFont="1"/>
    <xf numFmtId="0" fontId="73" fillId="0" borderId="2" xfId="2" applyFont="1" applyBorder="1" applyAlignment="1">
      <alignment horizontal="center" vertical="top"/>
    </xf>
    <xf numFmtId="0" fontId="73" fillId="0" borderId="1" xfId="2" applyFont="1" applyBorder="1" applyAlignment="1">
      <alignment horizontal="center" vertical="top"/>
    </xf>
    <xf numFmtId="0" fontId="86" fillId="4" borderId="2" xfId="17" applyFont="1" applyFill="1" applyBorder="1" applyAlignment="1">
      <alignment horizontal="center" vertical="center"/>
    </xf>
    <xf numFmtId="0" fontId="73" fillId="4" borderId="2" xfId="2" applyFont="1" applyFill="1" applyBorder="1" applyAlignment="1">
      <alignment horizontal="center" vertical="top"/>
    </xf>
    <xf numFmtId="0" fontId="73" fillId="4" borderId="1" xfId="2" applyFont="1" applyFill="1" applyBorder="1" applyAlignment="1">
      <alignment horizontal="center" vertical="top"/>
    </xf>
    <xf numFmtId="171" fontId="3" fillId="0" borderId="0" xfId="18" applyFont="1"/>
    <xf numFmtId="171" fontId="10" fillId="0" borderId="2" xfId="18" applyFont="1" applyBorder="1" applyAlignment="1">
      <alignment horizontal="center"/>
    </xf>
    <xf numFmtId="176" fontId="3" fillId="0" borderId="2" xfId="1" quotePrefix="1" applyNumberFormat="1" applyFont="1" applyFill="1" applyBorder="1" applyAlignment="1">
      <alignment horizontal="center"/>
    </xf>
    <xf numFmtId="176" fontId="3" fillId="0" borderId="1" xfId="19" applyNumberFormat="1" applyFont="1" applyBorder="1"/>
    <xf numFmtId="176" fontId="3" fillId="0" borderId="2" xfId="19" applyNumberFormat="1" applyFont="1" applyBorder="1"/>
    <xf numFmtId="171" fontId="10" fillId="0" borderId="0" xfId="18" applyFont="1" applyAlignment="1">
      <alignment horizontal="left"/>
    </xf>
    <xf numFmtId="171" fontId="3" fillId="0" borderId="2" xfId="18" applyFont="1" applyBorder="1" applyAlignment="1">
      <alignment horizontal="center"/>
    </xf>
    <xf numFmtId="174" fontId="10" fillId="0" borderId="2" xfId="18" applyNumberFormat="1" applyFont="1" applyBorder="1"/>
    <xf numFmtId="0" fontId="3" fillId="0" borderId="1" xfId="19" applyFont="1" applyBorder="1"/>
    <xf numFmtId="0" fontId="3" fillId="0" borderId="2" xfId="19" applyFont="1" applyBorder="1"/>
    <xf numFmtId="171" fontId="3" fillId="0" borderId="0" xfId="18" applyFont="1" applyAlignment="1">
      <alignment horizontal="left" indent="2"/>
    </xf>
    <xf numFmtId="174" fontId="3" fillId="5" borderId="2" xfId="18" applyNumberFormat="1" applyFont="1" applyFill="1" applyBorder="1" applyAlignment="1">
      <alignment horizontal="right"/>
    </xf>
    <xf numFmtId="174" fontId="3" fillId="0" borderId="2" xfId="18" applyNumberFormat="1" applyFont="1" applyBorder="1" applyAlignment="1">
      <alignment horizontal="right"/>
    </xf>
    <xf numFmtId="174" fontId="3" fillId="0" borderId="2" xfId="18" applyNumberFormat="1" applyFont="1" applyBorder="1"/>
    <xf numFmtId="171" fontId="10" fillId="0" borderId="0" xfId="18" applyFont="1"/>
    <xf numFmtId="174" fontId="10" fillId="5" borderId="2" xfId="18" applyNumberFormat="1" applyFont="1" applyFill="1" applyBorder="1"/>
    <xf numFmtId="164" fontId="3" fillId="0" borderId="2" xfId="1" applyFont="1" applyFill="1" applyBorder="1"/>
    <xf numFmtId="174" fontId="10" fillId="5" borderId="116" xfId="18" applyNumberFormat="1" applyFont="1" applyFill="1" applyBorder="1"/>
    <xf numFmtId="174" fontId="10" fillId="2" borderId="116" xfId="18" applyNumberFormat="1" applyFont="1" applyFill="1" applyBorder="1"/>
    <xf numFmtId="174" fontId="3" fillId="5" borderId="2" xfId="18" applyNumberFormat="1" applyFont="1" applyFill="1" applyBorder="1"/>
    <xf numFmtId="174" fontId="10" fillId="0" borderId="116" xfId="18" applyNumberFormat="1" applyFont="1" applyBorder="1"/>
    <xf numFmtId="174" fontId="10" fillId="5" borderId="117" xfId="18" applyNumberFormat="1" applyFont="1" applyFill="1" applyBorder="1"/>
    <xf numFmtId="174" fontId="10" fillId="0" borderId="117" xfId="18" applyNumberFormat="1" applyFont="1" applyBorder="1"/>
    <xf numFmtId="0" fontId="29" fillId="0" borderId="5" xfId="0" applyFont="1" applyBorder="1" applyAlignment="1">
      <alignment horizontal="center" vertical="center"/>
    </xf>
    <xf numFmtId="0" fontId="29" fillId="0" borderId="4" xfId="0" applyFont="1" applyBorder="1" applyAlignment="1">
      <alignment horizontal="center" vertical="center"/>
    </xf>
    <xf numFmtId="0" fontId="13" fillId="4" borderId="5" xfId="0" applyFont="1" applyFill="1" applyBorder="1" applyAlignment="1">
      <alignment horizontal="center" vertical="center"/>
    </xf>
    <xf numFmtId="0" fontId="29" fillId="4" borderId="4" xfId="0" applyFont="1" applyFill="1" applyBorder="1" applyAlignment="1">
      <alignment horizontal="center" vertical="center"/>
    </xf>
    <xf numFmtId="0" fontId="13" fillId="4" borderId="4" xfId="0" applyFont="1" applyFill="1" applyBorder="1" applyAlignment="1">
      <alignment horizontal="center" vertical="center"/>
    </xf>
    <xf numFmtId="0" fontId="13" fillId="6" borderId="5" xfId="0" applyFont="1" applyFill="1" applyBorder="1" applyAlignment="1">
      <alignment horizontal="center" vertical="center"/>
    </xf>
    <xf numFmtId="0" fontId="13" fillId="6" borderId="0" xfId="0" applyFont="1" applyFill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/>
    </xf>
    <xf numFmtId="3" fontId="13" fillId="0" borderId="26" xfId="0" applyNumberFormat="1" applyFont="1" applyBorder="1" applyAlignment="1">
      <alignment horizontal="right" vertical="center"/>
    </xf>
    <xf numFmtId="0" fontId="28" fillId="0" borderId="5" xfId="0" applyFont="1" applyBorder="1" applyAlignment="1">
      <alignment horizontal="left" vertical="center" indent="1"/>
    </xf>
    <xf numFmtId="0" fontId="20" fillId="0" borderId="5" xfId="0" applyFont="1" applyBorder="1" applyAlignment="1">
      <alignment vertical="center"/>
    </xf>
    <xf numFmtId="0" fontId="60" fillId="6" borderId="0" xfId="0" applyFont="1" applyFill="1" applyAlignment="1">
      <alignment horizontal="center" vertical="center" wrapText="1"/>
    </xf>
    <xf numFmtId="0" fontId="0" fillId="0" borderId="0" xfId="0" applyAlignment="1">
      <alignment wrapText="1"/>
    </xf>
    <xf numFmtId="0" fontId="87" fillId="0" borderId="5" xfId="0" applyFont="1" applyBorder="1" applyAlignment="1">
      <alignment horizontal="center" vertical="center" wrapText="1"/>
    </xf>
    <xf numFmtId="0" fontId="88" fillId="0" borderId="4" xfId="0" applyFont="1" applyBorder="1" applyAlignment="1">
      <alignment horizontal="center" vertical="center" wrapText="1"/>
    </xf>
    <xf numFmtId="0" fontId="89" fillId="6" borderId="0" xfId="0" applyFont="1" applyFill="1" applyAlignment="1">
      <alignment horizontal="center" vertical="center" wrapText="1"/>
    </xf>
    <xf numFmtId="0" fontId="89" fillId="4" borderId="5" xfId="0" applyFont="1" applyFill="1" applyBorder="1" applyAlignment="1">
      <alignment horizontal="center" vertical="center" wrapText="1"/>
    </xf>
    <xf numFmtId="0" fontId="90" fillId="4" borderId="4" xfId="0" applyFont="1" applyFill="1" applyBorder="1" applyAlignment="1">
      <alignment horizontal="center" vertical="center" wrapText="1"/>
    </xf>
    <xf numFmtId="0" fontId="88" fillId="0" borderId="4" xfId="0" applyFont="1" applyBorder="1" applyAlignment="1">
      <alignment vertical="center"/>
    </xf>
    <xf numFmtId="3" fontId="20" fillId="0" borderId="4" xfId="0" applyNumberFormat="1" applyFont="1" applyBorder="1" applyAlignment="1">
      <alignment horizontal="right" vertical="center"/>
    </xf>
    <xf numFmtId="0" fontId="84" fillId="6" borderId="5" xfId="0" applyFont="1" applyFill="1" applyBorder="1"/>
    <xf numFmtId="0" fontId="84" fillId="6" borderId="4" xfId="0" applyFont="1" applyFill="1" applyBorder="1"/>
    <xf numFmtId="3" fontId="13" fillId="6" borderId="4" xfId="0" applyNumberFormat="1" applyFont="1" applyFill="1" applyBorder="1" applyAlignment="1">
      <alignment horizontal="right" vertical="center"/>
    </xf>
    <xf numFmtId="3" fontId="14" fillId="6" borderId="102" xfId="0" applyNumberFormat="1" applyFont="1" applyFill="1" applyBorder="1" applyAlignment="1">
      <alignment horizontal="right" vertical="center"/>
    </xf>
    <xf numFmtId="0" fontId="14" fillId="6" borderId="102" xfId="0" applyFont="1" applyFill="1" applyBorder="1" applyAlignment="1">
      <alignment horizontal="right" vertical="center"/>
    </xf>
    <xf numFmtId="3" fontId="14" fillId="6" borderId="115" xfId="0" applyNumberFormat="1" applyFont="1" applyFill="1" applyBorder="1" applyAlignment="1">
      <alignment horizontal="right" vertical="center"/>
    </xf>
    <xf numFmtId="0" fontId="13" fillId="6" borderId="5" xfId="0" applyFont="1" applyFill="1" applyBorder="1" applyAlignment="1">
      <alignment horizontal="right" vertical="center"/>
    </xf>
    <xf numFmtId="0" fontId="14" fillId="6" borderId="5" xfId="0" applyFont="1" applyFill="1" applyBorder="1" applyAlignment="1">
      <alignment horizontal="right" vertical="center"/>
    </xf>
    <xf numFmtId="0" fontId="14" fillId="6" borderId="115" xfId="0" applyFont="1" applyFill="1" applyBorder="1" applyAlignment="1">
      <alignment horizontal="right" vertical="center"/>
    </xf>
    <xf numFmtId="0" fontId="12" fillId="3" borderId="45" xfId="0" applyFont="1" applyFill="1" applyBorder="1" applyAlignment="1">
      <alignment vertical="center"/>
    </xf>
    <xf numFmtId="0" fontId="28" fillId="0" borderId="118" xfId="0" applyFont="1" applyBorder="1" applyAlignment="1">
      <alignment vertical="center"/>
    </xf>
    <xf numFmtId="3" fontId="13" fillId="5" borderId="119" xfId="0" applyNumberFormat="1" applyFont="1" applyFill="1" applyBorder="1" applyAlignment="1">
      <alignment horizontal="right" vertical="center"/>
    </xf>
    <xf numFmtId="3" fontId="13" fillId="5" borderId="120" xfId="0" applyNumberFormat="1" applyFont="1" applyFill="1" applyBorder="1" applyAlignment="1">
      <alignment horizontal="right" vertical="center"/>
    </xf>
    <xf numFmtId="0" fontId="28" fillId="0" borderId="45" xfId="0" applyFont="1" applyBorder="1" applyAlignment="1">
      <alignment vertical="center"/>
    </xf>
    <xf numFmtId="0" fontId="12" fillId="3" borderId="124" xfId="0" applyFont="1" applyFill="1" applyBorder="1" applyAlignment="1">
      <alignment vertical="center"/>
    </xf>
    <xf numFmtId="0" fontId="12" fillId="3" borderId="124" xfId="0" applyFont="1" applyFill="1" applyBorder="1" applyAlignment="1">
      <alignment horizontal="center" vertical="center" wrapText="1"/>
    </xf>
    <xf numFmtId="0" fontId="12" fillId="3" borderId="125" xfId="0" applyFont="1" applyFill="1" applyBorder="1" applyAlignment="1">
      <alignment horizontal="center" vertical="center" wrapText="1"/>
    </xf>
    <xf numFmtId="0" fontId="12" fillId="3" borderId="128" xfId="0" applyFont="1" applyFill="1" applyBorder="1" applyAlignment="1">
      <alignment horizontal="center" vertical="center" wrapText="1"/>
    </xf>
    <xf numFmtId="0" fontId="12" fillId="3" borderId="129" xfId="0" applyFont="1" applyFill="1" applyBorder="1" applyAlignment="1">
      <alignment horizontal="center" vertical="center" wrapText="1"/>
    </xf>
    <xf numFmtId="10" fontId="13" fillId="5" borderId="130" xfId="0" applyNumberFormat="1" applyFont="1" applyFill="1" applyBorder="1" applyAlignment="1">
      <alignment horizontal="right" vertical="center"/>
    </xf>
    <xf numFmtId="10" fontId="13" fillId="5" borderId="123" xfId="0" applyNumberFormat="1" applyFont="1" applyFill="1" applyBorder="1" applyAlignment="1">
      <alignment horizontal="right" vertical="center"/>
    </xf>
    <xf numFmtId="0" fontId="13" fillId="5" borderId="119" xfId="0" applyFont="1" applyFill="1" applyBorder="1" applyAlignment="1">
      <alignment horizontal="right" vertical="center"/>
    </xf>
    <xf numFmtId="0" fontId="13" fillId="5" borderId="120" xfId="0" applyFont="1" applyFill="1" applyBorder="1" applyAlignment="1">
      <alignment horizontal="right" vertical="center"/>
    </xf>
    <xf numFmtId="3" fontId="13" fillId="5" borderId="131" xfId="0" applyNumberFormat="1" applyFont="1" applyFill="1" applyBorder="1" applyAlignment="1">
      <alignment horizontal="right" vertical="center"/>
    </xf>
    <xf numFmtId="10" fontId="13" fillId="5" borderId="132" xfId="0" applyNumberFormat="1" applyFont="1" applyFill="1" applyBorder="1" applyAlignment="1">
      <alignment horizontal="right" vertical="center"/>
    </xf>
    <xf numFmtId="3" fontId="13" fillId="5" borderId="132" xfId="0" applyNumberFormat="1" applyFont="1" applyFill="1" applyBorder="1" applyAlignment="1">
      <alignment horizontal="right" vertical="center"/>
    </xf>
    <xf numFmtId="0" fontId="20" fillId="0" borderId="45" xfId="0" applyFont="1" applyBorder="1" applyAlignment="1">
      <alignment vertical="center"/>
    </xf>
    <xf numFmtId="3" fontId="14" fillId="5" borderId="133" xfId="0" applyNumberFormat="1" applyFont="1" applyFill="1" applyBorder="1" applyAlignment="1">
      <alignment horizontal="right" vertical="center"/>
    </xf>
    <xf numFmtId="10" fontId="14" fillId="5" borderId="27" xfId="0" applyNumberFormat="1" applyFont="1" applyFill="1" applyBorder="1" applyAlignment="1">
      <alignment horizontal="right" vertical="center"/>
    </xf>
    <xf numFmtId="10" fontId="14" fillId="5" borderId="134" xfId="0" applyNumberFormat="1" applyFont="1" applyFill="1" applyBorder="1" applyAlignment="1">
      <alignment horizontal="right" vertical="center"/>
    </xf>
    <xf numFmtId="0" fontId="20" fillId="0" borderId="118" xfId="0" applyFont="1" applyBorder="1" applyAlignment="1">
      <alignment vertical="center"/>
    </xf>
    <xf numFmtId="3" fontId="14" fillId="5" borderId="119" xfId="0" applyNumberFormat="1" applyFont="1" applyFill="1" applyBorder="1" applyAlignment="1">
      <alignment horizontal="right" vertical="center"/>
    </xf>
    <xf numFmtId="10" fontId="14" fillId="5" borderId="130" xfId="0" applyNumberFormat="1" applyFont="1" applyFill="1" applyBorder="1" applyAlignment="1">
      <alignment horizontal="right" vertical="center"/>
    </xf>
    <xf numFmtId="10" fontId="14" fillId="5" borderId="123" xfId="0" applyNumberFormat="1" applyFont="1" applyFill="1" applyBorder="1" applyAlignment="1">
      <alignment horizontal="right" vertical="center"/>
    </xf>
    <xf numFmtId="3" fontId="14" fillId="5" borderId="132" xfId="0" applyNumberFormat="1" applyFont="1" applyFill="1" applyBorder="1" applyAlignment="1">
      <alignment horizontal="right" vertical="center"/>
    </xf>
    <xf numFmtId="10" fontId="14" fillId="5" borderId="132" xfId="0" applyNumberFormat="1" applyFont="1" applyFill="1" applyBorder="1" applyAlignment="1">
      <alignment horizontal="right" vertical="center"/>
    </xf>
    <xf numFmtId="10" fontId="14" fillId="5" borderId="31" xfId="0" applyNumberFormat="1" applyFont="1" applyFill="1" applyBorder="1" applyAlignment="1">
      <alignment horizontal="right" vertical="center"/>
    </xf>
    <xf numFmtId="3" fontId="14" fillId="5" borderId="27" xfId="0" applyNumberFormat="1" applyFont="1" applyFill="1" applyBorder="1" applyAlignment="1">
      <alignment horizontal="right" vertical="center"/>
    </xf>
    <xf numFmtId="3" fontId="14" fillId="5" borderId="131" xfId="0" applyNumberFormat="1" applyFont="1" applyFill="1" applyBorder="1" applyAlignment="1">
      <alignment horizontal="right" vertical="center"/>
    </xf>
    <xf numFmtId="0" fontId="28" fillId="0" borderId="45" xfId="0" applyFont="1" applyBorder="1" applyAlignment="1">
      <alignment vertical="center" wrapText="1"/>
    </xf>
    <xf numFmtId="0" fontId="29" fillId="3" borderId="124" xfId="0" applyFont="1" applyFill="1" applyBorder="1" applyAlignment="1">
      <alignment vertical="center"/>
    </xf>
    <xf numFmtId="0" fontId="29" fillId="3" borderId="128" xfId="0" applyFont="1" applyFill="1" applyBorder="1" applyAlignment="1">
      <alignment vertical="center"/>
    </xf>
    <xf numFmtId="0" fontId="12" fillId="3" borderId="124" xfId="0" applyFont="1" applyFill="1" applyBorder="1" applyAlignment="1">
      <alignment vertical="center" wrapText="1"/>
    </xf>
    <xf numFmtId="0" fontId="28" fillId="0" borderId="118" xfId="0" applyFont="1" applyBorder="1" applyAlignment="1">
      <alignment vertical="center" wrapText="1"/>
    </xf>
    <xf numFmtId="0" fontId="13" fillId="5" borderId="135" xfId="0" applyFont="1" applyFill="1" applyBorder="1" applyAlignment="1">
      <alignment vertical="center" wrapText="1"/>
    </xf>
    <xf numFmtId="0" fontId="13" fillId="5" borderId="123" xfId="0" applyFont="1" applyFill="1" applyBorder="1" applyAlignment="1">
      <alignment vertical="center" wrapText="1"/>
    </xf>
    <xf numFmtId="0" fontId="13" fillId="5" borderId="135" xfId="0" applyFont="1" applyFill="1" applyBorder="1" applyAlignment="1">
      <alignment horizontal="center" vertical="center" wrapText="1"/>
    </xf>
    <xf numFmtId="0" fontId="13" fillId="5" borderId="123" xfId="0" applyFont="1" applyFill="1" applyBorder="1" applyAlignment="1">
      <alignment horizontal="center" vertical="center" wrapText="1"/>
    </xf>
    <xf numFmtId="0" fontId="14" fillId="5" borderId="119" xfId="0" applyFont="1" applyFill="1" applyBorder="1" applyAlignment="1">
      <alignment vertical="center" wrapText="1"/>
    </xf>
    <xf numFmtId="0" fontId="14" fillId="5" borderId="120" xfId="0" applyFont="1" applyFill="1" applyBorder="1" applyAlignment="1">
      <alignment vertical="center" wrapText="1"/>
    </xf>
    <xf numFmtId="0" fontId="28" fillId="0" borderId="120" xfId="0" applyFont="1" applyBorder="1" applyAlignment="1">
      <alignment vertical="center" wrapText="1"/>
    </xf>
    <xf numFmtId="171" fontId="3" fillId="0" borderId="0" xfId="18" applyFont="1" applyAlignment="1">
      <alignment horizontal="left" wrapText="1" indent="2"/>
    </xf>
    <xf numFmtId="0" fontId="20" fillId="0" borderId="0" xfId="0" applyFont="1" applyAlignment="1">
      <alignment vertical="center" wrapText="1"/>
    </xf>
    <xf numFmtId="0" fontId="13" fillId="5" borderId="123" xfId="0" applyFont="1" applyFill="1" applyBorder="1" applyAlignment="1">
      <alignment horizontal="left" vertical="center" wrapText="1"/>
    </xf>
    <xf numFmtId="4" fontId="13" fillId="0" borderId="57" xfId="0" applyNumberFormat="1" applyFont="1" applyBorder="1" applyAlignment="1">
      <alignment vertical="center" wrapText="1"/>
    </xf>
    <xf numFmtId="4" fontId="26" fillId="0" borderId="77" xfId="0" applyNumberFormat="1" applyFont="1" applyBorder="1" applyAlignment="1">
      <alignment vertical="center" wrapText="1"/>
    </xf>
    <xf numFmtId="4" fontId="28" fillId="0" borderId="79" xfId="0" applyNumberFormat="1" applyFont="1" applyBorder="1" applyAlignment="1">
      <alignment vertical="center" wrapText="1"/>
    </xf>
    <xf numFmtId="4" fontId="13" fillId="6" borderId="76" xfId="0" applyNumberFormat="1" applyFont="1" applyFill="1" applyBorder="1" applyAlignment="1">
      <alignment vertical="center" wrapText="1"/>
    </xf>
    <xf numFmtId="0" fontId="26" fillId="0" borderId="77" xfId="0" applyFont="1" applyBorder="1" applyAlignment="1">
      <alignment vertical="center" wrapText="1"/>
    </xf>
    <xf numFmtId="3" fontId="13" fillId="6" borderId="45" xfId="0" applyNumberFormat="1" applyFont="1" applyFill="1" applyBorder="1" applyAlignment="1">
      <alignment vertical="center" wrapText="1"/>
    </xf>
    <xf numFmtId="0" fontId="14" fillId="5" borderId="19" xfId="0" applyFont="1" applyFill="1" applyBorder="1" applyAlignment="1">
      <alignment horizontal="right" vertical="center"/>
    </xf>
    <xf numFmtId="0" fontId="13" fillId="5" borderId="19" xfId="0" applyFont="1" applyFill="1" applyBorder="1" applyAlignment="1">
      <alignment horizontal="right" vertical="center"/>
    </xf>
    <xf numFmtId="4" fontId="14" fillId="5" borderId="36" xfId="0" applyNumberFormat="1" applyFont="1" applyFill="1" applyBorder="1" applyAlignment="1">
      <alignment horizontal="right" vertical="center"/>
    </xf>
    <xf numFmtId="4" fontId="14" fillId="5" borderId="19" xfId="0" applyNumberFormat="1" applyFont="1" applyFill="1" applyBorder="1" applyAlignment="1">
      <alignment horizontal="right" vertical="center"/>
    </xf>
    <xf numFmtId="0" fontId="14" fillId="5" borderId="55" xfId="0" applyFont="1" applyFill="1" applyBorder="1" applyAlignment="1">
      <alignment horizontal="right" vertical="center"/>
    </xf>
    <xf numFmtId="0" fontId="13" fillId="5" borderId="32" xfId="0" applyFont="1" applyFill="1" applyBorder="1" applyAlignment="1">
      <alignment horizontal="right" vertical="center"/>
    </xf>
    <xf numFmtId="0" fontId="13" fillId="5" borderId="31" xfId="0" applyFont="1" applyFill="1" applyBorder="1" applyAlignment="1">
      <alignment horizontal="right" vertical="center"/>
    </xf>
    <xf numFmtId="0" fontId="14" fillId="5" borderId="136" xfId="0" applyFont="1" applyFill="1" applyBorder="1" applyAlignment="1">
      <alignment horizontal="right" vertical="center"/>
    </xf>
    <xf numFmtId="4" fontId="14" fillId="5" borderId="46" xfId="0" applyNumberFormat="1" applyFont="1" applyFill="1" applyBorder="1" applyAlignment="1">
      <alignment horizontal="right" vertical="center"/>
    </xf>
    <xf numFmtId="0" fontId="14" fillId="5" borderId="46" xfId="0" applyFont="1" applyFill="1" applyBorder="1" applyAlignment="1">
      <alignment horizontal="right" vertical="center" wrapText="1"/>
    </xf>
    <xf numFmtId="0" fontId="13" fillId="0" borderId="143" xfId="0" applyFont="1" applyBorder="1" applyAlignment="1">
      <alignment vertical="center" wrapText="1"/>
    </xf>
    <xf numFmtId="0" fontId="13" fillId="0" borderId="144" xfId="0" applyFont="1" applyBorder="1" applyAlignment="1">
      <alignment vertical="center" wrapText="1"/>
    </xf>
    <xf numFmtId="0" fontId="13" fillId="4" borderId="143" xfId="0" applyFont="1" applyFill="1" applyBorder="1" applyAlignment="1">
      <alignment vertical="center" wrapText="1"/>
    </xf>
    <xf numFmtId="0" fontId="70" fillId="4" borderId="4" xfId="0" applyFont="1" applyFill="1" applyBorder="1" applyAlignment="1">
      <alignment vertical="center" wrapText="1"/>
    </xf>
    <xf numFmtId="0" fontId="70" fillId="4" borderId="144" xfId="0" applyFont="1" applyFill="1" applyBorder="1" applyAlignment="1">
      <alignment vertical="center" wrapText="1"/>
    </xf>
    <xf numFmtId="0" fontId="28" fillId="0" borderId="143" xfId="0" applyFont="1" applyBorder="1" applyAlignment="1">
      <alignment vertical="center" wrapText="1"/>
    </xf>
    <xf numFmtId="3" fontId="28" fillId="0" borderId="4" xfId="0" applyNumberFormat="1" applyFont="1" applyBorder="1" applyAlignment="1">
      <alignment horizontal="right" vertical="center" wrapText="1"/>
    </xf>
    <xf numFmtId="0" fontId="28" fillId="0" borderId="144" xfId="0" applyFont="1" applyBorder="1" applyAlignment="1">
      <alignment horizontal="right" vertical="center" wrapText="1"/>
    </xf>
    <xf numFmtId="0" fontId="28" fillId="0" borderId="145" xfId="0" applyFont="1" applyBorder="1" applyAlignment="1">
      <alignment vertical="center" wrapText="1"/>
    </xf>
    <xf numFmtId="3" fontId="28" fillId="0" borderId="146" xfId="0" applyNumberFormat="1" applyFont="1" applyBorder="1" applyAlignment="1">
      <alignment horizontal="right" vertical="center" wrapText="1"/>
    </xf>
    <xf numFmtId="0" fontId="28" fillId="0" borderId="146" xfId="0" applyFont="1" applyBorder="1" applyAlignment="1">
      <alignment horizontal="right" vertical="center" wrapText="1"/>
    </xf>
    <xf numFmtId="0" fontId="28" fillId="0" borderId="147" xfId="0" applyFont="1" applyBorder="1" applyAlignment="1">
      <alignment horizontal="right" vertical="center" wrapText="1"/>
    </xf>
    <xf numFmtId="0" fontId="12" fillId="3" borderId="148" xfId="0" applyFont="1" applyFill="1" applyBorder="1" applyAlignment="1">
      <alignment horizontal="center" vertical="center" wrapText="1"/>
    </xf>
    <xf numFmtId="14" fontId="28" fillId="0" borderId="144" xfId="0" applyNumberFormat="1" applyFont="1" applyBorder="1" applyAlignment="1">
      <alignment horizontal="right" vertical="center" wrapText="1"/>
    </xf>
    <xf numFmtId="0" fontId="28" fillId="0" borderId="6" xfId="0" applyFont="1" applyBorder="1" applyAlignment="1">
      <alignment horizontal="right" vertical="center"/>
    </xf>
    <xf numFmtId="0" fontId="14" fillId="5" borderId="0" xfId="11" applyFont="1" applyFill="1" applyAlignment="1">
      <alignment vertical="center"/>
    </xf>
    <xf numFmtId="0" fontId="13" fillId="2" borderId="0" xfId="11" applyFont="1" applyFill="1" applyAlignment="1">
      <alignment vertical="center"/>
    </xf>
    <xf numFmtId="173" fontId="14" fillId="5" borderId="0" xfId="0" applyNumberFormat="1" applyFont="1" applyFill="1" applyAlignment="1">
      <alignment vertical="center"/>
    </xf>
    <xf numFmtId="0" fontId="15" fillId="2" borderId="14" xfId="3" applyFont="1" applyFill="1" applyBorder="1" applyAlignment="1">
      <alignment horizontal="left" vertical="center" wrapText="1" indent="1"/>
    </xf>
    <xf numFmtId="0" fontId="21" fillId="0" borderId="0" xfId="0" applyFont="1" applyAlignment="1">
      <alignment horizontal="justify" vertical="top" wrapText="1"/>
    </xf>
    <xf numFmtId="0" fontId="15" fillId="0" borderId="14" xfId="3" applyFont="1" applyFill="1" applyBorder="1" applyAlignment="1">
      <alignment horizontal="left" vertical="center" wrapText="1" indent="1"/>
    </xf>
    <xf numFmtId="0" fontId="15" fillId="19" borderId="14" xfId="3" applyFont="1" applyFill="1" applyBorder="1" applyAlignment="1">
      <alignment horizontal="left" vertical="center" wrapText="1" indent="1"/>
    </xf>
    <xf numFmtId="0" fontId="13" fillId="4" borderId="6" xfId="0" applyFont="1" applyFill="1" applyBorder="1" applyAlignment="1">
      <alignment horizontal="right" vertical="center" wrapText="1"/>
    </xf>
    <xf numFmtId="0" fontId="13" fillId="4" borderId="4" xfId="0" applyFont="1" applyFill="1" applyBorder="1" applyAlignment="1">
      <alignment horizontal="right" vertical="center" wrapText="1"/>
    </xf>
    <xf numFmtId="0" fontId="14" fillId="6" borderId="6" xfId="0" applyFont="1" applyFill="1" applyBorder="1" applyAlignment="1">
      <alignment horizontal="center" vertical="center" wrapText="1"/>
    </xf>
    <xf numFmtId="0" fontId="14" fillId="6" borderId="4" xfId="0" applyFont="1" applyFill="1" applyBorder="1" applyAlignment="1">
      <alignment horizontal="center" vertical="center" wrapText="1"/>
    </xf>
    <xf numFmtId="0" fontId="14" fillId="5" borderId="0" xfId="0" applyFont="1" applyFill="1" applyAlignment="1">
      <alignment horizontal="center" vertical="center" wrapText="1"/>
    </xf>
    <xf numFmtId="0" fontId="14" fillId="5" borderId="4" xfId="0" applyFont="1" applyFill="1" applyBorder="1" applyAlignment="1">
      <alignment horizontal="center" vertical="center" wrapText="1"/>
    </xf>
    <xf numFmtId="0" fontId="20" fillId="6" borderId="6" xfId="0" applyFont="1" applyFill="1" applyBorder="1" applyAlignment="1">
      <alignment horizontal="center" vertical="center" wrapText="1"/>
    </xf>
    <xf numFmtId="0" fontId="20" fillId="6" borderId="0" xfId="0" applyFont="1" applyFill="1" applyAlignment="1">
      <alignment horizontal="center" vertical="center" wrapText="1"/>
    </xf>
    <xf numFmtId="0" fontId="20" fillId="6" borderId="4" xfId="0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vertical="center" wrapText="1"/>
    </xf>
    <xf numFmtId="0" fontId="12" fillId="3" borderId="24" xfId="0" applyFont="1" applyFill="1" applyBorder="1" applyAlignment="1">
      <alignment horizontal="center" vertical="center" wrapText="1"/>
    </xf>
    <xf numFmtId="0" fontId="12" fillId="3" borderId="11" xfId="0" applyFont="1" applyFill="1" applyBorder="1" applyAlignment="1">
      <alignment horizontal="center" vertical="center" wrapText="1"/>
    </xf>
    <xf numFmtId="0" fontId="12" fillId="3" borderId="8" xfId="0" applyFont="1" applyFill="1" applyBorder="1" applyAlignment="1">
      <alignment horizontal="center" vertical="center" wrapText="1"/>
    </xf>
    <xf numFmtId="0" fontId="12" fillId="3" borderId="22" xfId="0" applyFont="1" applyFill="1" applyBorder="1" applyAlignment="1">
      <alignment horizontal="center" vertical="center" wrapText="1"/>
    </xf>
    <xf numFmtId="0" fontId="12" fillId="3" borderId="17" xfId="0" applyFont="1" applyFill="1" applyBorder="1" applyAlignment="1">
      <alignment horizontal="center" vertical="center" wrapText="1"/>
    </xf>
    <xf numFmtId="0" fontId="0" fillId="0" borderId="6" xfId="0" applyBorder="1" applyAlignment="1">
      <alignment wrapText="1"/>
    </xf>
    <xf numFmtId="0" fontId="0" fillId="0" borderId="4" xfId="0" applyBorder="1" applyAlignment="1">
      <alignment wrapText="1"/>
    </xf>
    <xf numFmtId="4" fontId="13" fillId="0" borderId="64" xfId="0" applyNumberFormat="1" applyFont="1" applyBorder="1" applyAlignment="1">
      <alignment horizontal="right" vertical="center" wrapText="1"/>
    </xf>
    <xf numFmtId="4" fontId="13" fillId="0" borderId="49" xfId="0" applyNumberFormat="1" applyFont="1" applyBorder="1" applyAlignment="1">
      <alignment horizontal="right" vertical="center" wrapText="1"/>
    </xf>
    <xf numFmtId="3" fontId="13" fillId="0" borderId="45" xfId="0" applyNumberFormat="1" applyFont="1" applyBorder="1" applyAlignment="1">
      <alignment horizontal="right" vertical="center" wrapText="1"/>
    </xf>
    <xf numFmtId="3" fontId="13" fillId="0" borderId="4" xfId="0" applyNumberFormat="1" applyFont="1" applyBorder="1" applyAlignment="1">
      <alignment horizontal="right" vertical="center" wrapText="1"/>
    </xf>
    <xf numFmtId="0" fontId="14" fillId="6" borderId="11" xfId="0" applyFont="1" applyFill="1" applyBorder="1" applyAlignment="1">
      <alignment horizontal="right" vertical="center" wrapText="1"/>
    </xf>
    <xf numFmtId="0" fontId="14" fillId="6" borderId="8" xfId="0" applyFont="1" applyFill="1" applyBorder="1" applyAlignment="1">
      <alignment horizontal="right" vertical="center" wrapText="1"/>
    </xf>
    <xf numFmtId="0" fontId="14" fillId="5" borderId="23" xfId="0" applyFont="1" applyFill="1" applyBorder="1" applyAlignment="1">
      <alignment horizontal="center" vertical="center" wrapText="1"/>
    </xf>
    <xf numFmtId="0" fontId="14" fillId="5" borderId="9" xfId="0" applyFont="1" applyFill="1" applyBorder="1" applyAlignment="1">
      <alignment horizontal="center" vertical="center" wrapText="1"/>
    </xf>
    <xf numFmtId="0" fontId="12" fillId="13" borderId="24" xfId="0" applyFont="1" applyFill="1" applyBorder="1" applyAlignment="1">
      <alignment horizontal="center" vertical="center"/>
    </xf>
    <xf numFmtId="0" fontId="12" fillId="13" borderId="11" xfId="0" applyFont="1" applyFill="1" applyBorder="1" applyAlignment="1">
      <alignment horizontal="center" vertical="center"/>
    </xf>
    <xf numFmtId="0" fontId="12" fillId="13" borderId="8" xfId="0" applyFont="1" applyFill="1" applyBorder="1" applyAlignment="1">
      <alignment horizontal="center" vertical="center"/>
    </xf>
    <xf numFmtId="0" fontId="12" fillId="13" borderId="24" xfId="0" applyFont="1" applyFill="1" applyBorder="1" applyAlignment="1">
      <alignment horizontal="center" vertical="center" wrapText="1"/>
    </xf>
    <xf numFmtId="0" fontId="12" fillId="13" borderId="11" xfId="0" applyFont="1" applyFill="1" applyBorder="1" applyAlignment="1">
      <alignment horizontal="center" vertical="center" wrapText="1"/>
    </xf>
    <xf numFmtId="0" fontId="12" fillId="13" borderId="8" xfId="0" applyFont="1" applyFill="1" applyBorder="1" applyAlignment="1">
      <alignment horizontal="center" vertical="center" wrapText="1"/>
    </xf>
    <xf numFmtId="0" fontId="12" fillId="13" borderId="16" xfId="0" applyFont="1" applyFill="1" applyBorder="1" applyAlignment="1">
      <alignment horizontal="center" vertical="center"/>
    </xf>
    <xf numFmtId="0" fontId="12" fillId="13" borderId="5" xfId="0" applyFont="1" applyFill="1" applyBorder="1" applyAlignment="1">
      <alignment horizontal="center" vertical="center"/>
    </xf>
    <xf numFmtId="0" fontId="12" fillId="13" borderId="16" xfId="0" applyFont="1" applyFill="1" applyBorder="1" applyAlignment="1">
      <alignment horizontal="center" vertical="center" wrapText="1"/>
    </xf>
    <xf numFmtId="0" fontId="12" fillId="13" borderId="5" xfId="0" applyFont="1" applyFill="1" applyBorder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/>
    </xf>
    <xf numFmtId="0" fontId="12" fillId="3" borderId="31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center" vertical="center"/>
    </xf>
    <xf numFmtId="0" fontId="12" fillId="3" borderId="19" xfId="0" applyFont="1" applyFill="1" applyBorder="1" applyAlignment="1">
      <alignment horizontal="left" vertical="center" indent="1"/>
    </xf>
    <xf numFmtId="0" fontId="12" fillId="3" borderId="24" xfId="0" applyFont="1" applyFill="1" applyBorder="1" applyAlignment="1">
      <alignment horizontal="center"/>
    </xf>
    <xf numFmtId="0" fontId="12" fillId="3" borderId="11" xfId="0" applyFont="1" applyFill="1" applyBorder="1" applyAlignment="1">
      <alignment horizontal="center"/>
    </xf>
    <xf numFmtId="0" fontId="12" fillId="3" borderId="8" xfId="0" applyFont="1" applyFill="1" applyBorder="1" applyAlignment="1">
      <alignment horizontal="center"/>
    </xf>
    <xf numFmtId="0" fontId="12" fillId="3" borderId="25" xfId="0" applyFont="1" applyFill="1" applyBorder="1" applyAlignment="1">
      <alignment horizontal="center"/>
    </xf>
    <xf numFmtId="0" fontId="12" fillId="3" borderId="23" xfId="0" applyFont="1" applyFill="1" applyBorder="1" applyAlignment="1">
      <alignment horizontal="center"/>
    </xf>
    <xf numFmtId="0" fontId="36" fillId="0" borderId="4" xfId="0" applyFont="1" applyBorder="1" applyAlignment="1">
      <alignment horizontal="left" vertical="center" indent="4"/>
    </xf>
    <xf numFmtId="14" fontId="39" fillId="0" borderId="5" xfId="0" applyNumberFormat="1" applyFont="1" applyBorder="1" applyAlignment="1">
      <alignment horizontal="center" vertical="center"/>
    </xf>
    <xf numFmtId="0" fontId="39" fillId="0" borderId="5" xfId="0" applyFont="1" applyBorder="1" applyAlignment="1">
      <alignment horizontal="center" vertical="center"/>
    </xf>
    <xf numFmtId="0" fontId="39" fillId="0" borderId="5" xfId="0" applyFont="1" applyBorder="1" applyAlignment="1">
      <alignment horizontal="right" vertical="center" wrapText="1"/>
    </xf>
    <xf numFmtId="0" fontId="39" fillId="0" borderId="5" xfId="0" applyFont="1" applyBorder="1" applyAlignment="1">
      <alignment horizontal="center" vertical="center" wrapText="1"/>
    </xf>
    <xf numFmtId="0" fontId="36" fillId="0" borderId="89" xfId="0" applyFont="1" applyBorder="1" applyAlignment="1">
      <alignment horizontal="left" vertical="center" indent="4"/>
    </xf>
    <xf numFmtId="14" fontId="39" fillId="0" borderId="90" xfId="0" applyNumberFormat="1" applyFont="1" applyBorder="1" applyAlignment="1">
      <alignment horizontal="center" vertical="center"/>
    </xf>
    <xf numFmtId="0" fontId="39" fillId="0" borderId="90" xfId="0" applyFont="1" applyBorder="1" applyAlignment="1">
      <alignment horizontal="center" vertical="center"/>
    </xf>
    <xf numFmtId="0" fontId="39" fillId="0" borderId="90" xfId="0" applyFont="1" applyBorder="1" applyAlignment="1">
      <alignment horizontal="right" vertical="center" wrapText="1"/>
    </xf>
    <xf numFmtId="0" fontId="39" fillId="0" borderId="90" xfId="0" applyFont="1" applyBorder="1" applyAlignment="1">
      <alignment horizontal="center" vertical="center" wrapText="1"/>
    </xf>
    <xf numFmtId="0" fontId="37" fillId="5" borderId="94" xfId="0" applyFont="1" applyFill="1" applyBorder="1" applyAlignment="1">
      <alignment vertical="center"/>
    </xf>
    <xf numFmtId="0" fontId="37" fillId="5" borderId="4" xfId="0" applyFont="1" applyFill="1" applyBorder="1" applyAlignment="1">
      <alignment vertical="center"/>
    </xf>
    <xf numFmtId="14" fontId="37" fillId="5" borderId="95" xfId="0" applyNumberFormat="1" applyFont="1" applyFill="1" applyBorder="1" applyAlignment="1">
      <alignment horizontal="center" vertical="center"/>
    </xf>
    <xf numFmtId="14" fontId="37" fillId="5" borderId="5" xfId="0" applyNumberFormat="1" applyFont="1" applyFill="1" applyBorder="1" applyAlignment="1">
      <alignment horizontal="center" vertical="center"/>
    </xf>
    <xf numFmtId="0" fontId="37" fillId="5" borderId="95" xfId="0" applyFont="1" applyFill="1" applyBorder="1" applyAlignment="1">
      <alignment horizontal="center" vertical="center"/>
    </xf>
    <xf numFmtId="0" fontId="37" fillId="5" borderId="5" xfId="0" applyFont="1" applyFill="1" applyBorder="1" applyAlignment="1">
      <alignment horizontal="center" vertical="center"/>
    </xf>
    <xf numFmtId="0" fontId="37" fillId="5" borderId="95" xfId="0" applyFont="1" applyFill="1" applyBorder="1" applyAlignment="1">
      <alignment horizontal="right" vertical="center" wrapText="1"/>
    </xf>
    <xf numFmtId="0" fontId="37" fillId="5" borderId="5" xfId="0" applyFont="1" applyFill="1" applyBorder="1" applyAlignment="1">
      <alignment horizontal="right" vertical="center" wrapText="1"/>
    </xf>
    <xf numFmtId="0" fontId="39" fillId="0" borderId="83" xfId="0" applyFont="1" applyBorder="1" applyAlignment="1">
      <alignment horizontal="center" vertical="center" wrapText="1"/>
    </xf>
    <xf numFmtId="0" fontId="36" fillId="0" borderId="85" xfId="0" applyFont="1" applyBorder="1" applyAlignment="1">
      <alignment horizontal="left" vertical="center" indent="4"/>
    </xf>
    <xf numFmtId="14" fontId="39" fillId="0" borderId="86" xfId="0" applyNumberFormat="1" applyFont="1" applyBorder="1" applyAlignment="1">
      <alignment horizontal="center" vertical="center"/>
    </xf>
    <xf numFmtId="0" fontId="39" fillId="0" borderId="86" xfId="0" applyFont="1" applyBorder="1" applyAlignment="1">
      <alignment horizontal="center" vertical="center"/>
    </xf>
    <xf numFmtId="0" fontId="39" fillId="0" borderId="86" xfId="0" applyFont="1" applyBorder="1" applyAlignment="1">
      <alignment horizontal="right" vertical="center" wrapText="1"/>
    </xf>
    <xf numFmtId="0" fontId="39" fillId="0" borderId="86" xfId="0" applyFont="1" applyBorder="1" applyAlignment="1">
      <alignment horizontal="center" vertical="center" wrapText="1"/>
    </xf>
    <xf numFmtId="0" fontId="39" fillId="0" borderId="87" xfId="0" applyFont="1" applyBorder="1" applyAlignment="1">
      <alignment horizontal="right" vertical="center" wrapText="1"/>
    </xf>
    <xf numFmtId="0" fontId="39" fillId="0" borderId="91" xfId="0" applyFont="1" applyBorder="1" applyAlignment="1">
      <alignment horizontal="right" vertical="center" wrapText="1"/>
    </xf>
    <xf numFmtId="0" fontId="36" fillId="0" borderId="82" xfId="0" applyFont="1" applyBorder="1" applyAlignment="1">
      <alignment horizontal="left" vertical="center" indent="4"/>
    </xf>
    <xf numFmtId="14" fontId="39" fillId="0" borderId="83" xfId="0" applyNumberFormat="1" applyFont="1" applyBorder="1" applyAlignment="1">
      <alignment horizontal="center" vertical="center"/>
    </xf>
    <xf numFmtId="0" fontId="39" fillId="0" borderId="83" xfId="0" applyFont="1" applyBorder="1" applyAlignment="1">
      <alignment horizontal="center" vertical="center"/>
    </xf>
    <xf numFmtId="0" fontId="39" fillId="0" borderId="88" xfId="0" applyFont="1" applyBorder="1" applyAlignment="1">
      <alignment horizontal="right" vertical="center" wrapText="1"/>
    </xf>
    <xf numFmtId="0" fontId="37" fillId="5" borderId="85" xfId="0" applyFont="1" applyFill="1" applyBorder="1" applyAlignment="1">
      <alignment vertical="center"/>
    </xf>
    <xf numFmtId="0" fontId="37" fillId="5" borderId="82" xfId="0" applyFont="1" applyFill="1" applyBorder="1" applyAlignment="1">
      <alignment vertical="center"/>
    </xf>
    <xf numFmtId="14" fontId="37" fillId="5" borderId="86" xfId="0" applyNumberFormat="1" applyFont="1" applyFill="1" applyBorder="1" applyAlignment="1">
      <alignment horizontal="center" vertical="center"/>
    </xf>
    <xf numFmtId="14" fontId="37" fillId="5" borderId="83" xfId="0" applyNumberFormat="1" applyFont="1" applyFill="1" applyBorder="1" applyAlignment="1">
      <alignment horizontal="center" vertical="center"/>
    </xf>
    <xf numFmtId="0" fontId="37" fillId="5" borderId="86" xfId="0" applyFont="1" applyFill="1" applyBorder="1" applyAlignment="1">
      <alignment horizontal="center" vertical="center"/>
    </xf>
    <xf numFmtId="0" fontId="37" fillId="5" borderId="83" xfId="0" applyFont="1" applyFill="1" applyBorder="1" applyAlignment="1">
      <alignment horizontal="center" vertical="center"/>
    </xf>
    <xf numFmtId="0" fontId="37" fillId="5" borderId="86" xfId="0" applyFont="1" applyFill="1" applyBorder="1" applyAlignment="1">
      <alignment horizontal="right" vertical="center" wrapText="1"/>
    </xf>
    <xf numFmtId="0" fontId="37" fillId="5" borderId="83" xfId="0" applyFont="1" applyFill="1" applyBorder="1" applyAlignment="1">
      <alignment horizontal="right" vertical="center" wrapText="1"/>
    </xf>
    <xf numFmtId="0" fontId="39" fillId="0" borderId="83" xfId="0" applyFont="1" applyBorder="1" applyAlignment="1">
      <alignment horizontal="right" vertical="center" wrapText="1"/>
    </xf>
    <xf numFmtId="0" fontId="39" fillId="0" borderId="85" xfId="0" applyFont="1" applyBorder="1" applyAlignment="1">
      <alignment vertical="center"/>
    </xf>
    <xf numFmtId="0" fontId="39" fillId="0" borderId="4" xfId="0" applyFont="1" applyBorder="1" applyAlignment="1">
      <alignment vertical="center"/>
    </xf>
    <xf numFmtId="0" fontId="39" fillId="0" borderId="82" xfId="0" applyFont="1" applyBorder="1" applyAlignment="1">
      <alignment vertical="center"/>
    </xf>
    <xf numFmtId="0" fontId="37" fillId="0" borderId="86" xfId="0" applyFont="1" applyBorder="1" applyAlignment="1">
      <alignment horizontal="center" vertical="center"/>
    </xf>
    <xf numFmtId="0" fontId="37" fillId="0" borderId="5" xfId="0" applyFont="1" applyBorder="1" applyAlignment="1">
      <alignment horizontal="center" vertical="center"/>
    </xf>
    <xf numFmtId="0" fontId="37" fillId="0" borderId="83" xfId="0" applyFont="1" applyBorder="1" applyAlignment="1">
      <alignment horizontal="center" vertical="center"/>
    </xf>
    <xf numFmtId="4" fontId="37" fillId="5" borderId="5" xfId="0" applyNumberFormat="1" applyFont="1" applyFill="1" applyBorder="1" applyAlignment="1">
      <alignment horizontal="center" vertical="center"/>
    </xf>
    <xf numFmtId="4" fontId="37" fillId="5" borderId="83" xfId="0" applyNumberFormat="1" applyFont="1" applyFill="1" applyBorder="1" applyAlignment="1">
      <alignment horizontal="center" vertical="center"/>
    </xf>
    <xf numFmtId="4" fontId="37" fillId="5" borderId="5" xfId="0" applyNumberFormat="1" applyFont="1" applyFill="1" applyBorder="1" applyAlignment="1">
      <alignment horizontal="center" vertical="center" wrapText="1"/>
    </xf>
    <xf numFmtId="4" fontId="37" fillId="5" borderId="83" xfId="0" applyNumberFormat="1" applyFont="1" applyFill="1" applyBorder="1" applyAlignment="1">
      <alignment horizontal="center" vertical="center" wrapText="1"/>
    </xf>
    <xf numFmtId="0" fontId="12" fillId="3" borderId="4" xfId="0" applyFont="1" applyFill="1" applyBorder="1" applyAlignment="1">
      <alignment horizontal="center" vertical="center" wrapText="1"/>
    </xf>
    <xf numFmtId="0" fontId="62" fillId="0" borderId="0" xfId="0" applyFont="1" applyAlignment="1">
      <alignment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2" fillId="3" borderId="5" xfId="0" applyFont="1" applyFill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 wrapText="1"/>
    </xf>
    <xf numFmtId="0" fontId="12" fillId="3" borderId="38" xfId="0" applyFont="1" applyFill="1" applyBorder="1" applyAlignment="1">
      <alignment horizontal="center" vertical="center" wrapText="1"/>
    </xf>
    <xf numFmtId="0" fontId="12" fillId="13" borderId="0" xfId="0" applyFont="1" applyFill="1" applyAlignment="1">
      <alignment horizontal="center" vertical="center" wrapText="1"/>
    </xf>
    <xf numFmtId="0" fontId="37" fillId="5" borderId="86" xfId="0" applyFont="1" applyFill="1" applyBorder="1" applyAlignment="1">
      <alignment horizontal="center" vertical="center" wrapText="1"/>
    </xf>
    <xf numFmtId="0" fontId="37" fillId="5" borderId="83" xfId="0" applyFont="1" applyFill="1" applyBorder="1" applyAlignment="1">
      <alignment horizontal="center" vertical="center" wrapText="1"/>
    </xf>
    <xf numFmtId="0" fontId="46" fillId="13" borderId="6" xfId="0" applyFont="1" applyFill="1" applyBorder="1" applyAlignment="1">
      <alignment horizontal="center" vertical="center"/>
    </xf>
    <xf numFmtId="0" fontId="46" fillId="13" borderId="4" xfId="0" applyFont="1" applyFill="1" applyBorder="1" applyAlignment="1">
      <alignment vertical="center"/>
    </xf>
    <xf numFmtId="0" fontId="46" fillId="13" borderId="5" xfId="0" applyFont="1" applyFill="1" applyBorder="1" applyAlignment="1">
      <alignment horizontal="center" vertical="center"/>
    </xf>
    <xf numFmtId="0" fontId="46" fillId="13" borderId="5" xfId="0" applyFont="1" applyFill="1" applyBorder="1" applyAlignment="1">
      <alignment horizontal="center" vertical="center" wrapText="1"/>
    </xf>
    <xf numFmtId="0" fontId="46" fillId="3" borderId="25" xfId="0" applyFont="1" applyFill="1" applyBorder="1" applyAlignment="1">
      <alignment horizontal="center" vertical="center" wrapText="1"/>
    </xf>
    <xf numFmtId="0" fontId="46" fillId="3" borderId="23" xfId="0" applyFont="1" applyFill="1" applyBorder="1" applyAlignment="1">
      <alignment horizontal="center" vertical="center" wrapText="1"/>
    </xf>
    <xf numFmtId="0" fontId="46" fillId="3" borderId="9" xfId="0" applyFont="1" applyFill="1" applyBorder="1" applyAlignment="1">
      <alignment horizontal="center" vertical="center" wrapText="1"/>
    </xf>
    <xf numFmtId="0" fontId="12" fillId="13" borderId="25" xfId="0" applyFont="1" applyFill="1" applyBorder="1" applyAlignment="1">
      <alignment horizontal="center" vertical="center" wrapText="1"/>
    </xf>
    <xf numFmtId="0" fontId="12" fillId="13" borderId="23" xfId="0" applyFont="1" applyFill="1" applyBorder="1" applyAlignment="1">
      <alignment horizontal="center" vertical="center" wrapText="1"/>
    </xf>
    <xf numFmtId="0" fontId="12" fillId="13" borderId="9" xfId="0" applyFont="1" applyFill="1" applyBorder="1" applyAlignment="1">
      <alignment horizontal="center" vertical="center" wrapText="1"/>
    </xf>
    <xf numFmtId="0" fontId="12" fillId="14" borderId="6" xfId="0" applyFont="1" applyFill="1" applyBorder="1" applyAlignment="1">
      <alignment horizontal="right" vertical="center" wrapText="1"/>
    </xf>
    <xf numFmtId="0" fontId="12" fillId="14" borderId="4" xfId="0" applyFont="1" applyFill="1" applyBorder="1" applyAlignment="1">
      <alignment horizontal="right" vertical="center" wrapText="1"/>
    </xf>
    <xf numFmtId="0" fontId="12" fillId="0" borderId="6" xfId="0" applyFont="1" applyBorder="1" applyAlignment="1">
      <alignment horizontal="right" vertical="center" wrapText="1"/>
    </xf>
    <xf numFmtId="0" fontId="12" fillId="0" borderId="4" xfId="0" applyFont="1" applyBorder="1" applyAlignment="1">
      <alignment horizontal="right" vertical="center" wrapText="1"/>
    </xf>
    <xf numFmtId="0" fontId="12" fillId="3" borderId="24" xfId="0" applyFont="1" applyFill="1" applyBorder="1" applyAlignment="1">
      <alignment horizontal="center" vertical="center"/>
    </xf>
    <xf numFmtId="0" fontId="12" fillId="3" borderId="38" xfId="0" applyFont="1" applyFill="1" applyBorder="1" applyAlignment="1">
      <alignment horizontal="center" vertical="center"/>
    </xf>
    <xf numFmtId="0" fontId="12" fillId="3" borderId="16" xfId="0" applyFont="1" applyFill="1" applyBorder="1" applyAlignment="1">
      <alignment horizontal="center" vertical="center" wrapText="1"/>
    </xf>
    <xf numFmtId="0" fontId="12" fillId="3" borderId="16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right" vertical="center" wrapText="1"/>
    </xf>
    <xf numFmtId="0" fontId="12" fillId="3" borderId="41" xfId="0" applyFont="1" applyFill="1" applyBorder="1" applyAlignment="1">
      <alignment horizontal="center" vertical="center"/>
    </xf>
    <xf numFmtId="0" fontId="12" fillId="3" borderId="106" xfId="0" applyFont="1" applyFill="1" applyBorder="1" applyAlignment="1">
      <alignment horizontal="center" vertical="center"/>
    </xf>
    <xf numFmtId="0" fontId="12" fillId="3" borderId="107" xfId="0" applyFont="1" applyFill="1" applyBorder="1" applyAlignment="1">
      <alignment horizontal="center" vertical="center"/>
    </xf>
    <xf numFmtId="0" fontId="12" fillId="3" borderId="56" xfId="0" applyFont="1" applyFill="1" applyBorder="1" applyAlignment="1">
      <alignment horizontal="center" vertical="center"/>
    </xf>
    <xf numFmtId="0" fontId="29" fillId="0" borderId="106" xfId="0" applyFont="1" applyBorder="1" applyAlignment="1">
      <alignment horizontal="center" vertical="center"/>
    </xf>
    <xf numFmtId="0" fontId="29" fillId="0" borderId="107" xfId="0" applyFont="1" applyBorder="1" applyAlignment="1">
      <alignment horizontal="center" vertical="center"/>
    </xf>
    <xf numFmtId="0" fontId="29" fillId="0" borderId="56" xfId="0" applyFont="1" applyBorder="1" applyAlignment="1">
      <alignment horizontal="center" vertical="center"/>
    </xf>
    <xf numFmtId="0" fontId="29" fillId="18" borderId="106" xfId="0" applyFont="1" applyFill="1" applyBorder="1" applyAlignment="1">
      <alignment horizontal="center" vertical="center"/>
    </xf>
    <xf numFmtId="0" fontId="29" fillId="18" borderId="107" xfId="0" applyFont="1" applyFill="1" applyBorder="1" applyAlignment="1">
      <alignment horizontal="center" vertical="center"/>
    </xf>
    <xf numFmtId="0" fontId="29" fillId="18" borderId="56" xfId="0" applyFont="1" applyFill="1" applyBorder="1" applyAlignment="1">
      <alignment horizontal="center" vertical="center"/>
    </xf>
    <xf numFmtId="3" fontId="13" fillId="5" borderId="70" xfId="0" applyNumberFormat="1" applyFont="1" applyFill="1" applyBorder="1" applyAlignment="1">
      <alignment horizontal="right" vertical="center"/>
    </xf>
    <xf numFmtId="3" fontId="13" fillId="5" borderId="71" xfId="0" applyNumberFormat="1" applyFont="1" applyFill="1" applyBorder="1" applyAlignment="1">
      <alignment horizontal="right" vertical="center"/>
    </xf>
    <xf numFmtId="0" fontId="13" fillId="0" borderId="106" xfId="0" applyFont="1" applyBorder="1" applyAlignment="1">
      <alignment horizontal="right" vertical="center"/>
    </xf>
    <xf numFmtId="0" fontId="13" fillId="0" borderId="107" xfId="0" applyFont="1" applyBorder="1" applyAlignment="1">
      <alignment horizontal="right" vertical="center"/>
    </xf>
    <xf numFmtId="3" fontId="13" fillId="5" borderId="58" xfId="0" applyNumberFormat="1" applyFont="1" applyFill="1" applyBorder="1" applyAlignment="1">
      <alignment horizontal="right" vertical="center"/>
    </xf>
    <xf numFmtId="3" fontId="13" fillId="5" borderId="108" xfId="0" applyNumberFormat="1" applyFont="1" applyFill="1" applyBorder="1" applyAlignment="1">
      <alignment horizontal="right" vertical="center"/>
    </xf>
    <xf numFmtId="3" fontId="13" fillId="0" borderId="106" xfId="0" applyNumberFormat="1" applyFont="1" applyBorder="1" applyAlignment="1">
      <alignment horizontal="right" vertical="center"/>
    </xf>
    <xf numFmtId="3" fontId="13" fillId="0" borderId="107" xfId="0" applyNumberFormat="1" applyFont="1" applyBorder="1" applyAlignment="1">
      <alignment horizontal="right" vertical="center"/>
    </xf>
    <xf numFmtId="0" fontId="13" fillId="5" borderId="45" xfId="0" applyFont="1" applyFill="1" applyBorder="1" applyAlignment="1">
      <alignment horizontal="right" vertical="center"/>
    </xf>
    <xf numFmtId="0" fontId="13" fillId="5" borderId="27" xfId="0" applyFont="1" applyFill="1" applyBorder="1" applyAlignment="1">
      <alignment horizontal="right" vertical="center"/>
    </xf>
    <xf numFmtId="3" fontId="13" fillId="5" borderId="6" xfId="0" applyNumberFormat="1" applyFont="1" applyFill="1" applyBorder="1" applyAlignment="1">
      <alignment horizontal="right" vertical="center"/>
    </xf>
    <xf numFmtId="3" fontId="13" fillId="5" borderId="0" xfId="0" applyNumberFormat="1" applyFont="1" applyFill="1" applyAlignment="1">
      <alignment horizontal="right" vertical="center"/>
    </xf>
    <xf numFmtId="3" fontId="13" fillId="5" borderId="27" xfId="0" applyNumberFormat="1" applyFont="1" applyFill="1" applyBorder="1" applyAlignment="1">
      <alignment horizontal="right" vertical="center"/>
    </xf>
    <xf numFmtId="0" fontId="13" fillId="5" borderId="72" xfId="0" applyFont="1" applyFill="1" applyBorder="1" applyAlignment="1">
      <alignment horizontal="right" vertical="center"/>
    </xf>
    <xf numFmtId="0" fontId="13" fillId="5" borderId="30" xfId="0" applyFont="1" applyFill="1" applyBorder="1" applyAlignment="1">
      <alignment horizontal="right" vertical="center"/>
    </xf>
    <xf numFmtId="3" fontId="13" fillId="5" borderId="42" xfId="0" applyNumberFormat="1" applyFont="1" applyFill="1" applyBorder="1" applyAlignment="1">
      <alignment horizontal="right" vertical="center"/>
    </xf>
    <xf numFmtId="3" fontId="13" fillId="5" borderId="41" xfId="0" applyNumberFormat="1" applyFont="1" applyFill="1" applyBorder="1" applyAlignment="1">
      <alignment horizontal="right" vertical="center"/>
    </xf>
    <xf numFmtId="3" fontId="13" fillId="5" borderId="30" xfId="0" applyNumberFormat="1" applyFont="1" applyFill="1" applyBorder="1" applyAlignment="1">
      <alignment horizontal="right" vertical="center"/>
    </xf>
    <xf numFmtId="0" fontId="14" fillId="5" borderId="106" xfId="0" applyFont="1" applyFill="1" applyBorder="1" applyAlignment="1">
      <alignment horizontal="right" vertical="center"/>
    </xf>
    <xf numFmtId="0" fontId="14" fillId="5" borderId="107" xfId="0" applyFont="1" applyFill="1" applyBorder="1" applyAlignment="1">
      <alignment horizontal="right" vertical="center"/>
    </xf>
    <xf numFmtId="3" fontId="14" fillId="5" borderId="57" xfId="0" applyNumberFormat="1" applyFont="1" applyFill="1" applyBorder="1" applyAlignment="1">
      <alignment horizontal="right" vertical="center"/>
    </xf>
    <xf numFmtId="3" fontId="14" fillId="5" borderId="56" xfId="0" applyNumberFormat="1" applyFont="1" applyFill="1" applyBorder="1" applyAlignment="1">
      <alignment horizontal="right" vertical="center"/>
    </xf>
    <xf numFmtId="3" fontId="14" fillId="5" borderId="107" xfId="0" applyNumberFormat="1" applyFont="1" applyFill="1" applyBorder="1" applyAlignment="1">
      <alignment horizontal="right" vertical="center"/>
    </xf>
    <xf numFmtId="3" fontId="14" fillId="5" borderId="106" xfId="0" applyNumberFormat="1" applyFont="1" applyFill="1" applyBorder="1" applyAlignment="1">
      <alignment horizontal="right" vertical="center"/>
    </xf>
    <xf numFmtId="0" fontId="12" fillId="3" borderId="25" xfId="0" applyFont="1" applyFill="1" applyBorder="1" applyAlignment="1">
      <alignment horizontal="center" vertical="center" wrapText="1"/>
    </xf>
    <xf numFmtId="0" fontId="12" fillId="3" borderId="23" xfId="0" applyFont="1" applyFill="1" applyBorder="1" applyAlignment="1">
      <alignment horizontal="center" vertical="center" wrapText="1"/>
    </xf>
    <xf numFmtId="0" fontId="12" fillId="3" borderId="9" xfId="0" applyFont="1" applyFill="1" applyBorder="1" applyAlignment="1">
      <alignment horizontal="center" vertical="center" wrapText="1"/>
    </xf>
    <xf numFmtId="0" fontId="51" fillId="3" borderId="111" xfId="11" applyFont="1" applyFill="1" applyBorder="1" applyAlignment="1">
      <alignment horizontal="center" vertical="center"/>
    </xf>
    <xf numFmtId="0" fontId="51" fillId="3" borderId="3" xfId="11" applyFont="1" applyFill="1" applyBorder="1" applyAlignment="1">
      <alignment horizontal="center" vertical="center"/>
    </xf>
    <xf numFmtId="0" fontId="51" fillId="3" borderId="112" xfId="11" applyFont="1" applyFill="1" applyBorder="1" applyAlignment="1">
      <alignment horizontal="center" vertical="center"/>
    </xf>
    <xf numFmtId="0" fontId="73" fillId="3" borderId="4" xfId="0" applyFont="1" applyFill="1" applyBorder="1" applyAlignment="1">
      <alignment horizontal="left" vertical="center" wrapText="1"/>
    </xf>
    <xf numFmtId="0" fontId="73" fillId="3" borderId="24" xfId="0" applyFont="1" applyFill="1" applyBorder="1" applyAlignment="1">
      <alignment horizontal="center" vertical="center"/>
    </xf>
    <xf numFmtId="0" fontId="73" fillId="3" borderId="11" xfId="0" applyFont="1" applyFill="1" applyBorder="1" applyAlignment="1">
      <alignment horizontal="center" vertical="center"/>
    </xf>
    <xf numFmtId="0" fontId="13" fillId="15" borderId="25" xfId="0" applyFont="1" applyFill="1" applyBorder="1" applyAlignment="1">
      <alignment horizontal="center" vertical="center" wrapText="1"/>
    </xf>
    <xf numFmtId="0" fontId="13" fillId="15" borderId="9" xfId="0" applyFont="1" applyFill="1" applyBorder="1" applyAlignment="1">
      <alignment horizontal="center" vertical="center" wrapText="1"/>
    </xf>
    <xf numFmtId="0" fontId="12" fillId="3" borderId="24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0" fontId="12" fillId="13" borderId="6" xfId="0" applyFont="1" applyFill="1" applyBorder="1" applyAlignment="1">
      <alignment horizontal="center" vertical="center"/>
    </xf>
    <xf numFmtId="0" fontId="12" fillId="13" borderId="4" xfId="0" applyFont="1" applyFill="1" applyBorder="1" applyAlignment="1">
      <alignment horizontal="center" vertical="center"/>
    </xf>
    <xf numFmtId="0" fontId="13" fillId="17" borderId="6" xfId="0" applyFont="1" applyFill="1" applyBorder="1" applyAlignment="1">
      <alignment vertical="center" wrapText="1"/>
    </xf>
    <xf numFmtId="0" fontId="13" fillId="17" borderId="4" xfId="0" applyFont="1" applyFill="1" applyBorder="1" applyAlignment="1">
      <alignment vertical="center" wrapText="1"/>
    </xf>
    <xf numFmtId="0" fontId="12" fillId="3" borderId="15" xfId="0" applyFont="1" applyFill="1" applyBorder="1" applyAlignment="1">
      <alignment vertical="center" wrapText="1"/>
    </xf>
    <xf numFmtId="0" fontId="12" fillId="3" borderId="11" xfId="0" applyFont="1" applyFill="1" applyBorder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16" xfId="0" applyFont="1" applyFill="1" applyBorder="1" applyAlignment="1">
      <alignment horizontal="center" wrapText="1"/>
    </xf>
    <xf numFmtId="0" fontId="12" fillId="3" borderId="5" xfId="0" applyFont="1" applyFill="1" applyBorder="1" applyAlignment="1">
      <alignment horizontal="center" wrapText="1"/>
    </xf>
    <xf numFmtId="0" fontId="9" fillId="0" borderId="0" xfId="2" applyFont="1" applyAlignment="1" applyProtection="1">
      <alignment horizontal="justify" vertical="top" wrapText="1"/>
      <protection hidden="1"/>
    </xf>
    <xf numFmtId="0" fontId="9" fillId="0" borderId="7" xfId="2" applyFont="1" applyBorder="1" applyAlignment="1" applyProtection="1">
      <alignment horizontal="justify" vertical="top" wrapText="1"/>
      <protection hidden="1"/>
    </xf>
    <xf numFmtId="0" fontId="12" fillId="3" borderId="4" xfId="0" applyFont="1" applyFill="1" applyBorder="1" applyAlignment="1">
      <alignment wrapText="1"/>
    </xf>
    <xf numFmtId="0" fontId="12" fillId="3" borderId="68" xfId="0" applyFont="1" applyFill="1" applyBorder="1" applyAlignment="1">
      <alignment horizontal="center" vertical="center" wrapText="1"/>
    </xf>
    <xf numFmtId="0" fontId="12" fillId="3" borderId="69" xfId="0" applyFont="1" applyFill="1" applyBorder="1" applyAlignment="1">
      <alignment horizontal="center" vertical="center" wrapText="1"/>
    </xf>
    <xf numFmtId="0" fontId="12" fillId="0" borderId="57" xfId="0" applyFont="1" applyBorder="1" applyAlignment="1">
      <alignment horizontal="center" vertical="center" wrapText="1"/>
    </xf>
    <xf numFmtId="0" fontId="12" fillId="0" borderId="50" xfId="0" applyFont="1" applyBorder="1" applyAlignment="1">
      <alignment horizontal="center" vertical="center" wrapText="1"/>
    </xf>
    <xf numFmtId="10" fontId="21" fillId="0" borderId="54" xfId="0" applyNumberFormat="1" applyFont="1" applyBorder="1" applyAlignment="1">
      <alignment horizontal="center" vertical="center" wrapText="1"/>
    </xf>
    <xf numFmtId="10" fontId="21" fillId="0" borderId="5" xfId="0" applyNumberFormat="1" applyFont="1" applyBorder="1" applyAlignment="1">
      <alignment horizontal="center" vertical="center" wrapText="1"/>
    </xf>
    <xf numFmtId="10" fontId="21" fillId="0" borderId="55" xfId="0" applyNumberFormat="1" applyFont="1" applyBorder="1" applyAlignment="1">
      <alignment horizontal="center" vertical="center" wrapText="1"/>
    </xf>
    <xf numFmtId="0" fontId="12" fillId="7" borderId="57" xfId="0" applyFont="1" applyFill="1" applyBorder="1" applyAlignment="1">
      <alignment horizontal="center" vertical="center" wrapText="1"/>
    </xf>
    <xf numFmtId="0" fontId="12" fillId="7" borderId="56" xfId="0" applyFont="1" applyFill="1" applyBorder="1" applyAlignment="1">
      <alignment horizontal="center" vertical="center" wrapText="1"/>
    </xf>
    <xf numFmtId="0" fontId="12" fillId="7" borderId="50" xfId="0" applyFont="1" applyFill="1" applyBorder="1" applyAlignment="1">
      <alignment horizontal="center" vertical="center" wrapText="1"/>
    </xf>
    <xf numFmtId="0" fontId="12" fillId="3" borderId="70" xfId="0" applyFont="1" applyFill="1" applyBorder="1" applyAlignment="1">
      <alignment horizontal="center" vertical="center" wrapText="1"/>
    </xf>
    <xf numFmtId="0" fontId="12" fillId="3" borderId="71" xfId="0" applyFont="1" applyFill="1" applyBorder="1" applyAlignment="1">
      <alignment horizontal="center" vertical="center" wrapText="1"/>
    </xf>
    <xf numFmtId="0" fontId="12" fillId="3" borderId="72" xfId="0" applyFont="1" applyFill="1" applyBorder="1" applyAlignment="1">
      <alignment horizontal="center" vertical="center" wrapText="1"/>
    </xf>
    <xf numFmtId="0" fontId="12" fillId="3" borderId="30" xfId="0" applyFont="1" applyFill="1" applyBorder="1" applyAlignment="1">
      <alignment horizontal="center" vertical="center" wrapText="1"/>
    </xf>
    <xf numFmtId="4" fontId="21" fillId="0" borderId="58" xfId="0" applyNumberFormat="1" applyFont="1" applyBorder="1" applyAlignment="1">
      <alignment horizontal="center" vertical="center" wrapText="1"/>
    </xf>
    <xf numFmtId="4" fontId="21" fillId="0" borderId="46" xfId="0" applyNumberFormat="1" applyFont="1" applyBorder="1" applyAlignment="1">
      <alignment horizontal="center" vertical="center" wrapText="1"/>
    </xf>
    <xf numFmtId="4" fontId="21" fillId="0" borderId="59" xfId="0" applyNumberFormat="1" applyFont="1" applyBorder="1" applyAlignment="1">
      <alignment horizontal="center" vertical="center" wrapText="1"/>
    </xf>
    <xf numFmtId="4" fontId="21" fillId="0" borderId="51" xfId="0" applyNumberFormat="1" applyFont="1" applyBorder="1" applyAlignment="1">
      <alignment horizontal="center" vertical="center" wrapText="1"/>
    </xf>
    <xf numFmtId="0" fontId="21" fillId="0" borderId="5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12" fillId="3" borderId="43" xfId="0" applyFont="1" applyFill="1" applyBorder="1" applyAlignment="1">
      <alignment horizontal="center" vertical="center"/>
    </xf>
    <xf numFmtId="4" fontId="80" fillId="5" borderId="57" xfId="0" applyNumberFormat="1" applyFont="1" applyFill="1" applyBorder="1" applyAlignment="1">
      <alignment horizontal="center" vertical="center" wrapText="1"/>
    </xf>
    <xf numFmtId="4" fontId="80" fillId="5" borderId="50" xfId="0" applyNumberFormat="1" applyFont="1" applyFill="1" applyBorder="1" applyAlignment="1">
      <alignment horizontal="center" vertical="center" wrapText="1"/>
    </xf>
    <xf numFmtId="0" fontId="21" fillId="5" borderId="57" xfId="0" applyFont="1" applyFill="1" applyBorder="1" applyAlignment="1">
      <alignment vertical="center" wrapText="1"/>
    </xf>
    <xf numFmtId="0" fontId="21" fillId="5" borderId="50" xfId="0" applyFont="1" applyFill="1" applyBorder="1" applyAlignment="1">
      <alignment vertical="center" wrapText="1"/>
    </xf>
    <xf numFmtId="0" fontId="21" fillId="0" borderId="58" xfId="0" applyFont="1" applyBorder="1" applyAlignment="1">
      <alignment horizontal="center" vertical="center" wrapText="1"/>
    </xf>
    <xf numFmtId="0" fontId="21" fillId="0" borderId="46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4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 wrapText="1"/>
    </xf>
    <xf numFmtId="0" fontId="21" fillId="0" borderId="15" xfId="0" applyFont="1" applyBorder="1" applyAlignment="1">
      <alignment horizontal="center" vertical="center" wrapText="1"/>
    </xf>
    <xf numFmtId="4" fontId="21" fillId="0" borderId="57" xfId="0" applyNumberFormat="1" applyFont="1" applyBorder="1" applyAlignment="1">
      <alignment horizontal="center" vertical="center" wrapText="1"/>
    </xf>
    <xf numFmtId="4" fontId="21" fillId="0" borderId="50" xfId="0" applyNumberFormat="1" applyFont="1" applyBorder="1" applyAlignment="1">
      <alignment horizontal="center" vertical="center" wrapText="1"/>
    </xf>
    <xf numFmtId="0" fontId="55" fillId="0" borderId="57" xfId="0" applyFont="1" applyBorder="1" applyAlignment="1">
      <alignment horizontal="center" vertical="center" wrapText="1"/>
    </xf>
    <xf numFmtId="0" fontId="55" fillId="0" borderId="50" xfId="0" applyFont="1" applyBorder="1" applyAlignment="1">
      <alignment horizontal="center" vertical="center" wrapText="1"/>
    </xf>
    <xf numFmtId="4" fontId="21" fillId="0" borderId="60" xfId="0" applyNumberFormat="1" applyFont="1" applyBorder="1" applyAlignment="1">
      <alignment horizontal="center" vertical="center" wrapText="1"/>
    </xf>
    <xf numFmtId="4" fontId="21" fillId="0" borderId="61" xfId="0" applyNumberFormat="1" applyFont="1" applyBorder="1" applyAlignment="1">
      <alignment horizontal="center" vertical="center" wrapText="1"/>
    </xf>
    <xf numFmtId="4" fontId="21" fillId="0" borderId="62" xfId="0" applyNumberFormat="1" applyFont="1" applyBorder="1" applyAlignment="1">
      <alignment horizontal="center" vertical="center" wrapText="1"/>
    </xf>
    <xf numFmtId="4" fontId="21" fillId="0" borderId="63" xfId="0" applyNumberFormat="1" applyFont="1" applyBorder="1" applyAlignment="1">
      <alignment horizontal="center" vertical="center" wrapText="1"/>
    </xf>
    <xf numFmtId="4" fontId="55" fillId="0" borderId="60" xfId="0" applyNumberFormat="1" applyFont="1" applyBorder="1" applyAlignment="1">
      <alignment horizontal="center" vertical="center" wrapText="1"/>
    </xf>
    <xf numFmtId="4" fontId="55" fillId="0" borderId="61" xfId="0" applyNumberFormat="1" applyFont="1" applyBorder="1" applyAlignment="1">
      <alignment horizontal="center" vertical="center" wrapText="1"/>
    </xf>
    <xf numFmtId="0" fontId="12" fillId="3" borderId="21" xfId="0" applyFont="1" applyFill="1" applyBorder="1" applyAlignment="1">
      <alignment horizontal="center" vertical="center"/>
    </xf>
    <xf numFmtId="10" fontId="14" fillId="5" borderId="25" xfId="0" applyNumberFormat="1" applyFont="1" applyFill="1" applyBorder="1" applyAlignment="1">
      <alignment horizontal="center" vertical="center" wrapText="1"/>
    </xf>
    <xf numFmtId="10" fontId="14" fillId="5" borderId="23" xfId="0" applyNumberFormat="1" applyFont="1" applyFill="1" applyBorder="1" applyAlignment="1">
      <alignment horizontal="center" vertical="center" wrapText="1"/>
    </xf>
    <xf numFmtId="10" fontId="14" fillId="5" borderId="9" xfId="0" applyNumberFormat="1" applyFont="1" applyFill="1" applyBorder="1" applyAlignment="1">
      <alignment horizontal="center" vertical="center" wrapText="1"/>
    </xf>
    <xf numFmtId="10" fontId="14" fillId="5" borderId="22" xfId="0" applyNumberFormat="1" applyFont="1" applyFill="1" applyBorder="1" applyAlignment="1">
      <alignment horizontal="center" vertical="center" wrapText="1"/>
    </xf>
    <xf numFmtId="10" fontId="14" fillId="5" borderId="35" xfId="0" applyNumberFormat="1" applyFont="1" applyFill="1" applyBorder="1" applyAlignment="1">
      <alignment horizontal="center" vertical="center" wrapText="1"/>
    </xf>
    <xf numFmtId="10" fontId="14" fillId="5" borderId="17" xfId="0" applyNumberFormat="1" applyFont="1" applyFill="1" applyBorder="1" applyAlignment="1">
      <alignment horizontal="center" vertical="center" wrapText="1"/>
    </xf>
    <xf numFmtId="0" fontId="24" fillId="0" borderId="13" xfId="3" applyFont="1" applyFill="1" applyBorder="1" applyAlignment="1" applyProtection="1">
      <alignment horizontal="center"/>
      <protection hidden="1"/>
    </xf>
    <xf numFmtId="0" fontId="24" fillId="0" borderId="0" xfId="3" applyFont="1" applyFill="1" applyBorder="1" applyAlignment="1" applyProtection="1">
      <alignment horizontal="center"/>
      <protection hidden="1"/>
    </xf>
    <xf numFmtId="0" fontId="20" fillId="0" borderId="6" xfId="0" applyFont="1" applyBorder="1" applyAlignment="1">
      <alignment horizontal="right" vertical="center" wrapText="1"/>
    </xf>
    <xf numFmtId="0" fontId="20" fillId="0" borderId="0" xfId="0" applyFont="1" applyAlignment="1">
      <alignment horizontal="right" vertical="center" wrapText="1"/>
    </xf>
    <xf numFmtId="0" fontId="20" fillId="0" borderId="4" xfId="0" applyFont="1" applyBorder="1" applyAlignment="1">
      <alignment horizontal="right" vertical="center" wrapText="1"/>
    </xf>
    <xf numFmtId="0" fontId="12" fillId="0" borderId="0" xfId="0" applyFont="1" applyAlignment="1">
      <alignment horizontal="right" vertical="center" wrapText="1"/>
    </xf>
    <xf numFmtId="0" fontId="20" fillId="7" borderId="6" xfId="0" applyFont="1" applyFill="1" applyBorder="1" applyAlignment="1">
      <alignment horizontal="right" vertical="center" wrapText="1"/>
    </xf>
    <xf numFmtId="0" fontId="20" fillId="7" borderId="0" xfId="0" applyFont="1" applyFill="1" applyAlignment="1">
      <alignment horizontal="right" vertical="center" wrapText="1"/>
    </xf>
    <xf numFmtId="0" fontId="20" fillId="7" borderId="4" xfId="0" applyFont="1" applyFill="1" applyBorder="1" applyAlignment="1">
      <alignment horizontal="right" vertical="center" wrapText="1"/>
    </xf>
    <xf numFmtId="0" fontId="12" fillId="3" borderId="22" xfId="0" applyFont="1" applyFill="1" applyBorder="1" applyAlignment="1">
      <alignment horizontal="center" vertical="center"/>
    </xf>
    <xf numFmtId="0" fontId="12" fillId="3" borderId="4" xfId="0" applyFont="1" applyFill="1" applyBorder="1" applyAlignment="1">
      <alignment horizontal="left" vertical="center" wrapText="1"/>
    </xf>
    <xf numFmtId="0" fontId="46" fillId="3" borderId="16" xfId="0" applyFont="1" applyFill="1" applyBorder="1" applyAlignment="1">
      <alignment horizontal="center" vertical="center" wrapText="1"/>
    </xf>
    <xf numFmtId="0" fontId="46" fillId="3" borderId="5" xfId="0" applyFont="1" applyFill="1" applyBorder="1" applyAlignment="1">
      <alignment horizontal="center" vertical="center" wrapText="1"/>
    </xf>
    <xf numFmtId="0" fontId="27" fillId="0" borderId="5" xfId="0" applyFont="1" applyBorder="1" applyAlignment="1">
      <alignment horizontal="center" vertical="center" wrapText="1"/>
    </xf>
    <xf numFmtId="0" fontId="46" fillId="3" borderId="17" xfId="0" applyFont="1" applyFill="1" applyBorder="1" applyAlignment="1">
      <alignment horizontal="center" vertical="center" wrapText="1"/>
    </xf>
    <xf numFmtId="0" fontId="46" fillId="3" borderId="4" xfId="0" applyFont="1" applyFill="1" applyBorder="1" applyAlignment="1">
      <alignment horizontal="center" vertical="center" wrapText="1"/>
    </xf>
    <xf numFmtId="0" fontId="12" fillId="21" borderId="4" xfId="0" applyFont="1" applyFill="1" applyBorder="1" applyAlignment="1">
      <alignment horizontal="center" vertical="center" wrapText="1"/>
    </xf>
    <xf numFmtId="0" fontId="39" fillId="11" borderId="5" xfId="0" applyFont="1" applyFill="1" applyBorder="1" applyAlignment="1">
      <alignment horizontal="center" vertical="center" wrapText="1"/>
    </xf>
    <xf numFmtId="0" fontId="39" fillId="11" borderId="4" xfId="0" applyFont="1" applyFill="1" applyBorder="1" applyAlignment="1">
      <alignment horizontal="center" vertical="center" wrapText="1"/>
    </xf>
    <xf numFmtId="17" fontId="39" fillId="11" borderId="5" xfId="0" applyNumberFormat="1" applyFont="1" applyFill="1" applyBorder="1" applyAlignment="1">
      <alignment horizontal="center" vertical="center" wrapText="1"/>
    </xf>
    <xf numFmtId="3" fontId="39" fillId="11" borderId="5" xfId="0" applyNumberFormat="1" applyFont="1" applyFill="1" applyBorder="1" applyAlignment="1">
      <alignment horizontal="center" vertical="center" wrapText="1"/>
    </xf>
    <xf numFmtId="0" fontId="12" fillId="3" borderId="34" xfId="0" applyFont="1" applyFill="1" applyBorder="1" applyAlignment="1">
      <alignment horizontal="center" vertical="center"/>
    </xf>
    <xf numFmtId="0" fontId="12" fillId="3" borderId="35" xfId="0" applyFont="1" applyFill="1" applyBorder="1" applyAlignment="1">
      <alignment horizontal="center" vertical="center" wrapText="1"/>
    </xf>
    <xf numFmtId="0" fontId="12" fillId="3" borderId="0" xfId="0" applyFont="1" applyFill="1" applyAlignment="1">
      <alignment horizontal="center" vertical="center" wrapText="1"/>
    </xf>
    <xf numFmtId="0" fontId="12" fillId="3" borderId="4" xfId="0" applyFont="1" applyFill="1" applyBorder="1" applyAlignment="1">
      <alignment vertical="center"/>
    </xf>
    <xf numFmtId="0" fontId="12" fillId="0" borderId="22" xfId="0" applyFont="1" applyBorder="1" applyAlignment="1">
      <alignment horizontal="right" vertical="center" wrapText="1"/>
    </xf>
    <xf numFmtId="0" fontId="12" fillId="0" borderId="17" xfId="0" applyFont="1" applyBorder="1" applyAlignment="1">
      <alignment horizontal="right" vertical="center" wrapText="1"/>
    </xf>
    <xf numFmtId="0" fontId="12" fillId="20" borderId="6" xfId="0" applyFont="1" applyFill="1" applyBorder="1" applyAlignment="1">
      <alignment horizontal="right" vertical="center" wrapText="1"/>
    </xf>
    <xf numFmtId="0" fontId="12" fillId="20" borderId="4" xfId="0" applyFont="1" applyFill="1" applyBorder="1" applyAlignment="1">
      <alignment horizontal="right" vertical="center" wrapText="1"/>
    </xf>
    <xf numFmtId="0" fontId="12" fillId="3" borderId="5" xfId="0" applyFont="1" applyFill="1" applyBorder="1" applyAlignment="1">
      <alignment vertical="center" wrapText="1"/>
    </xf>
    <xf numFmtId="0" fontId="12" fillId="3" borderId="21" xfId="0" applyFont="1" applyFill="1" applyBorder="1" applyAlignment="1">
      <alignment vertical="center" wrapText="1"/>
    </xf>
    <xf numFmtId="10" fontId="13" fillId="5" borderId="25" xfId="0" applyNumberFormat="1" applyFont="1" applyFill="1" applyBorder="1" applyAlignment="1">
      <alignment horizontal="center" vertical="center" wrapText="1"/>
    </xf>
    <xf numFmtId="10" fontId="13" fillId="5" borderId="23" xfId="0" applyNumberFormat="1" applyFont="1" applyFill="1" applyBorder="1" applyAlignment="1">
      <alignment horizontal="center" vertical="center" wrapText="1"/>
    </xf>
    <xf numFmtId="10" fontId="13" fillId="5" borderId="9" xfId="0" applyNumberFormat="1" applyFont="1" applyFill="1" applyBorder="1" applyAlignment="1">
      <alignment horizontal="center" vertical="center" wrapText="1"/>
    </xf>
    <xf numFmtId="0" fontId="13" fillId="5" borderId="22" xfId="0" applyFont="1" applyFill="1" applyBorder="1" applyAlignment="1">
      <alignment horizontal="center" vertical="center" wrapText="1"/>
    </xf>
    <xf numFmtId="0" fontId="13" fillId="5" borderId="35" xfId="0" applyFont="1" applyFill="1" applyBorder="1" applyAlignment="1">
      <alignment horizontal="center" vertical="center" wrapText="1"/>
    </xf>
    <xf numFmtId="0" fontId="13" fillId="5" borderId="17" xfId="0" applyFont="1" applyFill="1" applyBorder="1" applyAlignment="1">
      <alignment horizontal="center" vertical="center" wrapText="1"/>
    </xf>
    <xf numFmtId="0" fontId="12" fillId="3" borderId="140" xfId="0" applyFont="1" applyFill="1" applyBorder="1" applyAlignment="1">
      <alignment horizontal="center" vertical="center" wrapText="1"/>
    </xf>
    <xf numFmtId="0" fontId="12" fillId="3" borderId="142" xfId="0" applyFont="1" applyFill="1" applyBorder="1" applyAlignment="1">
      <alignment horizontal="center" vertical="center" wrapText="1"/>
    </xf>
    <xf numFmtId="0" fontId="12" fillId="3" borderId="137" xfId="0" applyFont="1" applyFill="1" applyBorder="1" applyAlignment="1">
      <alignment horizontal="center" vertical="center" wrapText="1"/>
    </xf>
    <xf numFmtId="0" fontId="12" fillId="3" borderId="141" xfId="0" applyFont="1" applyFill="1" applyBorder="1" applyAlignment="1">
      <alignment horizontal="center" vertical="center" wrapText="1"/>
    </xf>
    <xf numFmtId="0" fontId="12" fillId="3" borderId="138" xfId="0" applyFont="1" applyFill="1" applyBorder="1" applyAlignment="1">
      <alignment horizontal="center" vertical="center" wrapText="1"/>
    </xf>
    <xf numFmtId="0" fontId="12" fillId="3" borderId="139" xfId="0" applyFont="1" applyFill="1" applyBorder="1" applyAlignment="1">
      <alignment horizontal="center" vertical="center" wrapText="1"/>
    </xf>
    <xf numFmtId="0" fontId="13" fillId="6" borderId="0" xfId="0" applyFont="1" applyFill="1" applyAlignment="1">
      <alignment horizontal="center" vertical="center"/>
    </xf>
    <xf numFmtId="4" fontId="58" fillId="0" borderId="0" xfId="0" applyNumberFormat="1" applyFont="1" applyAlignment="1">
      <alignment horizontal="center" vertical="center"/>
    </xf>
    <xf numFmtId="0" fontId="3" fillId="0" borderId="13" xfId="2" applyFont="1" applyBorder="1" applyAlignment="1" applyProtection="1">
      <alignment horizontal="center"/>
      <protection hidden="1"/>
    </xf>
    <xf numFmtId="0" fontId="3" fillId="0" borderId="0" xfId="2" applyFont="1" applyAlignment="1" applyProtection="1">
      <alignment horizontal="center"/>
      <protection hidden="1"/>
    </xf>
    <xf numFmtId="0" fontId="12" fillId="3" borderId="25" xfId="0" applyFont="1" applyFill="1" applyBorder="1" applyAlignment="1">
      <alignment horizontal="center" vertical="center"/>
    </xf>
    <xf numFmtId="0" fontId="12" fillId="3" borderId="9" xfId="0" applyFont="1" applyFill="1" applyBorder="1" applyAlignment="1">
      <alignment horizontal="center" vertical="center"/>
    </xf>
    <xf numFmtId="0" fontId="12" fillId="3" borderId="23" xfId="0" applyFont="1" applyFill="1" applyBorder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50" fillId="0" borderId="0" xfId="0" applyFont="1" applyAlignment="1">
      <alignment horizontal="center" vertical="center"/>
    </xf>
    <xf numFmtId="0" fontId="91" fillId="0" borderId="0" xfId="0" applyFont="1" applyAlignment="1">
      <alignment horizontal="center" vertical="center"/>
    </xf>
    <xf numFmtId="171" fontId="3" fillId="0" borderId="0" xfId="18" applyFont="1" applyAlignment="1">
      <alignment horizontal="center"/>
    </xf>
    <xf numFmtId="3" fontId="14" fillId="5" borderId="124" xfId="0" applyNumberFormat="1" applyFont="1" applyFill="1" applyBorder="1" applyAlignment="1">
      <alignment horizontal="center" vertical="center"/>
    </xf>
    <xf numFmtId="3" fontId="14" fillId="5" borderId="125" xfId="0" applyNumberFormat="1" applyFont="1" applyFill="1" applyBorder="1" applyAlignment="1">
      <alignment horizontal="center" vertical="center"/>
    </xf>
    <xf numFmtId="3" fontId="14" fillId="5" borderId="128" xfId="0" applyNumberFormat="1" applyFont="1" applyFill="1" applyBorder="1" applyAlignment="1">
      <alignment horizontal="center" vertical="center"/>
    </xf>
    <xf numFmtId="3" fontId="13" fillId="5" borderId="124" xfId="0" applyNumberFormat="1" applyFont="1" applyFill="1" applyBorder="1" applyAlignment="1">
      <alignment horizontal="center" vertical="center"/>
    </xf>
    <xf numFmtId="3" fontId="13" fillId="5" borderId="125" xfId="0" applyNumberFormat="1" applyFont="1" applyFill="1" applyBorder="1" applyAlignment="1">
      <alignment horizontal="center" vertical="center"/>
    </xf>
    <xf numFmtId="3" fontId="13" fillId="5" borderId="126" xfId="0" applyNumberFormat="1" applyFont="1" applyFill="1" applyBorder="1" applyAlignment="1">
      <alignment horizontal="center" vertical="center"/>
    </xf>
    <xf numFmtId="3" fontId="13" fillId="5" borderId="127" xfId="0" applyNumberFormat="1" applyFont="1" applyFill="1" applyBorder="1" applyAlignment="1">
      <alignment horizontal="center" vertical="center"/>
    </xf>
    <xf numFmtId="3" fontId="13" fillId="5" borderId="128" xfId="0" applyNumberFormat="1" applyFont="1" applyFill="1" applyBorder="1" applyAlignment="1">
      <alignment horizontal="center" vertical="center"/>
    </xf>
    <xf numFmtId="3" fontId="14" fillId="5" borderId="126" xfId="0" applyNumberFormat="1" applyFont="1" applyFill="1" applyBorder="1" applyAlignment="1">
      <alignment horizontal="center" vertical="center"/>
    </xf>
    <xf numFmtId="3" fontId="14" fillId="5" borderId="127" xfId="0" applyNumberFormat="1" applyFont="1" applyFill="1" applyBorder="1" applyAlignment="1">
      <alignment horizontal="center" vertical="center"/>
    </xf>
    <xf numFmtId="0" fontId="13" fillId="5" borderId="124" xfId="0" applyFont="1" applyFill="1" applyBorder="1" applyAlignment="1">
      <alignment horizontal="center" vertical="center"/>
    </xf>
    <xf numFmtId="0" fontId="13" fillId="5" borderId="125" xfId="0" applyFont="1" applyFill="1" applyBorder="1" applyAlignment="1">
      <alignment horizontal="center" vertical="center"/>
    </xf>
    <xf numFmtId="0" fontId="13" fillId="5" borderId="126" xfId="0" applyFont="1" applyFill="1" applyBorder="1" applyAlignment="1">
      <alignment horizontal="center" vertical="center"/>
    </xf>
    <xf numFmtId="0" fontId="13" fillId="5" borderId="127" xfId="0" applyFont="1" applyFill="1" applyBorder="1" applyAlignment="1">
      <alignment horizontal="center" vertical="center"/>
    </xf>
    <xf numFmtId="0" fontId="13" fillId="5" borderId="128" xfId="0" applyFont="1" applyFill="1" applyBorder="1" applyAlignment="1">
      <alignment horizontal="center" vertical="center"/>
    </xf>
    <xf numFmtId="3" fontId="14" fillId="5" borderId="125" xfId="0" applyNumberFormat="1" applyFont="1" applyFill="1" applyBorder="1" applyAlignment="1">
      <alignment horizontal="center" vertical="center" wrapText="1"/>
    </xf>
    <xf numFmtId="3" fontId="14" fillId="5" borderId="126" xfId="0" applyNumberFormat="1" applyFont="1" applyFill="1" applyBorder="1" applyAlignment="1">
      <alignment horizontal="center" vertical="center" wrapText="1"/>
    </xf>
    <xf numFmtId="0" fontId="13" fillId="5" borderId="124" xfId="0" applyFont="1" applyFill="1" applyBorder="1" applyAlignment="1">
      <alignment horizontal="center" vertical="center" wrapText="1"/>
    </xf>
    <xf numFmtId="0" fontId="13" fillId="5" borderId="125" xfId="0" applyFont="1" applyFill="1" applyBorder="1" applyAlignment="1">
      <alignment horizontal="center" vertical="center" wrapText="1"/>
    </xf>
    <xf numFmtId="0" fontId="13" fillId="5" borderId="126" xfId="0" applyFont="1" applyFill="1" applyBorder="1" applyAlignment="1">
      <alignment horizontal="center" vertical="center" wrapText="1"/>
    </xf>
    <xf numFmtId="0" fontId="13" fillId="5" borderId="127" xfId="0" applyFont="1" applyFill="1" applyBorder="1" applyAlignment="1">
      <alignment horizontal="center" vertical="center" wrapText="1"/>
    </xf>
    <xf numFmtId="0" fontId="12" fillId="3" borderId="124" xfId="0" applyFont="1" applyFill="1" applyBorder="1" applyAlignment="1">
      <alignment horizontal="center" vertical="center" wrapText="1"/>
    </xf>
    <xf numFmtId="0" fontId="12" fillId="3" borderId="125" xfId="0" applyFont="1" applyFill="1" applyBorder="1" applyAlignment="1">
      <alignment horizontal="center" vertical="center" wrapText="1"/>
    </xf>
    <xf numFmtId="0" fontId="12" fillId="3" borderId="126" xfId="0" applyFont="1" applyFill="1" applyBorder="1" applyAlignment="1">
      <alignment horizontal="center" vertical="center" wrapText="1"/>
    </xf>
    <xf numFmtId="0" fontId="12" fillId="3" borderId="127" xfId="0" applyFont="1" applyFill="1" applyBorder="1" applyAlignment="1">
      <alignment horizontal="center" vertical="center" wrapText="1"/>
    </xf>
    <xf numFmtId="10" fontId="13" fillId="5" borderId="124" xfId="0" applyNumberFormat="1" applyFont="1" applyFill="1" applyBorder="1" applyAlignment="1">
      <alignment horizontal="center" vertical="center"/>
    </xf>
    <xf numFmtId="10" fontId="13" fillId="5" borderId="125" xfId="0" applyNumberFormat="1" applyFont="1" applyFill="1" applyBorder="1" applyAlignment="1">
      <alignment horizontal="center" vertical="center"/>
    </xf>
    <xf numFmtId="10" fontId="13" fillId="5" borderId="126" xfId="0" applyNumberFormat="1" applyFont="1" applyFill="1" applyBorder="1" applyAlignment="1">
      <alignment horizontal="center" vertical="center"/>
    </xf>
    <xf numFmtId="10" fontId="13" fillId="5" borderId="127" xfId="0" applyNumberFormat="1" applyFont="1" applyFill="1" applyBorder="1" applyAlignment="1">
      <alignment horizontal="center" vertical="center"/>
    </xf>
    <xf numFmtId="3" fontId="13" fillId="5" borderId="124" xfId="0" applyNumberFormat="1" applyFont="1" applyFill="1" applyBorder="1" applyAlignment="1">
      <alignment horizontal="right" vertical="center"/>
    </xf>
    <xf numFmtId="3" fontId="13" fillId="5" borderId="125" xfId="0" applyNumberFormat="1" applyFont="1" applyFill="1" applyBorder="1" applyAlignment="1">
      <alignment horizontal="right" vertical="center"/>
    </xf>
    <xf numFmtId="3" fontId="13" fillId="5" borderId="126" xfId="0" applyNumberFormat="1" applyFont="1" applyFill="1" applyBorder="1" applyAlignment="1">
      <alignment horizontal="right" vertical="center"/>
    </xf>
    <xf numFmtId="3" fontId="13" fillId="5" borderId="127" xfId="0" applyNumberFormat="1" applyFont="1" applyFill="1" applyBorder="1" applyAlignment="1">
      <alignment horizontal="right" vertical="center"/>
    </xf>
    <xf numFmtId="3" fontId="13" fillId="5" borderId="128" xfId="0" applyNumberFormat="1" applyFont="1" applyFill="1" applyBorder="1" applyAlignment="1">
      <alignment horizontal="right" vertical="center"/>
    </xf>
    <xf numFmtId="0" fontId="13" fillId="5" borderId="124" xfId="0" applyFont="1" applyFill="1" applyBorder="1" applyAlignment="1">
      <alignment vertical="center" wrapText="1"/>
    </xf>
    <xf numFmtId="0" fontId="13" fillId="5" borderId="125" xfId="0" applyFont="1" applyFill="1" applyBorder="1" applyAlignment="1">
      <alignment vertical="center" wrapText="1"/>
    </xf>
    <xf numFmtId="0" fontId="13" fillId="5" borderId="126" xfId="0" applyFont="1" applyFill="1" applyBorder="1" applyAlignment="1">
      <alignment vertical="center" wrapText="1"/>
    </xf>
    <xf numFmtId="0" fontId="29" fillId="3" borderId="0" xfId="0" applyFont="1" applyFill="1" applyAlignment="1">
      <alignment horizontal="center" vertical="center" wrapText="1"/>
    </xf>
    <xf numFmtId="3" fontId="13" fillId="5" borderId="119" xfId="0" applyNumberFormat="1" applyFont="1" applyFill="1" applyBorder="1" applyAlignment="1">
      <alignment horizontal="right" vertical="center"/>
    </xf>
    <xf numFmtId="3" fontId="13" fillId="5" borderId="120" xfId="0" applyNumberFormat="1" applyFont="1" applyFill="1" applyBorder="1" applyAlignment="1">
      <alignment horizontal="right" vertical="center"/>
    </xf>
    <xf numFmtId="3" fontId="13" fillId="5" borderId="121" xfId="0" applyNumberFormat="1" applyFont="1" applyFill="1" applyBorder="1" applyAlignment="1">
      <alignment horizontal="right" vertical="center"/>
    </xf>
    <xf numFmtId="3" fontId="13" fillId="5" borderId="122" xfId="0" applyNumberFormat="1" applyFont="1" applyFill="1" applyBorder="1" applyAlignment="1">
      <alignment horizontal="right" vertical="center"/>
    </xf>
    <xf numFmtId="3" fontId="13" fillId="5" borderId="123" xfId="0" applyNumberFormat="1" applyFont="1" applyFill="1" applyBorder="1" applyAlignment="1">
      <alignment horizontal="right" vertical="center"/>
    </xf>
  </cellXfs>
  <cellStyles count="20">
    <cellStyle name="Hiperlink" xfId="3" builtinId="8"/>
    <cellStyle name="Hiperlink 2" xfId="5" xr:uid="{00000000-0005-0000-0000-000001000000}"/>
    <cellStyle name="Normal" xfId="0" builtinId="0"/>
    <cellStyle name="Normal 2" xfId="2" xr:uid="{00000000-0005-0000-0000-000003000000}"/>
    <cellStyle name="Normal 3 3 2 4 2 2 3" xfId="4" xr:uid="{00000000-0005-0000-0000-000004000000}"/>
    <cellStyle name="Normal 3 3 2 4 2 2 3 3" xfId="12" xr:uid="{DB4E9166-F592-4C3E-B58C-D06C1AF600B9}"/>
    <cellStyle name="Normal 3 3 2 4 2 2 3 3 2" xfId="11" xr:uid="{24BBDC4F-9788-4A86-90AE-B0117A64393C}"/>
    <cellStyle name="Normal 4 2 2 3 2 9 2" xfId="17" xr:uid="{C35FA658-D783-451D-869F-1527591D14C2}"/>
    <cellStyle name="Normal 43 2" xfId="16" xr:uid="{FD85DFCE-8881-4460-9D33-B525F4F21BBB}"/>
    <cellStyle name="Normal 5" xfId="8" xr:uid="{1FBBFB50-16CF-4F24-8EFC-517B49277101}"/>
    <cellStyle name="Normal 7" xfId="6" xr:uid="{00000000-0005-0000-0000-000005000000}"/>
    <cellStyle name="Normal_fluxo de caixa modelo indireto-Saelpa II" xfId="19" xr:uid="{14B81D05-2E73-4A07-8118-04CA4AD3BFA2}"/>
    <cellStyle name="Normal_Plan1" xfId="18" xr:uid="{B1F1673B-5F73-40A0-A0C5-1C21B437BE65}"/>
    <cellStyle name="Porcentagem" xfId="7" builtinId="5"/>
    <cellStyle name="Porcentagem 2" xfId="10" xr:uid="{F494BB6F-476F-4771-9209-5FA72F53B9CC}"/>
    <cellStyle name="Vírgula" xfId="1" builtinId="3"/>
    <cellStyle name="Vírgula 2" xfId="9" xr:uid="{4AAF3CCD-ECAE-4989-97DC-DCDEC0E311B0}"/>
    <cellStyle name="Vírgula 2 7" xfId="14" xr:uid="{3BD67ABD-5E76-47FE-9DDC-FB280D8C6C80}"/>
    <cellStyle name="Vírgula 22 3" xfId="15" xr:uid="{8A6D7EEF-EFB9-4C9F-962B-2544B665D3FD}"/>
    <cellStyle name="Vírgula 24" xfId="13" xr:uid="{AF2B09F4-B22D-42E4-904D-985B7F623AC9}"/>
  </cellStyles>
  <dxfs count="1">
    <dxf>
      <fill>
        <patternFill>
          <bgColor rgb="FFC7EAFB"/>
        </patternFill>
      </fill>
    </dxf>
  </dxfs>
  <tableStyles count="1" defaultTableStyle="TableStyleMedium2" defaultPivotStyle="PivotStyleLight16">
    <tableStyle name="Invisible" pivot="0" table="0" count="0" xr9:uid="{DFDD8578-C871-4A26-AA9B-0D1137A0A437}"/>
  </tableStyles>
  <colors>
    <mruColors>
      <color rgb="FFF37021"/>
      <color rgb="FFC7EAFB"/>
      <color rgb="FFC2CD23"/>
      <color rgb="FF009FC2"/>
      <color rgb="FFF99C1C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customXml" Target="../customXml/item1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9" Type="http://schemas.openxmlformats.org/officeDocument/2006/relationships/worksheet" Target="worksheets/sheet29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customXml" Target="../customXml/item2.xml"/><Relationship Id="rId8" Type="http://schemas.openxmlformats.org/officeDocument/2006/relationships/worksheet" Target="worksheets/sheet8.xml"/><Relationship Id="rId51" Type="http://schemas.openxmlformats.org/officeDocument/2006/relationships/theme" Target="theme/theme1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customXml" Target="../customXml/item3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hyperlink" Target="#&#205;ndiceP!A1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&#205;ndiceP!A1"/><Relationship Id="rId6" Type="http://schemas.openxmlformats.org/officeDocument/2006/relationships/image" Target="../media/image8.svg"/><Relationship Id="rId5" Type="http://schemas.openxmlformats.org/officeDocument/2006/relationships/image" Target="../media/image7.png"/><Relationship Id="rId4" Type="http://schemas.openxmlformats.org/officeDocument/2006/relationships/image" Target="../media/image6.sv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18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svg"/><Relationship Id="rId2" Type="http://schemas.openxmlformats.org/officeDocument/2006/relationships/image" Target="../media/image4.png"/><Relationship Id="rId1" Type="http://schemas.openxmlformats.org/officeDocument/2006/relationships/hyperlink" Target="#&#205;ndiceP!A1"/></Relationships>
</file>

<file path=xl/drawings/_rels/drawing1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2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3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1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2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3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4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4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50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hyperlink" Target="#&#205;ndiceP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5</xdr:col>
      <xdr:colOff>1503045</xdr:colOff>
      <xdr:row>3</xdr:row>
      <xdr:rowOff>78105</xdr:rowOff>
    </xdr:to>
    <xdr:grpSp>
      <xdr:nvGrpSpPr>
        <xdr:cNvPr id="12" name="Group 18">
          <a:extLst>
            <a:ext uri="{FF2B5EF4-FFF2-40B4-BE49-F238E27FC236}">
              <a16:creationId xmlns:a16="http://schemas.microsoft.com/office/drawing/2014/main" id="{0A83D339-45D9-4C30-899C-2329381A7939}"/>
            </a:ext>
          </a:extLst>
        </xdr:cNvPr>
        <xdr:cNvGrpSpPr>
          <a:grpSpLocks/>
        </xdr:cNvGrpSpPr>
      </xdr:nvGrpSpPr>
      <xdr:grpSpPr bwMode="auto">
        <a:xfrm>
          <a:off x="609600" y="0"/>
          <a:ext cx="7560945" cy="1792605"/>
          <a:chOff x="0" y="2"/>
          <a:chExt cx="11907" cy="2823"/>
        </a:xfrm>
      </xdr:grpSpPr>
      <xdr:pic>
        <xdr:nvPicPr>
          <xdr:cNvPr id="13" name="Picture 19">
            <a:extLst>
              <a:ext uri="{FF2B5EF4-FFF2-40B4-BE49-F238E27FC236}">
                <a16:creationId xmlns:a16="http://schemas.microsoft.com/office/drawing/2014/main" id="{601E69E9-CA9F-4DE6-BE4B-1AA6A6F097C3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0" y="2"/>
            <a:ext cx="11907" cy="2823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pic>
        <xdr:nvPicPr>
          <xdr:cNvPr id="14" name="Picture 20">
            <a:extLst>
              <a:ext uri="{FF2B5EF4-FFF2-40B4-BE49-F238E27FC236}">
                <a16:creationId xmlns:a16="http://schemas.microsoft.com/office/drawing/2014/main" id="{16D33146-DA87-47A8-BD44-6C8F052F5B9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4855" y="1960"/>
            <a:ext cx="1222" cy="69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</xdr:grp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438150</xdr:colOff>
      <xdr:row>0</xdr:row>
      <xdr:rowOff>118383</xdr:rowOff>
    </xdr:from>
    <xdr:to>
      <xdr:col>16</xdr:col>
      <xdr:colOff>710294</xdr:colOff>
      <xdr:row>1</xdr:row>
      <xdr:rowOff>4082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A00-000008000000}"/>
            </a:ext>
          </a:extLst>
        </xdr:cNvPr>
        <xdr:cNvGrpSpPr/>
      </xdr:nvGrpSpPr>
      <xdr:grpSpPr>
        <a:xfrm>
          <a:off x="11172825" y="118383"/>
          <a:ext cx="139609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A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A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676275</xdr:colOff>
      <xdr:row>0</xdr:row>
      <xdr:rowOff>93889</xdr:rowOff>
    </xdr:from>
    <xdr:to>
      <xdr:col>4</xdr:col>
      <xdr:colOff>57150</xdr:colOff>
      <xdr:row>1</xdr:row>
      <xdr:rowOff>57150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B00-000008000000}"/>
            </a:ext>
          </a:extLst>
        </xdr:cNvPr>
        <xdr:cNvGrpSpPr/>
      </xdr:nvGrpSpPr>
      <xdr:grpSpPr>
        <a:xfrm>
          <a:off x="4467225" y="93889"/>
          <a:ext cx="1476375" cy="334736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B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B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115956</xdr:colOff>
      <xdr:row>0</xdr:row>
      <xdr:rowOff>108857</xdr:rowOff>
    </xdr:from>
    <xdr:to>
      <xdr:col>4</xdr:col>
      <xdr:colOff>796019</xdr:colOff>
      <xdr:row>1</xdr:row>
      <xdr:rowOff>82825</xdr:rowOff>
    </xdr:to>
    <xdr:grpSp>
      <xdr:nvGrpSpPr>
        <xdr:cNvPr id="11" name="Grupo 10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C00-00000B000000}"/>
            </a:ext>
          </a:extLst>
        </xdr:cNvPr>
        <xdr:cNvGrpSpPr/>
      </xdr:nvGrpSpPr>
      <xdr:grpSpPr>
        <a:xfrm>
          <a:off x="4992756" y="108857"/>
          <a:ext cx="1461113" cy="345443"/>
          <a:chOff x="7648575" y="76200"/>
          <a:chExt cx="952500" cy="257174"/>
        </a:xfrm>
      </xdr:grpSpPr>
      <xdr:sp macro="" textlink="">
        <xdr:nvSpPr>
          <xdr:cNvPr id="12" name="Seta para a direita listrada 11">
            <a:extLst>
              <a:ext uri="{FF2B5EF4-FFF2-40B4-BE49-F238E27FC236}">
                <a16:creationId xmlns:a16="http://schemas.microsoft.com/office/drawing/2014/main" id="{00000000-0008-0000-0C00-00000C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12">
            <a:extLst>
              <a:ext uri="{FF2B5EF4-FFF2-40B4-BE49-F238E27FC236}">
                <a16:creationId xmlns:a16="http://schemas.microsoft.com/office/drawing/2014/main" id="{00000000-0008-0000-0C00-00000D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19050</xdr:colOff>
      <xdr:row>0</xdr:row>
      <xdr:rowOff>110336</xdr:rowOff>
    </xdr:from>
    <xdr:to>
      <xdr:col>7</xdr:col>
      <xdr:colOff>552450</xdr:colOff>
      <xdr:row>1</xdr:row>
      <xdr:rowOff>9524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D00-000008000000}"/>
            </a:ext>
          </a:extLst>
        </xdr:cNvPr>
        <xdr:cNvGrpSpPr/>
      </xdr:nvGrpSpPr>
      <xdr:grpSpPr>
        <a:xfrm>
          <a:off x="7153275" y="110336"/>
          <a:ext cx="1381125" cy="270663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D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D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238125</xdr:colOff>
      <xdr:row>0</xdr:row>
      <xdr:rowOff>73478</xdr:rowOff>
    </xdr:from>
    <xdr:to>
      <xdr:col>15</xdr:col>
      <xdr:colOff>76200</xdr:colOff>
      <xdr:row>1</xdr:row>
      <xdr:rowOff>28575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E00-000005000000}"/>
            </a:ext>
          </a:extLst>
        </xdr:cNvPr>
        <xdr:cNvGrpSpPr/>
      </xdr:nvGrpSpPr>
      <xdr:grpSpPr>
        <a:xfrm>
          <a:off x="8715375" y="73478"/>
          <a:ext cx="1495425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E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E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2</xdr:col>
      <xdr:colOff>76200</xdr:colOff>
      <xdr:row>10</xdr:row>
      <xdr:rowOff>114300</xdr:rowOff>
    </xdr:from>
    <xdr:to>
      <xdr:col>3</xdr:col>
      <xdr:colOff>101600</xdr:colOff>
      <xdr:row>14</xdr:row>
      <xdr:rowOff>158115</xdr:rowOff>
    </xdr:to>
    <xdr:sp macro="" textlink="">
      <xdr:nvSpPr>
        <xdr:cNvPr id="2" name="Caixa de Texto 2">
          <a:extLst>
            <a:ext uri="{FF2B5EF4-FFF2-40B4-BE49-F238E27FC236}">
              <a16:creationId xmlns:a16="http://schemas.microsoft.com/office/drawing/2014/main" id="{0DF666AD-6E64-4E48-ADCE-032136D19A52}"/>
            </a:ext>
          </a:extLst>
        </xdr:cNvPr>
        <xdr:cNvSpPr txBox="1"/>
      </xdr:nvSpPr>
      <xdr:spPr>
        <a:xfrm>
          <a:off x="76200" y="1724025"/>
          <a:ext cx="406400" cy="882015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n-US" sz="1000">
            <a:effectLst/>
            <a:latin typeface="Signika"/>
            <a:ea typeface="Calibri" panose="020F0502020204030204" pitchFamily="34" charset="0"/>
            <a:cs typeface="Univers 45 Light"/>
          </a:endParaRPr>
        </a:p>
      </xdr:txBody>
    </xdr:sp>
    <xdr:clientData/>
  </xdr:twoCellAnchor>
  <xdr:twoCellAnchor>
    <xdr:from>
      <xdr:col>2</xdr:col>
      <xdr:colOff>95250</xdr:colOff>
      <xdr:row>9</xdr:row>
      <xdr:rowOff>200025</xdr:rowOff>
    </xdr:from>
    <xdr:to>
      <xdr:col>3</xdr:col>
      <xdr:colOff>120650</xdr:colOff>
      <xdr:row>14</xdr:row>
      <xdr:rowOff>92710</xdr:rowOff>
    </xdr:to>
    <xdr:sp macro="" textlink="">
      <xdr:nvSpPr>
        <xdr:cNvPr id="3" name="Caixa de Texto 2">
          <a:extLst>
            <a:ext uri="{FF2B5EF4-FFF2-40B4-BE49-F238E27FC236}">
              <a16:creationId xmlns:a16="http://schemas.microsoft.com/office/drawing/2014/main" id="{754C80D1-29FC-4709-93DA-EB90B1F99939}"/>
            </a:ext>
          </a:extLst>
        </xdr:cNvPr>
        <xdr:cNvSpPr txBox="1"/>
      </xdr:nvSpPr>
      <xdr:spPr>
        <a:xfrm>
          <a:off x="95250" y="1609725"/>
          <a:ext cx="406400" cy="930910"/>
        </a:xfrm>
        <a:prstGeom prst="rect">
          <a:avLst/>
        </a:prstGeom>
        <a:noFill/>
        <a:ln w="6350">
          <a:noFill/>
        </a:ln>
      </xdr:spPr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endParaRPr lang="en-US" sz="1000">
            <a:effectLst/>
            <a:latin typeface="Signika"/>
            <a:ea typeface="Calibri" panose="020F0502020204030204" pitchFamily="34" charset="0"/>
            <a:cs typeface="Univers 45 Light"/>
          </a:endParaRPr>
        </a:p>
      </xdr:txBody>
    </xdr:sp>
    <xdr:clientData/>
  </xdr:twoCellAnchor>
  <xdr:twoCellAnchor>
    <xdr:from>
      <xdr:col>8</xdr:col>
      <xdr:colOff>85724</xdr:colOff>
      <xdr:row>10</xdr:row>
      <xdr:rowOff>9525</xdr:rowOff>
    </xdr:from>
    <xdr:to>
      <xdr:col>8</xdr:col>
      <xdr:colOff>352425</xdr:colOff>
      <xdr:row>14</xdr:row>
      <xdr:rowOff>171450</xdr:rowOff>
    </xdr:to>
    <xdr:grpSp>
      <xdr:nvGrpSpPr>
        <xdr:cNvPr id="4" name="Agrupar 3">
          <a:extLst>
            <a:ext uri="{FF2B5EF4-FFF2-40B4-BE49-F238E27FC236}">
              <a16:creationId xmlns:a16="http://schemas.microsoft.com/office/drawing/2014/main" id="{F3EC8366-AA6B-4F01-886E-D6FBE49ECFE2}"/>
            </a:ext>
          </a:extLst>
        </xdr:cNvPr>
        <xdr:cNvGrpSpPr/>
      </xdr:nvGrpSpPr>
      <xdr:grpSpPr>
        <a:xfrm>
          <a:off x="6010274" y="1619250"/>
          <a:ext cx="266701" cy="1000125"/>
          <a:chOff x="10229850" y="1609725"/>
          <a:chExt cx="256540" cy="721360"/>
        </a:xfrm>
        <a:noFill/>
      </xdr:grpSpPr>
      <xdr:pic>
        <xdr:nvPicPr>
          <xdr:cNvPr id="8" name="Imagem 7">
            <a:extLst>
              <a:ext uri="{FF2B5EF4-FFF2-40B4-BE49-F238E27FC236}">
                <a16:creationId xmlns:a16="http://schemas.microsoft.com/office/drawing/2014/main" id="{567D1A86-475E-ABBE-B2AA-E18BE23BD8D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29850" y="1609725"/>
            <a:ext cx="227965" cy="92710"/>
          </a:xfrm>
          <a:prstGeom prst="rect">
            <a:avLst/>
          </a:prstGeom>
          <a:grpFill/>
          <a:ln>
            <a:noFill/>
          </a:ln>
        </xdr:spPr>
      </xdr:pic>
      <xdr:grpSp>
        <xdr:nvGrpSpPr>
          <xdr:cNvPr id="9" name="Agrupar 8">
            <a:extLst>
              <a:ext uri="{FF2B5EF4-FFF2-40B4-BE49-F238E27FC236}">
                <a16:creationId xmlns:a16="http://schemas.microsoft.com/office/drawing/2014/main" id="{53207CED-CADF-6BE1-CC8E-388C16D26969}"/>
              </a:ext>
            </a:extLst>
          </xdr:cNvPr>
          <xdr:cNvGrpSpPr/>
        </xdr:nvGrpSpPr>
        <xdr:grpSpPr>
          <a:xfrm>
            <a:off x="10239375" y="1762125"/>
            <a:ext cx="247015" cy="568960"/>
            <a:chOff x="10239375" y="1762125"/>
            <a:chExt cx="247015" cy="568960"/>
          </a:xfrm>
          <a:grpFill/>
        </xdr:grpSpPr>
        <xdr:pic>
          <xdr:nvPicPr>
            <xdr:cNvPr id="10" name="Imagem 9">
              <a:extLst>
                <a:ext uri="{FF2B5EF4-FFF2-40B4-BE49-F238E27FC236}">
                  <a16:creationId xmlns:a16="http://schemas.microsoft.com/office/drawing/2014/main" id="{0CAAC8F5-EEF3-5231-A72C-EC4620315EFC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39375" y="1762125"/>
              <a:ext cx="227965" cy="92710"/>
            </a:xfrm>
            <a:prstGeom prst="rect">
              <a:avLst/>
            </a:prstGeom>
            <a:grpFill/>
            <a:ln>
              <a:noFill/>
            </a:ln>
          </xdr:spPr>
        </xdr:pic>
        <xdr:pic>
          <xdr:nvPicPr>
            <xdr:cNvPr id="11" name="Imagem 10">
              <a:extLst>
                <a:ext uri="{FF2B5EF4-FFF2-40B4-BE49-F238E27FC236}">
                  <a16:creationId xmlns:a16="http://schemas.microsoft.com/office/drawing/2014/main" id="{D8B69E1E-91B8-AF51-D32A-161C219FB00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48900" y="1914525"/>
              <a:ext cx="227965" cy="92710"/>
            </a:xfrm>
            <a:prstGeom prst="rect">
              <a:avLst/>
            </a:prstGeom>
            <a:grpFill/>
            <a:ln>
              <a:noFill/>
            </a:ln>
          </xdr:spPr>
        </xdr:pic>
        <xdr:pic>
          <xdr:nvPicPr>
            <xdr:cNvPr id="12" name="Imagem 11">
              <a:extLst>
                <a:ext uri="{FF2B5EF4-FFF2-40B4-BE49-F238E27FC236}">
                  <a16:creationId xmlns:a16="http://schemas.microsoft.com/office/drawing/2014/main" id="{DA1FC2CF-E6F8-87A2-2AAE-D44F42EB7C57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48900" y="2066925"/>
              <a:ext cx="227965" cy="92710"/>
            </a:xfrm>
            <a:prstGeom prst="rect">
              <a:avLst/>
            </a:prstGeom>
            <a:grpFill/>
            <a:ln>
              <a:noFill/>
            </a:ln>
          </xdr:spPr>
        </xdr:pic>
        <xdr:pic>
          <xdr:nvPicPr>
            <xdr:cNvPr id="13" name="Imagem 12">
              <a:extLst>
                <a:ext uri="{FF2B5EF4-FFF2-40B4-BE49-F238E27FC236}">
                  <a16:creationId xmlns:a16="http://schemas.microsoft.com/office/drawing/2014/main" id="{973AF24D-D8E4-36FF-B7B5-C35ABB730296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58425" y="2238375"/>
              <a:ext cx="227965" cy="92710"/>
            </a:xfrm>
            <a:prstGeom prst="rect">
              <a:avLst/>
            </a:prstGeom>
            <a:grpFill/>
            <a:ln>
              <a:noFill/>
            </a:ln>
          </xdr:spPr>
        </xdr:pic>
      </xdr:grpSp>
    </xdr:grpSp>
    <xdr:clientData/>
  </xdr:twoCellAnchor>
  <xdr:twoCellAnchor>
    <xdr:from>
      <xdr:col>14</xdr:col>
      <xdr:colOff>28576</xdr:colOff>
      <xdr:row>10</xdr:row>
      <xdr:rowOff>9525</xdr:rowOff>
    </xdr:from>
    <xdr:to>
      <xdr:col>14</xdr:col>
      <xdr:colOff>295276</xdr:colOff>
      <xdr:row>14</xdr:row>
      <xdr:rowOff>180975</xdr:rowOff>
    </xdr:to>
    <xdr:grpSp>
      <xdr:nvGrpSpPr>
        <xdr:cNvPr id="14" name="Agrupar 13">
          <a:extLst>
            <a:ext uri="{FF2B5EF4-FFF2-40B4-BE49-F238E27FC236}">
              <a16:creationId xmlns:a16="http://schemas.microsoft.com/office/drawing/2014/main" id="{49C43AAD-0366-40E6-B388-A9FDFEBD1F25}"/>
            </a:ext>
          </a:extLst>
        </xdr:cNvPr>
        <xdr:cNvGrpSpPr/>
      </xdr:nvGrpSpPr>
      <xdr:grpSpPr>
        <a:xfrm>
          <a:off x="9610726" y="1619250"/>
          <a:ext cx="266700" cy="1009650"/>
          <a:chOff x="10229850" y="1609725"/>
          <a:chExt cx="256540" cy="721360"/>
        </a:xfrm>
      </xdr:grpSpPr>
      <xdr:pic>
        <xdr:nvPicPr>
          <xdr:cNvPr id="15" name="Imagem 14">
            <a:extLst>
              <a:ext uri="{FF2B5EF4-FFF2-40B4-BE49-F238E27FC236}">
                <a16:creationId xmlns:a16="http://schemas.microsoft.com/office/drawing/2014/main" id="{ED96D20B-1338-FD59-E9BF-46746C2C496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>
            <a:fillRect/>
          </a:stretch>
        </xdr:blipFill>
        <xdr:spPr bwMode="auto">
          <a:xfrm>
            <a:off x="10229850" y="1609725"/>
            <a:ext cx="227965" cy="92710"/>
          </a:xfrm>
          <a:prstGeom prst="rect">
            <a:avLst/>
          </a:prstGeom>
          <a:noFill/>
          <a:ln>
            <a:noFill/>
          </a:ln>
        </xdr:spPr>
      </xdr:pic>
      <xdr:grpSp>
        <xdr:nvGrpSpPr>
          <xdr:cNvPr id="16" name="Agrupar 15">
            <a:extLst>
              <a:ext uri="{FF2B5EF4-FFF2-40B4-BE49-F238E27FC236}">
                <a16:creationId xmlns:a16="http://schemas.microsoft.com/office/drawing/2014/main" id="{484FB59A-5A3F-FC08-E90B-C65DE139C5D5}"/>
              </a:ext>
            </a:extLst>
          </xdr:cNvPr>
          <xdr:cNvGrpSpPr/>
        </xdr:nvGrpSpPr>
        <xdr:grpSpPr>
          <a:xfrm>
            <a:off x="10239375" y="1762125"/>
            <a:ext cx="247015" cy="568960"/>
            <a:chOff x="10239375" y="1762125"/>
            <a:chExt cx="247015" cy="568960"/>
          </a:xfrm>
        </xdr:grpSpPr>
        <xdr:pic>
          <xdr:nvPicPr>
            <xdr:cNvPr id="17" name="Imagem 16">
              <a:extLst>
                <a:ext uri="{FF2B5EF4-FFF2-40B4-BE49-F238E27FC236}">
                  <a16:creationId xmlns:a16="http://schemas.microsoft.com/office/drawing/2014/main" id="{5486394B-5847-5F1B-14E3-223530091A8B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39375" y="1762125"/>
              <a:ext cx="227965" cy="9271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8" name="Imagem 17">
              <a:extLst>
                <a:ext uri="{FF2B5EF4-FFF2-40B4-BE49-F238E27FC236}">
                  <a16:creationId xmlns:a16="http://schemas.microsoft.com/office/drawing/2014/main" id="{036DB142-A865-D570-9511-BE5F2796762D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48900" y="1914525"/>
              <a:ext cx="227965" cy="9271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19" name="Imagem 18">
              <a:extLst>
                <a:ext uri="{FF2B5EF4-FFF2-40B4-BE49-F238E27FC236}">
                  <a16:creationId xmlns:a16="http://schemas.microsoft.com/office/drawing/2014/main" id="{9815A26D-0E62-0E7B-AB58-0D5D5AE162C8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48900" y="2066925"/>
              <a:ext cx="227965" cy="92710"/>
            </a:xfrm>
            <a:prstGeom prst="rect">
              <a:avLst/>
            </a:prstGeom>
            <a:noFill/>
            <a:ln>
              <a:noFill/>
            </a:ln>
          </xdr:spPr>
        </xdr:pic>
        <xdr:pic>
          <xdr:nvPicPr>
            <xdr:cNvPr id="20" name="Imagem 19">
              <a:extLst>
                <a:ext uri="{FF2B5EF4-FFF2-40B4-BE49-F238E27FC236}">
                  <a16:creationId xmlns:a16="http://schemas.microsoft.com/office/drawing/2014/main" id="{9CA9AC41-74F4-1B1D-5C17-9F03C98FBA6E}"/>
                </a:ext>
              </a:extLst>
            </xdr:cNvPr>
            <xdr:cNvPicPr>
              <a:picLocks noChangeAspect="1"/>
            </xdr:cNvPicPr>
          </xdr:nvPicPr>
          <xdr:blipFill>
            <a:blip xmlns:r="http://schemas.openxmlformats.org/officeDocument/2006/relationships" r:embed="rId2">
              <a:extLst>
                <a:ext uri="{28A0092B-C50C-407E-A947-70E740481C1C}">
                  <a14:useLocalDpi xmlns:a14="http://schemas.microsoft.com/office/drawing/2010/main" val="0"/>
                </a:ext>
              </a:extLst>
            </a:blip>
            <a:srcRect/>
            <a:stretch>
              <a:fillRect/>
            </a:stretch>
          </xdr:blipFill>
          <xdr:spPr bwMode="auto">
            <a:xfrm>
              <a:off x="10258425" y="2238375"/>
              <a:ext cx="227965" cy="92710"/>
            </a:xfrm>
            <a:prstGeom prst="rect">
              <a:avLst/>
            </a:prstGeom>
            <a:noFill/>
            <a:ln>
              <a:noFill/>
            </a:ln>
          </xdr:spPr>
        </xdr:pic>
      </xdr:grpSp>
    </xdr:grpSp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1478</xdr:colOff>
      <xdr:row>0</xdr:row>
      <xdr:rowOff>133704</xdr:rowOff>
    </xdr:from>
    <xdr:to>
      <xdr:col>13</xdr:col>
      <xdr:colOff>16566</xdr:colOff>
      <xdr:row>1</xdr:row>
      <xdr:rowOff>91108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3892FD5-BF3E-4499-A36B-2CD85C9BFB44}"/>
            </a:ext>
          </a:extLst>
        </xdr:cNvPr>
        <xdr:cNvGrpSpPr/>
      </xdr:nvGrpSpPr>
      <xdr:grpSpPr>
        <a:xfrm>
          <a:off x="9564578" y="133704"/>
          <a:ext cx="1558138" cy="328879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170BA73B-77B0-4A46-A92C-42CB5978AE1D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BCB57EA-296C-4449-BB4C-ED1DF46B39B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428625</xdr:colOff>
      <xdr:row>0</xdr:row>
      <xdr:rowOff>99331</xdr:rowOff>
    </xdr:from>
    <xdr:to>
      <xdr:col>12</xdr:col>
      <xdr:colOff>531744</xdr:colOff>
      <xdr:row>1</xdr:row>
      <xdr:rowOff>19049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F00-000005000000}"/>
            </a:ext>
          </a:extLst>
        </xdr:cNvPr>
        <xdr:cNvGrpSpPr/>
      </xdr:nvGrpSpPr>
      <xdr:grpSpPr>
        <a:xfrm>
          <a:off x="8229600" y="99331"/>
          <a:ext cx="1455669" cy="29119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12</xdr:col>
      <xdr:colOff>204994</xdr:colOff>
      <xdr:row>9</xdr:row>
      <xdr:rowOff>10769</xdr:rowOff>
    </xdr:from>
    <xdr:to>
      <xdr:col>12</xdr:col>
      <xdr:colOff>397565</xdr:colOff>
      <xdr:row>18</xdr:row>
      <xdr:rowOff>207066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E3ABE062-D879-44EA-B2EB-84A0F956742A}"/>
            </a:ext>
          </a:extLst>
        </xdr:cNvPr>
        <xdr:cNvGrpSpPr/>
      </xdr:nvGrpSpPr>
      <xdr:grpSpPr>
        <a:xfrm>
          <a:off x="9358519" y="1420469"/>
          <a:ext cx="192571" cy="2167972"/>
          <a:chOff x="3399" y="0"/>
          <a:chExt cx="143510" cy="1631492"/>
        </a:xfrm>
      </xdr:grpSpPr>
      <xdr:pic>
        <xdr:nvPicPr>
          <xdr:cNvPr id="3" name="Gráfico 1" descr="Bolas de Harvey 100% com preenchimento sólido">
            <a:extLst>
              <a:ext uri="{FF2B5EF4-FFF2-40B4-BE49-F238E27FC236}">
                <a16:creationId xmlns:a16="http://schemas.microsoft.com/office/drawing/2014/main" id="{C5E7727B-99E7-3AB7-2BCE-63C8F589363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63165"/>
            <a:ext cx="143510" cy="142240"/>
          </a:xfrm>
          <a:prstGeom prst="rect">
            <a:avLst/>
          </a:prstGeom>
        </xdr:spPr>
      </xdr:pic>
      <xdr:pic>
        <xdr:nvPicPr>
          <xdr:cNvPr id="4" name="Gráfico 2" descr="Bolas de Harvey 100% com preenchimento sólido">
            <a:extLst>
              <a:ext uri="{FF2B5EF4-FFF2-40B4-BE49-F238E27FC236}">
                <a16:creationId xmlns:a16="http://schemas.microsoft.com/office/drawing/2014/main" id="{00936E12-66CB-4A5F-FD81-29B8409E4E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326329"/>
            <a:ext cx="143510" cy="142240"/>
          </a:xfrm>
          <a:prstGeom prst="rect">
            <a:avLst/>
          </a:prstGeom>
        </xdr:spPr>
      </xdr:pic>
      <xdr:pic>
        <xdr:nvPicPr>
          <xdr:cNvPr id="8" name="Gráfico 3" descr="Bolas de Harvey 100% com preenchimento sólido">
            <a:extLst>
              <a:ext uri="{FF2B5EF4-FFF2-40B4-BE49-F238E27FC236}">
                <a16:creationId xmlns:a16="http://schemas.microsoft.com/office/drawing/2014/main" id="{3D1862B7-94F3-09B8-F7D4-92FBDD2876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4"/>
              </a:ext>
            </a:extLst>
          </a:blip>
          <a:stretch>
            <a:fillRect/>
          </a:stretch>
        </xdr:blipFill>
        <xdr:spPr>
          <a:xfrm>
            <a:off x="3399" y="659456"/>
            <a:ext cx="143510" cy="142240"/>
          </a:xfrm>
          <a:prstGeom prst="rect">
            <a:avLst/>
          </a:prstGeom>
        </xdr:spPr>
      </xdr:pic>
      <xdr:pic>
        <xdr:nvPicPr>
          <xdr:cNvPr id="9" name="Gráfico 5" descr="Bolas de Harvey 100% com preenchimento sólido">
            <a:extLst>
              <a:ext uri="{FF2B5EF4-FFF2-40B4-BE49-F238E27FC236}">
                <a16:creationId xmlns:a16="http://schemas.microsoft.com/office/drawing/2014/main" id="{7D66D065-CBB6-9782-E273-B1F7F23A29DC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0"/>
            <a:ext cx="143510" cy="142240"/>
          </a:xfrm>
          <a:prstGeom prst="rect">
            <a:avLst/>
          </a:prstGeom>
        </xdr:spPr>
      </xdr:pic>
      <xdr:pic>
        <xdr:nvPicPr>
          <xdr:cNvPr id="10" name="Gráfico 6" descr="Bolas de Harvey 100% com preenchimento sólido">
            <a:extLst>
              <a:ext uri="{FF2B5EF4-FFF2-40B4-BE49-F238E27FC236}">
                <a16:creationId xmlns:a16="http://schemas.microsoft.com/office/drawing/2014/main" id="{A882F6B5-0268-EAFE-4B28-41B0641DFE9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5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6"/>
              </a:ext>
            </a:extLst>
          </a:blip>
          <a:stretch>
            <a:fillRect/>
          </a:stretch>
        </xdr:blipFill>
        <xdr:spPr>
          <a:xfrm>
            <a:off x="3399" y="504746"/>
            <a:ext cx="143510" cy="142240"/>
          </a:xfrm>
          <a:prstGeom prst="rect">
            <a:avLst/>
          </a:prstGeom>
        </xdr:spPr>
      </xdr:pic>
      <xdr:pic>
        <xdr:nvPicPr>
          <xdr:cNvPr id="11" name="Gráfico 4" descr="Bolas de Harvey 100% com preenchimento sólido">
            <a:extLst>
              <a:ext uri="{FF2B5EF4-FFF2-40B4-BE49-F238E27FC236}">
                <a16:creationId xmlns:a16="http://schemas.microsoft.com/office/drawing/2014/main" id="{E399275F-9B56-46BE-826D-01D25B03705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822621"/>
            <a:ext cx="143510" cy="142240"/>
          </a:xfrm>
          <a:prstGeom prst="rect">
            <a:avLst/>
          </a:prstGeom>
        </xdr:spPr>
      </xdr:pic>
      <xdr:pic>
        <xdr:nvPicPr>
          <xdr:cNvPr id="12" name="Gráfico 7" descr="Bolas de Harvey 100% com preenchimento sólido">
            <a:extLst>
              <a:ext uri="{FF2B5EF4-FFF2-40B4-BE49-F238E27FC236}">
                <a16:creationId xmlns:a16="http://schemas.microsoft.com/office/drawing/2014/main" id="{3321BC65-8777-AEE6-F1D2-C75975BEAD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985785"/>
            <a:ext cx="143510" cy="142240"/>
          </a:xfrm>
          <a:prstGeom prst="rect">
            <a:avLst/>
          </a:prstGeom>
        </xdr:spPr>
      </xdr:pic>
      <xdr:pic>
        <xdr:nvPicPr>
          <xdr:cNvPr id="13" name="Gráfico 8" descr="Bolas de Harvey 100% com preenchimento sólido">
            <a:extLst>
              <a:ext uri="{FF2B5EF4-FFF2-40B4-BE49-F238E27FC236}">
                <a16:creationId xmlns:a16="http://schemas.microsoft.com/office/drawing/2014/main" id="{C2455D9D-493F-9421-1085-4ABF41FCAD8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152348"/>
            <a:ext cx="143510" cy="142240"/>
          </a:xfrm>
          <a:prstGeom prst="rect">
            <a:avLst/>
          </a:prstGeom>
        </xdr:spPr>
      </xdr:pic>
      <xdr:pic>
        <xdr:nvPicPr>
          <xdr:cNvPr id="14" name="Gráfico 9" descr="Bolas de Harvey 100% com preenchimento sólido">
            <a:extLst>
              <a:ext uri="{FF2B5EF4-FFF2-40B4-BE49-F238E27FC236}">
                <a16:creationId xmlns:a16="http://schemas.microsoft.com/office/drawing/2014/main" id="{548C5037-2B65-0560-4555-850E948583E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315513"/>
            <a:ext cx="143510" cy="142240"/>
          </a:xfrm>
          <a:prstGeom prst="rect">
            <a:avLst/>
          </a:prstGeom>
        </xdr:spPr>
      </xdr:pic>
      <xdr:pic>
        <xdr:nvPicPr>
          <xdr:cNvPr id="15" name="Picture 17" descr="Bolas de Harvey 100% com preenchimento sólido">
            <a:extLst>
              <a:ext uri="{FF2B5EF4-FFF2-40B4-BE49-F238E27FC236}">
                <a16:creationId xmlns:a16="http://schemas.microsoft.com/office/drawing/2014/main" id="{F194A375-0CFF-6E72-BD0A-FAEA9665E2F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3399" y="1489252"/>
            <a:ext cx="143510" cy="142240"/>
          </a:xfrm>
          <a:prstGeom prst="rect">
            <a:avLst/>
          </a:prstGeom>
        </xdr:spPr>
      </xdr:pic>
    </xdr:grpSp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0</xdr:row>
      <xdr:rowOff>32656</xdr:rowOff>
    </xdr:from>
    <xdr:to>
      <xdr:col>4</xdr:col>
      <xdr:colOff>962025</xdr:colOff>
      <xdr:row>1</xdr:row>
      <xdr:rowOff>9524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000-000005000000}"/>
            </a:ext>
          </a:extLst>
        </xdr:cNvPr>
        <xdr:cNvGrpSpPr/>
      </xdr:nvGrpSpPr>
      <xdr:grpSpPr>
        <a:xfrm>
          <a:off x="3048000" y="32656"/>
          <a:ext cx="1409700" cy="34834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0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0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132523</xdr:colOff>
      <xdr:row>0</xdr:row>
      <xdr:rowOff>140508</xdr:rowOff>
    </xdr:from>
    <xdr:to>
      <xdr:col>12</xdr:col>
      <xdr:colOff>66264</xdr:colOff>
      <xdr:row>1</xdr:row>
      <xdr:rowOff>24965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200-000005000000}"/>
            </a:ext>
          </a:extLst>
        </xdr:cNvPr>
        <xdr:cNvGrpSpPr/>
      </xdr:nvGrpSpPr>
      <xdr:grpSpPr>
        <a:xfrm>
          <a:off x="7266748" y="140508"/>
          <a:ext cx="1219616" cy="255932"/>
          <a:chOff x="7648575" y="76200"/>
          <a:chExt cx="113009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200-000007000000}"/>
              </a:ext>
            </a:extLst>
          </xdr:cNvPr>
          <xdr:cNvSpPr txBox="1"/>
        </xdr:nvSpPr>
        <xdr:spPr>
          <a:xfrm>
            <a:off x="8115299" y="95249"/>
            <a:ext cx="663366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  <xdr:twoCellAnchor>
    <xdr:from>
      <xdr:col>8</xdr:col>
      <xdr:colOff>836958</xdr:colOff>
      <xdr:row>9</xdr:row>
      <xdr:rowOff>4556</xdr:rowOff>
    </xdr:from>
    <xdr:to>
      <xdr:col>9</xdr:col>
      <xdr:colOff>161925</xdr:colOff>
      <xdr:row>17</xdr:row>
      <xdr:rowOff>152400</xdr:rowOff>
    </xdr:to>
    <xdr:grpSp>
      <xdr:nvGrpSpPr>
        <xdr:cNvPr id="45" name="Agrupar 44">
          <a:extLst>
            <a:ext uri="{FF2B5EF4-FFF2-40B4-BE49-F238E27FC236}">
              <a16:creationId xmlns:a16="http://schemas.microsoft.com/office/drawing/2014/main" id="{715CF58B-9C46-478C-95CF-73CDE2F76A10}"/>
            </a:ext>
          </a:extLst>
        </xdr:cNvPr>
        <xdr:cNvGrpSpPr/>
      </xdr:nvGrpSpPr>
      <xdr:grpSpPr>
        <a:xfrm>
          <a:off x="7113933" y="1347581"/>
          <a:ext cx="182217" cy="1519444"/>
          <a:chOff x="0" y="0"/>
          <a:chExt cx="143510" cy="1370642"/>
        </a:xfrm>
      </xdr:grpSpPr>
      <xdr:pic>
        <xdr:nvPicPr>
          <xdr:cNvPr id="46" name="Picture 37" descr="Bolas de Harvey 100% com preenchimento sólido">
            <a:extLst>
              <a:ext uri="{FF2B5EF4-FFF2-40B4-BE49-F238E27FC236}">
                <a16:creationId xmlns:a16="http://schemas.microsoft.com/office/drawing/2014/main" id="{F38A94D8-46CF-5D04-6132-9A4C378027D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47" name="Picture 38" descr="Bolas de Harvey 100% com preenchimento sólido">
            <a:extLst>
              <a:ext uri="{FF2B5EF4-FFF2-40B4-BE49-F238E27FC236}">
                <a16:creationId xmlns:a16="http://schemas.microsoft.com/office/drawing/2014/main" id="{A2853B25-8C90-6BE0-5DB5-951B341A52EF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48" name="Picture 39" descr="Bolas de Harvey 100% com preenchimento sólido">
            <a:extLst>
              <a:ext uri="{FF2B5EF4-FFF2-40B4-BE49-F238E27FC236}">
                <a16:creationId xmlns:a16="http://schemas.microsoft.com/office/drawing/2014/main" id="{C3B5F76B-49DB-41F2-2DF7-8584E46D2DAB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49" name="Picture 40" descr="Bolas de Harvey 100% com preenchimento sólido">
            <a:extLst>
              <a:ext uri="{FF2B5EF4-FFF2-40B4-BE49-F238E27FC236}">
                <a16:creationId xmlns:a16="http://schemas.microsoft.com/office/drawing/2014/main" id="{DB853C11-26D9-2695-5A0F-C0C20340F5D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50" name="Picture 41" descr="Bolas de Harvey 100% com preenchimento sólido">
            <a:extLst>
              <a:ext uri="{FF2B5EF4-FFF2-40B4-BE49-F238E27FC236}">
                <a16:creationId xmlns:a16="http://schemas.microsoft.com/office/drawing/2014/main" id="{E050EF0F-6FD1-F50C-64A3-A939C74ECDB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51" name="Picture 42" descr="Bolas de Harvey 100% com preenchimento sólido">
            <a:extLst>
              <a:ext uri="{FF2B5EF4-FFF2-40B4-BE49-F238E27FC236}">
                <a16:creationId xmlns:a16="http://schemas.microsoft.com/office/drawing/2014/main" id="{F347414B-DDA1-C8B9-FF2A-9293241DB43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52" name="Picture 43" descr="Bolas de Harvey 100% com preenchimento sólido">
            <a:extLst>
              <a:ext uri="{FF2B5EF4-FFF2-40B4-BE49-F238E27FC236}">
                <a16:creationId xmlns:a16="http://schemas.microsoft.com/office/drawing/2014/main" id="{645F7302-6636-8008-B94F-B0CA8FFBA325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53" name="Picture 44" descr="Bolas de Harvey 100% com preenchimento sólido">
            <a:extLst>
              <a:ext uri="{FF2B5EF4-FFF2-40B4-BE49-F238E27FC236}">
                <a16:creationId xmlns:a16="http://schemas.microsoft.com/office/drawing/2014/main" id="{B28EF0F2-62C4-10A3-07E5-5027708530AA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54" name="Picture 45" descr="Bolas de Harvey 100% com preenchimento sólido">
            <a:extLst>
              <a:ext uri="{FF2B5EF4-FFF2-40B4-BE49-F238E27FC236}">
                <a16:creationId xmlns:a16="http://schemas.microsoft.com/office/drawing/2014/main" id="{EAD67773-B4F1-3831-564E-63010873270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  <xdr:twoCellAnchor>
    <xdr:from>
      <xdr:col>11</xdr:col>
      <xdr:colOff>9525</xdr:colOff>
      <xdr:row>9</xdr:row>
      <xdr:rowOff>0</xdr:rowOff>
    </xdr:from>
    <xdr:to>
      <xdr:col>11</xdr:col>
      <xdr:colOff>209550</xdr:colOff>
      <xdr:row>17</xdr:row>
      <xdr:rowOff>161925</xdr:rowOff>
    </xdr:to>
    <xdr:grpSp>
      <xdr:nvGrpSpPr>
        <xdr:cNvPr id="55" name="Agrupar 54">
          <a:extLst>
            <a:ext uri="{FF2B5EF4-FFF2-40B4-BE49-F238E27FC236}">
              <a16:creationId xmlns:a16="http://schemas.microsoft.com/office/drawing/2014/main" id="{5F74D2AC-B739-4F72-95BB-1017158E0A56}"/>
            </a:ext>
          </a:extLst>
        </xdr:cNvPr>
        <xdr:cNvGrpSpPr/>
      </xdr:nvGrpSpPr>
      <xdr:grpSpPr>
        <a:xfrm>
          <a:off x="8191500" y="1343025"/>
          <a:ext cx="200025" cy="1533525"/>
          <a:chOff x="0" y="0"/>
          <a:chExt cx="143510" cy="1370642"/>
        </a:xfrm>
      </xdr:grpSpPr>
      <xdr:pic>
        <xdr:nvPicPr>
          <xdr:cNvPr id="56" name="Picture 37" descr="Bolas de Harvey 100% com preenchimento sólido">
            <a:extLst>
              <a:ext uri="{FF2B5EF4-FFF2-40B4-BE49-F238E27FC236}">
                <a16:creationId xmlns:a16="http://schemas.microsoft.com/office/drawing/2014/main" id="{0CAA80CE-523B-C7F7-2429-5E6987D79133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0"/>
            <a:ext cx="143510" cy="143510"/>
          </a:xfrm>
          <a:prstGeom prst="rect">
            <a:avLst/>
          </a:prstGeom>
        </xdr:spPr>
      </xdr:pic>
      <xdr:pic>
        <xdr:nvPicPr>
          <xdr:cNvPr id="57" name="Picture 38" descr="Bolas de Harvey 100% com preenchimento sólido">
            <a:extLst>
              <a:ext uri="{FF2B5EF4-FFF2-40B4-BE49-F238E27FC236}">
                <a16:creationId xmlns:a16="http://schemas.microsoft.com/office/drawing/2014/main" id="{254EC970-075A-C942-7C82-17A1E3AA07D4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46168"/>
            <a:ext cx="143510" cy="143510"/>
          </a:xfrm>
          <a:prstGeom prst="rect">
            <a:avLst/>
          </a:prstGeom>
        </xdr:spPr>
      </xdr:pic>
      <xdr:pic>
        <xdr:nvPicPr>
          <xdr:cNvPr id="58" name="Picture 39" descr="Bolas de Harvey 100% com preenchimento sólido">
            <a:extLst>
              <a:ext uri="{FF2B5EF4-FFF2-40B4-BE49-F238E27FC236}">
                <a16:creationId xmlns:a16="http://schemas.microsoft.com/office/drawing/2014/main" id="{57404652-CEAE-D512-8F33-46A4B4393BC2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295736"/>
            <a:ext cx="143510" cy="143510"/>
          </a:xfrm>
          <a:prstGeom prst="rect">
            <a:avLst/>
          </a:prstGeom>
        </xdr:spPr>
      </xdr:pic>
      <xdr:pic>
        <xdr:nvPicPr>
          <xdr:cNvPr id="59" name="Picture 40" descr="Bolas de Harvey 100% com preenchimento sólido">
            <a:extLst>
              <a:ext uri="{FF2B5EF4-FFF2-40B4-BE49-F238E27FC236}">
                <a16:creationId xmlns:a16="http://schemas.microsoft.com/office/drawing/2014/main" id="{34D49DFB-B8E7-99AA-FB3A-CC30A48619B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452101"/>
            <a:ext cx="143510" cy="143510"/>
          </a:xfrm>
          <a:prstGeom prst="rect">
            <a:avLst/>
          </a:prstGeom>
        </xdr:spPr>
      </xdr:pic>
      <xdr:pic>
        <xdr:nvPicPr>
          <xdr:cNvPr id="60" name="Picture 41" descr="Bolas de Harvey 100% com preenchimento sólido">
            <a:extLst>
              <a:ext uri="{FF2B5EF4-FFF2-40B4-BE49-F238E27FC236}">
                <a16:creationId xmlns:a16="http://schemas.microsoft.com/office/drawing/2014/main" id="{2F8B176D-4EED-7B77-0A0F-CC7B2F79E6CD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605068"/>
            <a:ext cx="143510" cy="143510"/>
          </a:xfrm>
          <a:prstGeom prst="rect">
            <a:avLst/>
          </a:prstGeom>
        </xdr:spPr>
      </xdr:pic>
      <xdr:pic>
        <xdr:nvPicPr>
          <xdr:cNvPr id="61" name="Picture 42" descr="Bolas de Harvey 100% com preenchimento sólido">
            <a:extLst>
              <a:ext uri="{FF2B5EF4-FFF2-40B4-BE49-F238E27FC236}">
                <a16:creationId xmlns:a16="http://schemas.microsoft.com/office/drawing/2014/main" id="{DFDCF474-E907-F8AC-E321-DF226D85998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768232"/>
            <a:ext cx="143510" cy="143510"/>
          </a:xfrm>
          <a:prstGeom prst="rect">
            <a:avLst/>
          </a:prstGeom>
        </xdr:spPr>
      </xdr:pic>
      <xdr:pic>
        <xdr:nvPicPr>
          <xdr:cNvPr id="62" name="Picture 43" descr="Bolas de Harvey 100% com preenchimento sólido">
            <a:extLst>
              <a:ext uri="{FF2B5EF4-FFF2-40B4-BE49-F238E27FC236}">
                <a16:creationId xmlns:a16="http://schemas.microsoft.com/office/drawing/2014/main" id="{DB0E0576-9D98-E2CF-4CFB-E980AA16DB46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921199"/>
            <a:ext cx="143510" cy="143510"/>
          </a:xfrm>
          <a:prstGeom prst="rect">
            <a:avLst/>
          </a:prstGeom>
        </xdr:spPr>
      </xdr:pic>
      <xdr:pic>
        <xdr:nvPicPr>
          <xdr:cNvPr id="63" name="Picture 44" descr="Bolas de Harvey 100% com preenchimento sólido">
            <a:extLst>
              <a:ext uri="{FF2B5EF4-FFF2-40B4-BE49-F238E27FC236}">
                <a16:creationId xmlns:a16="http://schemas.microsoft.com/office/drawing/2014/main" id="{1564038A-9714-A41C-1F64-B4816A68F80E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074165"/>
            <a:ext cx="143510" cy="143510"/>
          </a:xfrm>
          <a:prstGeom prst="rect">
            <a:avLst/>
          </a:prstGeom>
        </xdr:spPr>
      </xdr:pic>
      <xdr:pic>
        <xdr:nvPicPr>
          <xdr:cNvPr id="64" name="Picture 45" descr="Bolas de Harvey 100% com preenchimento sólido">
            <a:extLst>
              <a:ext uri="{FF2B5EF4-FFF2-40B4-BE49-F238E27FC236}">
                <a16:creationId xmlns:a16="http://schemas.microsoft.com/office/drawing/2014/main" id="{5FCAE67D-01CF-49F4-BA00-1A55353AEEC8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  <a:ext uri="{96DAC541-7B7A-43D3-8B79-37D633B846F1}">
                <asvg:svgBlip xmlns:asvg="http://schemas.microsoft.com/office/drawing/2016/SVG/main" r:embed="rId3"/>
              </a:ext>
            </a:extLst>
          </a:blip>
          <a:stretch>
            <a:fillRect/>
          </a:stretch>
        </xdr:blipFill>
        <xdr:spPr>
          <a:xfrm>
            <a:off x="0" y="1227132"/>
            <a:ext cx="143510" cy="143510"/>
          </a:xfrm>
          <a:prstGeom prst="rect">
            <a:avLst/>
          </a:prstGeom>
        </xdr:spPr>
      </xdr:pic>
    </xdr:grpSp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809625</xdr:colOff>
      <xdr:row>0</xdr:row>
      <xdr:rowOff>47624</xdr:rowOff>
    </xdr:from>
    <xdr:to>
      <xdr:col>8</xdr:col>
      <xdr:colOff>3361</xdr:colOff>
      <xdr:row>1</xdr:row>
      <xdr:rowOff>53227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300-000005000000}"/>
            </a:ext>
          </a:extLst>
        </xdr:cNvPr>
        <xdr:cNvGrpSpPr/>
      </xdr:nvGrpSpPr>
      <xdr:grpSpPr>
        <a:xfrm>
          <a:off x="6638925" y="47624"/>
          <a:ext cx="1403536" cy="377078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95250</xdr:colOff>
      <xdr:row>0</xdr:row>
      <xdr:rowOff>66675</xdr:rowOff>
    </xdr:from>
    <xdr:to>
      <xdr:col>9</xdr:col>
      <xdr:colOff>22491</xdr:colOff>
      <xdr:row>0</xdr:row>
      <xdr:rowOff>318407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E0888C5-A169-4188-ACF9-6FC3CA770170}"/>
            </a:ext>
          </a:extLst>
        </xdr:cNvPr>
        <xdr:cNvGrpSpPr/>
      </xdr:nvGrpSpPr>
      <xdr:grpSpPr>
        <a:xfrm>
          <a:off x="6143625" y="66675"/>
          <a:ext cx="1327416" cy="251732"/>
          <a:chOff x="7648575" y="76200"/>
          <a:chExt cx="1102791" cy="256116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30F59E6-4719-3E5A-FE9A-8C8DF88FE3F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21483BC1-32CC-BEE6-26C0-076A883CD492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610961</xdr:colOff>
      <xdr:row>0</xdr:row>
      <xdr:rowOff>68036</xdr:rowOff>
    </xdr:from>
    <xdr:to>
      <xdr:col>8</xdr:col>
      <xdr:colOff>1284514</xdr:colOff>
      <xdr:row>0</xdr:row>
      <xdr:rowOff>325210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400-000005000000}"/>
            </a:ext>
          </a:extLst>
        </xdr:cNvPr>
        <xdr:cNvGrpSpPr/>
      </xdr:nvGrpSpPr>
      <xdr:grpSpPr>
        <a:xfrm>
          <a:off x="7192736" y="68036"/>
          <a:ext cx="138792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41827</xdr:colOff>
      <xdr:row>0</xdr:row>
      <xdr:rowOff>48986</xdr:rowOff>
    </xdr:from>
    <xdr:to>
      <xdr:col>10</xdr:col>
      <xdr:colOff>39460</xdr:colOff>
      <xdr:row>0</xdr:row>
      <xdr:rowOff>352425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500-000005000000}"/>
            </a:ext>
          </a:extLst>
        </xdr:cNvPr>
        <xdr:cNvGrpSpPr/>
      </xdr:nvGrpSpPr>
      <xdr:grpSpPr>
        <a:xfrm>
          <a:off x="4261402" y="48986"/>
          <a:ext cx="1426383" cy="303439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5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704851</xdr:colOff>
      <xdr:row>0</xdr:row>
      <xdr:rowOff>156482</xdr:rowOff>
    </xdr:from>
    <xdr:to>
      <xdr:col>7</xdr:col>
      <xdr:colOff>680359</xdr:colOff>
      <xdr:row>1</xdr:row>
      <xdr:rowOff>39460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600-000005000000}"/>
            </a:ext>
          </a:extLst>
        </xdr:cNvPr>
        <xdr:cNvGrpSpPr/>
      </xdr:nvGrpSpPr>
      <xdr:grpSpPr>
        <a:xfrm>
          <a:off x="5267326" y="156482"/>
          <a:ext cx="1404258" cy="254453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8283</xdr:colOff>
      <xdr:row>0</xdr:row>
      <xdr:rowOff>115660</xdr:rowOff>
    </xdr:from>
    <xdr:to>
      <xdr:col>7</xdr:col>
      <xdr:colOff>680358</xdr:colOff>
      <xdr:row>1</xdr:row>
      <xdr:rowOff>117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700-000005000000}"/>
            </a:ext>
          </a:extLst>
        </xdr:cNvPr>
        <xdr:cNvGrpSpPr/>
      </xdr:nvGrpSpPr>
      <xdr:grpSpPr>
        <a:xfrm>
          <a:off x="6866283" y="115660"/>
          <a:ext cx="1386450" cy="25593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654326</xdr:colOff>
      <xdr:row>0</xdr:row>
      <xdr:rowOff>108857</xdr:rowOff>
    </xdr:from>
    <xdr:to>
      <xdr:col>7</xdr:col>
      <xdr:colOff>680358</xdr:colOff>
      <xdr:row>0</xdr:row>
      <xdr:rowOff>366031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5000000}"/>
            </a:ext>
          </a:extLst>
        </xdr:cNvPr>
        <xdr:cNvGrpSpPr/>
      </xdr:nvGrpSpPr>
      <xdr:grpSpPr>
        <a:xfrm>
          <a:off x="5635901" y="108857"/>
          <a:ext cx="1454782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8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8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133351</xdr:colOff>
      <xdr:row>0</xdr:row>
      <xdr:rowOff>111125</xdr:rowOff>
    </xdr:from>
    <xdr:to>
      <xdr:col>7</xdr:col>
      <xdr:colOff>658814</xdr:colOff>
      <xdr:row>0</xdr:row>
      <xdr:rowOff>368299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900-000005000000}"/>
            </a:ext>
          </a:extLst>
        </xdr:cNvPr>
        <xdr:cNvGrpSpPr/>
      </xdr:nvGrpSpPr>
      <xdr:grpSpPr>
        <a:xfrm>
          <a:off x="6543676" y="111125"/>
          <a:ext cx="1430338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9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9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556816</xdr:colOff>
      <xdr:row>0</xdr:row>
      <xdr:rowOff>67541</xdr:rowOff>
    </xdr:from>
    <xdr:to>
      <xdr:col>8</xdr:col>
      <xdr:colOff>179245</xdr:colOff>
      <xdr:row>1</xdr:row>
      <xdr:rowOff>30560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A00-000005000000}"/>
            </a:ext>
          </a:extLst>
        </xdr:cNvPr>
        <xdr:cNvGrpSpPr/>
      </xdr:nvGrpSpPr>
      <xdr:grpSpPr>
        <a:xfrm>
          <a:off x="5728891" y="67541"/>
          <a:ext cx="1708404" cy="33449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A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A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467591</xdr:colOff>
      <xdr:row>0</xdr:row>
      <xdr:rowOff>129886</xdr:rowOff>
    </xdr:from>
    <xdr:to>
      <xdr:col>8</xdr:col>
      <xdr:colOff>545522</xdr:colOff>
      <xdr:row>1</xdr:row>
      <xdr:rowOff>25977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B00-000005000000}"/>
            </a:ext>
          </a:extLst>
        </xdr:cNvPr>
        <xdr:cNvGrpSpPr/>
      </xdr:nvGrpSpPr>
      <xdr:grpSpPr>
        <a:xfrm>
          <a:off x="5801591" y="129886"/>
          <a:ext cx="1478106" cy="26756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B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B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620485</xdr:colOff>
      <xdr:row>0</xdr:row>
      <xdr:rowOff>58511</xdr:rowOff>
    </xdr:from>
    <xdr:to>
      <xdr:col>11</xdr:col>
      <xdr:colOff>476250</xdr:colOff>
      <xdr:row>0</xdr:row>
      <xdr:rowOff>315685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C00-000005000000}"/>
            </a:ext>
          </a:extLst>
        </xdr:cNvPr>
        <xdr:cNvGrpSpPr/>
      </xdr:nvGrpSpPr>
      <xdr:grpSpPr>
        <a:xfrm>
          <a:off x="9488260" y="58511"/>
          <a:ext cx="1408340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C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C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533400</xdr:colOff>
      <xdr:row>0</xdr:row>
      <xdr:rowOff>86591</xdr:rowOff>
    </xdr:from>
    <xdr:to>
      <xdr:col>7</xdr:col>
      <xdr:colOff>684069</xdr:colOff>
      <xdr:row>0</xdr:row>
      <xdr:rowOff>343765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3CB3F06-222A-47EA-8526-328D41EE6594}"/>
            </a:ext>
          </a:extLst>
        </xdr:cNvPr>
        <xdr:cNvGrpSpPr/>
      </xdr:nvGrpSpPr>
      <xdr:grpSpPr>
        <a:xfrm>
          <a:off x="6410325" y="86591"/>
          <a:ext cx="1579419" cy="257174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93D93204-8734-4B7F-879B-43D71539C3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9F9A93AE-9E5E-47E8-87AB-A02D82D88C4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136073</xdr:colOff>
      <xdr:row>0</xdr:row>
      <xdr:rowOff>129268</xdr:rowOff>
    </xdr:from>
    <xdr:to>
      <xdr:col>8</xdr:col>
      <xdr:colOff>78442</xdr:colOff>
      <xdr:row>1</xdr:row>
      <xdr:rowOff>11206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pSpPr/>
      </xdr:nvGrpSpPr>
      <xdr:grpSpPr>
        <a:xfrm>
          <a:off x="7565573" y="129268"/>
          <a:ext cx="1533044" cy="253413"/>
          <a:chOff x="7648575" y="76200"/>
          <a:chExt cx="1102791" cy="256116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300-000007000000}"/>
              </a:ext>
            </a:extLst>
          </xdr:cNvPr>
          <xdr:cNvSpPr txBox="1"/>
        </xdr:nvSpPr>
        <xdr:spPr>
          <a:xfrm>
            <a:off x="8115299" y="95249"/>
            <a:ext cx="636067" cy="237067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895351</xdr:colOff>
      <xdr:row>0</xdr:row>
      <xdr:rowOff>111125</xdr:rowOff>
    </xdr:from>
    <xdr:to>
      <xdr:col>7</xdr:col>
      <xdr:colOff>1008065</xdr:colOff>
      <xdr:row>0</xdr:row>
      <xdr:rowOff>368299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E00-000008000000}"/>
            </a:ext>
          </a:extLst>
        </xdr:cNvPr>
        <xdr:cNvGrpSpPr/>
      </xdr:nvGrpSpPr>
      <xdr:grpSpPr>
        <a:xfrm>
          <a:off x="8105776" y="111125"/>
          <a:ext cx="1408114" cy="257174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1E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1E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647700</xdr:colOff>
      <xdr:row>0</xdr:row>
      <xdr:rowOff>87313</xdr:rowOff>
    </xdr:from>
    <xdr:to>
      <xdr:col>7</xdr:col>
      <xdr:colOff>642939</xdr:colOff>
      <xdr:row>0</xdr:row>
      <xdr:rowOff>344487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F00-000005000000}"/>
            </a:ext>
          </a:extLst>
        </xdr:cNvPr>
        <xdr:cNvGrpSpPr/>
      </xdr:nvGrpSpPr>
      <xdr:grpSpPr>
        <a:xfrm>
          <a:off x="6810375" y="87313"/>
          <a:ext cx="142398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1F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1F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1352551</xdr:colOff>
      <xdr:row>0</xdr:row>
      <xdr:rowOff>177800</xdr:rowOff>
    </xdr:from>
    <xdr:to>
      <xdr:col>7</xdr:col>
      <xdr:colOff>1400175</xdr:colOff>
      <xdr:row>1</xdr:row>
      <xdr:rowOff>63499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057514D-0D73-440E-8AEB-99316AFCB0BF}"/>
            </a:ext>
          </a:extLst>
        </xdr:cNvPr>
        <xdr:cNvGrpSpPr/>
      </xdr:nvGrpSpPr>
      <xdr:grpSpPr>
        <a:xfrm>
          <a:off x="8477251" y="177800"/>
          <a:ext cx="1428749" cy="257174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B67E10B-24F0-4FA5-9EB6-A5B5E78C181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8B788E28-B735-45AA-8AD2-43362706329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561974</xdr:colOff>
      <xdr:row>0</xdr:row>
      <xdr:rowOff>65088</xdr:rowOff>
    </xdr:from>
    <xdr:to>
      <xdr:col>7</xdr:col>
      <xdr:colOff>966786</xdr:colOff>
      <xdr:row>0</xdr:row>
      <xdr:rowOff>322262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000-000008000000}"/>
            </a:ext>
          </a:extLst>
        </xdr:cNvPr>
        <xdr:cNvGrpSpPr/>
      </xdr:nvGrpSpPr>
      <xdr:grpSpPr>
        <a:xfrm>
          <a:off x="6972299" y="65088"/>
          <a:ext cx="1443037" cy="257174"/>
          <a:chOff x="7648575" y="76200"/>
          <a:chExt cx="952499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20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2000-00000A000000}"/>
              </a:ext>
            </a:extLst>
          </xdr:cNvPr>
          <xdr:cNvSpPr txBox="1"/>
        </xdr:nvSpPr>
        <xdr:spPr>
          <a:xfrm>
            <a:off x="8115299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638175</xdr:colOff>
      <xdr:row>0</xdr:row>
      <xdr:rowOff>103188</xdr:rowOff>
    </xdr:from>
    <xdr:to>
      <xdr:col>7</xdr:col>
      <xdr:colOff>1004887</xdr:colOff>
      <xdr:row>1</xdr:row>
      <xdr:rowOff>9525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24BE57D-177F-483A-94EF-EDE3F35FEED3}"/>
            </a:ext>
          </a:extLst>
        </xdr:cNvPr>
        <xdr:cNvGrpSpPr/>
      </xdr:nvGrpSpPr>
      <xdr:grpSpPr>
        <a:xfrm>
          <a:off x="6419850" y="103188"/>
          <a:ext cx="1404937" cy="277812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48A1B964-014D-D3B8-CE9F-B7A39F004329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83DE95-0E97-3D49-BAF8-833AF870CDED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4233</xdr:colOff>
      <xdr:row>0</xdr:row>
      <xdr:rowOff>34396</xdr:rowOff>
    </xdr:from>
    <xdr:to>
      <xdr:col>8</xdr:col>
      <xdr:colOff>96839</xdr:colOff>
      <xdr:row>1</xdr:row>
      <xdr:rowOff>26458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DCCA22E-9ED1-4906-BAA6-81F8DF5E784F}"/>
            </a:ext>
          </a:extLst>
        </xdr:cNvPr>
        <xdr:cNvGrpSpPr/>
      </xdr:nvGrpSpPr>
      <xdr:grpSpPr>
        <a:xfrm>
          <a:off x="8948208" y="34396"/>
          <a:ext cx="1683281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6F554BD-C36F-33FD-26D2-02CD410E736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DC46800C-483C-DA59-0A7A-118A4E90E31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720725</xdr:colOff>
      <xdr:row>0</xdr:row>
      <xdr:rowOff>60854</xdr:rowOff>
    </xdr:from>
    <xdr:to>
      <xdr:col>8</xdr:col>
      <xdr:colOff>61914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E5065B1-C3C1-4544-854C-4C9CBA67A86B}"/>
            </a:ext>
          </a:extLst>
        </xdr:cNvPr>
        <xdr:cNvGrpSpPr/>
      </xdr:nvGrpSpPr>
      <xdr:grpSpPr>
        <a:xfrm>
          <a:off x="8531225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95BF4CDB-C89A-E80D-BA60-85FB07F5F27E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E1A820F0-74D7-D918-BD55-82228FB03B0C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768350</xdr:colOff>
      <xdr:row>0</xdr:row>
      <xdr:rowOff>60854</xdr:rowOff>
    </xdr:from>
    <xdr:to>
      <xdr:col>8</xdr:col>
      <xdr:colOff>109539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7CB6904-184E-4EE1-8E2C-437C4F8BF7F7}"/>
            </a:ext>
          </a:extLst>
        </xdr:cNvPr>
        <xdr:cNvGrpSpPr/>
      </xdr:nvGrpSpPr>
      <xdr:grpSpPr>
        <a:xfrm>
          <a:off x="8578850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1C38DD99-3AA3-F4ED-8C31-C712FB7004A3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71F3E732-39F7-925F-7D03-75D65E413BD3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654050</xdr:colOff>
      <xdr:row>0</xdr:row>
      <xdr:rowOff>51329</xdr:rowOff>
    </xdr:from>
    <xdr:to>
      <xdr:col>7</xdr:col>
      <xdr:colOff>1128714</xdr:colOff>
      <xdr:row>1</xdr:row>
      <xdr:rowOff>43391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3153275-3E85-4986-BF93-3A9CFB8A3A05}"/>
            </a:ext>
          </a:extLst>
        </xdr:cNvPr>
        <xdr:cNvGrpSpPr/>
      </xdr:nvGrpSpPr>
      <xdr:grpSpPr>
        <a:xfrm>
          <a:off x="8712200" y="51329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FF0C6110-18D5-67E4-D81B-9D5644907B25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A9897158-97DF-D591-ACD9-104379D1BDC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39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844550</xdr:colOff>
      <xdr:row>0</xdr:row>
      <xdr:rowOff>60854</xdr:rowOff>
    </xdr:from>
    <xdr:to>
      <xdr:col>10</xdr:col>
      <xdr:colOff>42864</xdr:colOff>
      <xdr:row>1</xdr:row>
      <xdr:rowOff>52916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E7FCE87-86DC-4634-BA10-1A40C5F935AD}"/>
            </a:ext>
          </a:extLst>
        </xdr:cNvPr>
        <xdr:cNvGrpSpPr/>
      </xdr:nvGrpSpPr>
      <xdr:grpSpPr>
        <a:xfrm>
          <a:off x="10645775" y="6085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7BEBFBE0-5295-AC44-4344-86839DE93D78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35062F2E-B9E5-7CA7-3D2E-57DBC16887B6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197303</xdr:colOff>
      <xdr:row>0</xdr:row>
      <xdr:rowOff>111578</xdr:rowOff>
    </xdr:from>
    <xdr:to>
      <xdr:col>10</xdr:col>
      <xdr:colOff>342900</xdr:colOff>
      <xdr:row>1</xdr:row>
      <xdr:rowOff>142875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pSpPr/>
      </xdr:nvGrpSpPr>
      <xdr:grpSpPr>
        <a:xfrm>
          <a:off x="8731703" y="111578"/>
          <a:ext cx="1479097" cy="326572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4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4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1130300</xdr:colOff>
      <xdr:row>0</xdr:row>
      <xdr:rowOff>41804</xdr:rowOff>
    </xdr:from>
    <xdr:to>
      <xdr:col>8</xdr:col>
      <xdr:colOff>90489</xdr:colOff>
      <xdr:row>1</xdr:row>
      <xdr:rowOff>33866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B1CEE7A-56C0-4A45-9C04-07EF625E4B73}"/>
            </a:ext>
          </a:extLst>
        </xdr:cNvPr>
        <xdr:cNvGrpSpPr/>
      </xdr:nvGrpSpPr>
      <xdr:grpSpPr>
        <a:xfrm>
          <a:off x="8283575" y="41804"/>
          <a:ext cx="1608139" cy="363537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EC370C56-6E65-67A3-AA3B-721E36ACC33A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E5A1D01C-7D7F-6422-F8BB-DE15E701AAB8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1181100</xdr:colOff>
      <xdr:row>0</xdr:row>
      <xdr:rowOff>79904</xdr:rowOff>
    </xdr:from>
    <xdr:to>
      <xdr:col>7</xdr:col>
      <xdr:colOff>1109664</xdr:colOff>
      <xdr:row>0</xdr:row>
      <xdr:rowOff>352425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CA86A7C-E06D-4695-94A5-A74462072B2F}"/>
            </a:ext>
          </a:extLst>
        </xdr:cNvPr>
        <xdr:cNvGrpSpPr/>
      </xdr:nvGrpSpPr>
      <xdr:grpSpPr>
        <a:xfrm>
          <a:off x="8334375" y="79904"/>
          <a:ext cx="1443039" cy="272521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DE706702-B1FC-78C5-8819-5132FCC9FFF4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1BB79E44-9D64-ACCC-ADE4-1A6215099CD2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228600</xdr:colOff>
      <xdr:row>0</xdr:row>
      <xdr:rowOff>70380</xdr:rowOff>
    </xdr:from>
    <xdr:to>
      <xdr:col>4</xdr:col>
      <xdr:colOff>1624014</xdr:colOff>
      <xdr:row>1</xdr:row>
      <xdr:rowOff>19051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F5ABCF3-C8D5-40D6-9FFD-95AD91AE7C0D}"/>
            </a:ext>
          </a:extLst>
        </xdr:cNvPr>
        <xdr:cNvGrpSpPr/>
      </xdr:nvGrpSpPr>
      <xdr:grpSpPr>
        <a:xfrm>
          <a:off x="5667375" y="70380"/>
          <a:ext cx="1395414" cy="320146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28F2BE6D-BA0B-E444-01FF-3083F8B4F944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CFECFFE5-BDE9-BCF3-E8A9-02B2CA09C24C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85725</xdr:colOff>
      <xdr:row>0</xdr:row>
      <xdr:rowOff>79905</xdr:rowOff>
    </xdr:from>
    <xdr:to>
      <xdr:col>5</xdr:col>
      <xdr:colOff>1481139</xdr:colOff>
      <xdr:row>1</xdr:row>
      <xdr:rowOff>28576</xdr:rowOff>
    </xdr:to>
    <xdr:grpSp>
      <xdr:nvGrpSpPr>
        <xdr:cNvPr id="2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7752C8F7-5787-49E5-AA3D-1116E6ED173F}"/>
            </a:ext>
          </a:extLst>
        </xdr:cNvPr>
        <xdr:cNvGrpSpPr/>
      </xdr:nvGrpSpPr>
      <xdr:grpSpPr>
        <a:xfrm>
          <a:off x="7191375" y="79905"/>
          <a:ext cx="1395414" cy="320146"/>
          <a:chOff x="7648575" y="76200"/>
          <a:chExt cx="952500" cy="257174"/>
        </a:xfrm>
      </xdr:grpSpPr>
      <xdr:sp macro="" textlink="">
        <xdr:nvSpPr>
          <xdr:cNvPr id="3" name="Seta para a direita listrada 8">
            <a:extLst>
              <a:ext uri="{FF2B5EF4-FFF2-40B4-BE49-F238E27FC236}">
                <a16:creationId xmlns:a16="http://schemas.microsoft.com/office/drawing/2014/main" id="{BD8D5827-6FF5-FB0D-17A0-A6E3B2DC9C7A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3">
            <a:extLst>
              <a:ext uri="{FF2B5EF4-FFF2-40B4-BE49-F238E27FC236}">
                <a16:creationId xmlns:a16="http://schemas.microsoft.com/office/drawing/2014/main" id="{03D8CDB6-8E04-EA15-F5DB-07E44F5613B9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123824</xdr:colOff>
      <xdr:row>0</xdr:row>
      <xdr:rowOff>104774</xdr:rowOff>
    </xdr:from>
    <xdr:to>
      <xdr:col>7</xdr:col>
      <xdr:colOff>95249</xdr:colOff>
      <xdr:row>1</xdr:row>
      <xdr:rowOff>66674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100-000005000000}"/>
            </a:ext>
          </a:extLst>
        </xdr:cNvPr>
        <xdr:cNvGrpSpPr/>
      </xdr:nvGrpSpPr>
      <xdr:grpSpPr>
        <a:xfrm>
          <a:off x="6143624" y="104774"/>
          <a:ext cx="1381125" cy="333375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1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1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5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390525</xdr:colOff>
      <xdr:row>0</xdr:row>
      <xdr:rowOff>44904</xdr:rowOff>
    </xdr:from>
    <xdr:to>
      <xdr:col>7</xdr:col>
      <xdr:colOff>14969</xdr:colOff>
      <xdr:row>0</xdr:row>
      <xdr:rowOff>302078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200-000005000000}"/>
            </a:ext>
          </a:extLst>
        </xdr:cNvPr>
        <xdr:cNvGrpSpPr/>
      </xdr:nvGrpSpPr>
      <xdr:grpSpPr>
        <a:xfrm>
          <a:off x="6200775" y="44904"/>
          <a:ext cx="1577069" cy="257174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22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22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752475</xdr:colOff>
      <xdr:row>0</xdr:row>
      <xdr:rowOff>63954</xdr:rowOff>
    </xdr:from>
    <xdr:to>
      <xdr:col>7</xdr:col>
      <xdr:colOff>38099</xdr:colOff>
      <xdr:row>1</xdr:row>
      <xdr:rowOff>47625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2300-000005000000}"/>
            </a:ext>
          </a:extLst>
        </xdr:cNvPr>
        <xdr:cNvGrpSpPr/>
      </xdr:nvGrpSpPr>
      <xdr:grpSpPr>
        <a:xfrm>
          <a:off x="7239000" y="63954"/>
          <a:ext cx="1581149" cy="355146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00000000-0008-0000-23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6">
            <a:extLst>
              <a:ext uri="{FF2B5EF4-FFF2-40B4-BE49-F238E27FC236}">
                <a16:creationId xmlns:a16="http://schemas.microsoft.com/office/drawing/2014/main" id="{00000000-0008-0000-23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866775</xdr:colOff>
      <xdr:row>0</xdr:row>
      <xdr:rowOff>35200</xdr:rowOff>
    </xdr:from>
    <xdr:to>
      <xdr:col>7</xdr:col>
      <xdr:colOff>19050</xdr:colOff>
      <xdr:row>0</xdr:row>
      <xdr:rowOff>352425</xdr:rowOff>
    </xdr:to>
    <xdr:grpSp>
      <xdr:nvGrpSpPr>
        <xdr:cNvPr id="11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D87BE7-99F5-440F-ADB5-79E6A5BF212D}"/>
            </a:ext>
          </a:extLst>
        </xdr:cNvPr>
        <xdr:cNvGrpSpPr/>
      </xdr:nvGrpSpPr>
      <xdr:grpSpPr>
        <a:xfrm>
          <a:off x="7972425" y="35200"/>
          <a:ext cx="1533525" cy="317225"/>
          <a:chOff x="7648575" y="76200"/>
          <a:chExt cx="952500" cy="257174"/>
        </a:xfrm>
      </xdr:grpSpPr>
      <xdr:sp macro="" textlink="">
        <xdr:nvSpPr>
          <xdr:cNvPr id="12" name="Seta para a direita listrada 5">
            <a:extLst>
              <a:ext uri="{FF2B5EF4-FFF2-40B4-BE49-F238E27FC236}">
                <a16:creationId xmlns:a16="http://schemas.microsoft.com/office/drawing/2014/main" id="{FEEFD6B7-8539-8054-4746-511F9C426726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3" name="CaixaDeTexto 6">
            <a:extLst>
              <a:ext uri="{FF2B5EF4-FFF2-40B4-BE49-F238E27FC236}">
                <a16:creationId xmlns:a16="http://schemas.microsoft.com/office/drawing/2014/main" id="{393A1F07-6EEE-5C62-3C66-904552349227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8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762000</xdr:colOff>
      <xdr:row>0</xdr:row>
      <xdr:rowOff>73300</xdr:rowOff>
    </xdr:from>
    <xdr:to>
      <xdr:col>7</xdr:col>
      <xdr:colOff>47625</xdr:colOff>
      <xdr:row>1</xdr:row>
      <xdr:rowOff>19050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65F6E2B6-A82D-4614-8680-A9B71B3D8887}"/>
            </a:ext>
          </a:extLst>
        </xdr:cNvPr>
        <xdr:cNvGrpSpPr/>
      </xdr:nvGrpSpPr>
      <xdr:grpSpPr>
        <a:xfrm>
          <a:off x="7867650" y="73300"/>
          <a:ext cx="1533525" cy="317225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DA8A07CE-AA59-424B-0B17-41A1AA6E0A1C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6">
            <a:extLst>
              <a:ext uri="{FF2B5EF4-FFF2-40B4-BE49-F238E27FC236}">
                <a16:creationId xmlns:a16="http://schemas.microsoft.com/office/drawing/2014/main" id="{C1A5202B-058A-1EFE-905D-5EA44B1E9658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49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1038225</xdr:colOff>
      <xdr:row>0</xdr:row>
      <xdr:rowOff>44725</xdr:rowOff>
    </xdr:from>
    <xdr:to>
      <xdr:col>16</xdr:col>
      <xdr:colOff>66675</xdr:colOff>
      <xdr:row>0</xdr:row>
      <xdr:rowOff>361950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13A30BD-91D7-46C6-AE1B-950C132191A9}"/>
            </a:ext>
          </a:extLst>
        </xdr:cNvPr>
        <xdr:cNvGrpSpPr/>
      </xdr:nvGrpSpPr>
      <xdr:grpSpPr>
        <a:xfrm>
          <a:off x="23763754" y="44725"/>
          <a:ext cx="1538568" cy="317225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8397561E-9709-B5E0-F57D-685D423E6478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6">
            <a:extLst>
              <a:ext uri="{FF2B5EF4-FFF2-40B4-BE49-F238E27FC236}">
                <a16:creationId xmlns:a16="http://schemas.microsoft.com/office/drawing/2014/main" id="{AE2DD682-DFC3-5133-F4D0-2CAD5A0E6F0F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123825</xdr:colOff>
      <xdr:row>0</xdr:row>
      <xdr:rowOff>69396</xdr:rowOff>
    </xdr:from>
    <xdr:to>
      <xdr:col>8</xdr:col>
      <xdr:colOff>238128</xdr:colOff>
      <xdr:row>0</xdr:row>
      <xdr:rowOff>342900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GrpSpPr/>
      </xdr:nvGrpSpPr>
      <xdr:grpSpPr>
        <a:xfrm>
          <a:off x="6067425" y="69396"/>
          <a:ext cx="1647828" cy="273504"/>
          <a:chOff x="7648575" y="76200"/>
          <a:chExt cx="1080287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5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500-000007000000}"/>
              </a:ext>
            </a:extLst>
          </xdr:cNvPr>
          <xdr:cNvSpPr txBox="1"/>
        </xdr:nvSpPr>
        <xdr:spPr>
          <a:xfrm>
            <a:off x="8115300" y="95249"/>
            <a:ext cx="613562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50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647700</xdr:colOff>
      <xdr:row>0</xdr:row>
      <xdr:rowOff>63775</xdr:rowOff>
    </xdr:from>
    <xdr:to>
      <xdr:col>8</xdr:col>
      <xdr:colOff>85725</xdr:colOff>
      <xdr:row>1</xdr:row>
      <xdr:rowOff>9525</xdr:rowOff>
    </xdr:to>
    <xdr:grpSp>
      <xdr:nvGrpSpPr>
        <xdr:cNvPr id="2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8AA8746C-4DE3-408F-93FF-B0F20BD93EDB}"/>
            </a:ext>
          </a:extLst>
        </xdr:cNvPr>
        <xdr:cNvGrpSpPr/>
      </xdr:nvGrpSpPr>
      <xdr:grpSpPr>
        <a:xfrm>
          <a:off x="9696450" y="63775"/>
          <a:ext cx="1771650" cy="317225"/>
          <a:chOff x="7648575" y="76200"/>
          <a:chExt cx="952500" cy="257174"/>
        </a:xfrm>
      </xdr:grpSpPr>
      <xdr:sp macro="" textlink="">
        <xdr:nvSpPr>
          <xdr:cNvPr id="3" name="Seta para a direita listrada 5">
            <a:extLst>
              <a:ext uri="{FF2B5EF4-FFF2-40B4-BE49-F238E27FC236}">
                <a16:creationId xmlns:a16="http://schemas.microsoft.com/office/drawing/2014/main" id="{CE735263-9CCC-F51E-5DCD-4D346CB8C9B4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4" name="CaixaDeTexto 6">
            <a:extLst>
              <a:ext uri="{FF2B5EF4-FFF2-40B4-BE49-F238E27FC236}">
                <a16:creationId xmlns:a16="http://schemas.microsoft.com/office/drawing/2014/main" id="{0D115503-7325-BD74-DA9D-7C92EB3DA42E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333375</xdr:colOff>
      <xdr:row>0</xdr:row>
      <xdr:rowOff>75319</xdr:rowOff>
    </xdr:from>
    <xdr:to>
      <xdr:col>8</xdr:col>
      <xdr:colOff>26894</xdr:colOff>
      <xdr:row>1</xdr:row>
      <xdr:rowOff>9525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600-000005000000}"/>
            </a:ext>
          </a:extLst>
        </xdr:cNvPr>
        <xdr:cNvGrpSpPr/>
      </xdr:nvGrpSpPr>
      <xdr:grpSpPr>
        <a:xfrm>
          <a:off x="6543675" y="75319"/>
          <a:ext cx="1417544" cy="305681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6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6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285189</xdr:colOff>
      <xdr:row>0</xdr:row>
      <xdr:rowOff>64662</xdr:rowOff>
    </xdr:from>
    <xdr:to>
      <xdr:col>8</xdr:col>
      <xdr:colOff>29816</xdr:colOff>
      <xdr:row>1</xdr:row>
      <xdr:rowOff>27843</xdr:rowOff>
    </xdr:to>
    <xdr:grpSp>
      <xdr:nvGrpSpPr>
        <xdr:cNvPr id="5" name="Grupo 4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GrpSpPr/>
      </xdr:nvGrpSpPr>
      <xdr:grpSpPr>
        <a:xfrm>
          <a:off x="6552639" y="64662"/>
          <a:ext cx="1411502" cy="334656"/>
          <a:chOff x="7648575" y="76200"/>
          <a:chExt cx="952500" cy="257174"/>
        </a:xfrm>
      </xdr:grpSpPr>
      <xdr:sp macro="" textlink="">
        <xdr:nvSpPr>
          <xdr:cNvPr id="6" name="Seta para a direita listrada 5">
            <a:extLst>
              <a:ext uri="{FF2B5EF4-FFF2-40B4-BE49-F238E27FC236}">
                <a16:creationId xmlns:a16="http://schemas.microsoft.com/office/drawing/2014/main" id="{00000000-0008-0000-0700-000006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7" name="CaixaDeTexto 6">
            <a:extLst>
              <a:ext uri="{FF2B5EF4-FFF2-40B4-BE49-F238E27FC236}">
                <a16:creationId xmlns:a16="http://schemas.microsoft.com/office/drawing/2014/main" id="{00000000-0008-0000-0700-000007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581025</xdr:colOff>
      <xdr:row>0</xdr:row>
      <xdr:rowOff>84203</xdr:rowOff>
    </xdr:from>
    <xdr:to>
      <xdr:col>7</xdr:col>
      <xdr:colOff>1314450</xdr:colOff>
      <xdr:row>1</xdr:row>
      <xdr:rowOff>76200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800-000008000000}"/>
            </a:ext>
          </a:extLst>
        </xdr:cNvPr>
        <xdr:cNvGrpSpPr/>
      </xdr:nvGrpSpPr>
      <xdr:grpSpPr>
        <a:xfrm>
          <a:off x="9801225" y="84203"/>
          <a:ext cx="1419225" cy="363472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8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8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132521</xdr:colOff>
      <xdr:row>0</xdr:row>
      <xdr:rowOff>77204</xdr:rowOff>
    </xdr:from>
    <xdr:to>
      <xdr:col>5</xdr:col>
      <xdr:colOff>40823</xdr:colOff>
      <xdr:row>0</xdr:row>
      <xdr:rowOff>339587</xdr:rowOff>
    </xdr:to>
    <xdr:grpSp>
      <xdr:nvGrpSpPr>
        <xdr:cNvPr id="8" name="Grupo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900-000008000000}"/>
            </a:ext>
          </a:extLst>
        </xdr:cNvPr>
        <xdr:cNvGrpSpPr/>
      </xdr:nvGrpSpPr>
      <xdr:grpSpPr>
        <a:xfrm>
          <a:off x="6137412" y="77204"/>
          <a:ext cx="1407454" cy="262383"/>
          <a:chOff x="7648575" y="76200"/>
          <a:chExt cx="952500" cy="257174"/>
        </a:xfrm>
      </xdr:grpSpPr>
      <xdr:sp macro="" textlink="">
        <xdr:nvSpPr>
          <xdr:cNvPr id="9" name="Seta para a direita listrada 8">
            <a:extLst>
              <a:ext uri="{FF2B5EF4-FFF2-40B4-BE49-F238E27FC236}">
                <a16:creationId xmlns:a16="http://schemas.microsoft.com/office/drawing/2014/main" id="{00000000-0008-0000-0900-000009000000}"/>
              </a:ext>
            </a:extLst>
          </xdr:cNvPr>
          <xdr:cNvSpPr/>
        </xdr:nvSpPr>
        <xdr:spPr>
          <a:xfrm>
            <a:off x="7648575" y="76200"/>
            <a:ext cx="333375" cy="238125"/>
          </a:xfrm>
          <a:prstGeom prst="stripedRightArrow">
            <a:avLst/>
          </a:prstGeom>
          <a:solidFill>
            <a:srgbClr val="009FC2"/>
          </a:solidFill>
          <a:ln>
            <a:solidFill>
              <a:srgbClr val="009FC2"/>
            </a:solidFill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t"/>
          <a:lstStyle/>
          <a:p>
            <a:pPr algn="l"/>
            <a:endParaRPr lang="pt-BR" sz="1100"/>
          </a:p>
        </xdr:txBody>
      </xdr:sp>
      <xdr:sp macro="" textlink="">
        <xdr:nvSpPr>
          <xdr:cNvPr id="10" name="CaixaDeTexto 9">
            <a:extLst>
              <a:ext uri="{FF2B5EF4-FFF2-40B4-BE49-F238E27FC236}">
                <a16:creationId xmlns:a16="http://schemas.microsoft.com/office/drawing/2014/main" id="{00000000-0008-0000-0900-00000A000000}"/>
              </a:ext>
            </a:extLst>
          </xdr:cNvPr>
          <xdr:cNvSpPr txBox="1"/>
        </xdr:nvSpPr>
        <xdr:spPr>
          <a:xfrm>
            <a:off x="8115300" y="95249"/>
            <a:ext cx="485775" cy="238125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lIns="0" tIns="0" rIns="0" bIns="0" rtlCol="0" anchor="t"/>
          <a:lstStyle/>
          <a:p>
            <a:r>
              <a:rPr lang="pt-BR" sz="1400" b="1">
                <a:solidFill>
                  <a:srgbClr val="009FC2"/>
                </a:solidFill>
              </a:rPr>
              <a:t>Summary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4.xml"/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5.xml"/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6.xml"/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7.xml"/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8.xml"/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9.xml"/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0.xml"/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1.xml"/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2.xml"/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3.xml"/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4.xml"/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5.xml"/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6.xml"/><Relationship Id="rId1" Type="http://schemas.openxmlformats.org/officeDocument/2006/relationships/printerSettings" Target="../printerSettings/printerSettings46.bin"/></Relationships>
</file>

<file path=xl/worksheets/_rels/sheet4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7.xml"/><Relationship Id="rId1" Type="http://schemas.openxmlformats.org/officeDocument/2006/relationships/printerSettings" Target="../printerSettings/printerSettings47.bin"/></Relationships>
</file>

<file path=xl/worksheets/_rels/sheet4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8.xml"/><Relationship Id="rId1" Type="http://schemas.openxmlformats.org/officeDocument/2006/relationships/printerSettings" Target="../printerSettings/printerSettings48.bin"/></Relationships>
</file>

<file path=xl/worksheets/_rels/sheet4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9.xml"/><Relationship Id="rId1" Type="http://schemas.openxmlformats.org/officeDocument/2006/relationships/printerSettings" Target="../printerSettings/printerSettings49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5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0.xml"/><Relationship Id="rId1" Type="http://schemas.openxmlformats.org/officeDocument/2006/relationships/printerSettings" Target="../printerSettings/printerSettings50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Plan1">
    <pageSetUpPr fitToPage="1"/>
  </sheetPr>
  <dimension ref="A1:AR94"/>
  <sheetViews>
    <sheetView showGridLines="0" showRowColHeaders="0" tabSelected="1" zoomScaleNormal="100" workbookViewId="0"/>
  </sheetViews>
  <sheetFormatPr defaultColWidth="0" defaultRowHeight="16.5" zeroHeight="1"/>
  <cols>
    <col min="1" max="1" width="9.140625" style="94" customWidth="1"/>
    <col min="2" max="6" width="22.7109375" style="71" customWidth="1"/>
    <col min="7" max="7" width="9.140625" style="71" customWidth="1"/>
    <col min="8" max="44" width="0" style="71" hidden="1" customWidth="1"/>
    <col min="45" max="16384" width="9.140625" style="71" hidden="1"/>
  </cols>
  <sheetData>
    <row r="1" spans="1:19" ht="108" customHeight="1"/>
    <row r="2" spans="1:19" ht="10.5" customHeight="1"/>
    <row r="3" spans="1:19"/>
    <row r="4" spans="1:19" ht="9.75" customHeight="1"/>
    <row r="5" spans="1:19" customFormat="1" ht="18" customHeight="1">
      <c r="A5" s="94"/>
      <c r="B5" s="89" t="s">
        <v>0</v>
      </c>
    </row>
    <row r="6" spans="1:19" customFormat="1" ht="6.75" customHeight="1">
      <c r="A6" s="94"/>
      <c r="B6" s="90"/>
    </row>
    <row r="7" spans="1:19" customFormat="1" ht="33" customHeight="1">
      <c r="A7" s="94"/>
      <c r="B7" s="1151" t="s">
        <v>1</v>
      </c>
      <c r="C7" s="1151"/>
      <c r="D7" s="1151"/>
      <c r="E7" s="1151"/>
      <c r="F7" s="1151"/>
      <c r="G7" s="88"/>
      <c r="H7" s="88"/>
      <c r="I7" s="88"/>
      <c r="J7" s="88"/>
      <c r="K7" s="88"/>
      <c r="L7" s="88"/>
      <c r="M7" s="88"/>
    </row>
    <row r="8" spans="1:19" ht="9.75" customHeight="1" thickBot="1">
      <c r="A8" s="94" t="s">
        <v>2</v>
      </c>
      <c r="B8" s="91"/>
      <c r="C8" s="91"/>
      <c r="D8" s="91"/>
      <c r="E8" s="91"/>
      <c r="F8" s="92"/>
    </row>
    <row r="9" spans="1:19" s="83" customFormat="1" ht="21" customHeight="1" thickTop="1" thickBot="1">
      <c r="A9" s="93"/>
      <c r="B9" s="1150" t="s">
        <v>3</v>
      </c>
      <c r="C9" s="1150"/>
      <c r="D9" s="1150"/>
      <c r="E9" s="1150"/>
      <c r="F9" s="1150"/>
      <c r="G9" s="239"/>
      <c r="H9" s="74"/>
      <c r="I9" s="75"/>
      <c r="J9" s="76"/>
      <c r="K9" s="74"/>
      <c r="L9" s="74"/>
      <c r="M9" s="77"/>
      <c r="N9" s="78"/>
      <c r="O9" s="79"/>
      <c r="P9" s="80"/>
      <c r="Q9" s="81"/>
      <c r="R9" s="82"/>
      <c r="S9" s="79"/>
    </row>
    <row r="10" spans="1:19" s="83" customFormat="1" ht="21" customHeight="1" thickTop="1" thickBot="1">
      <c r="A10" s="93"/>
      <c r="B10" s="1150" t="s">
        <v>4</v>
      </c>
      <c r="C10" s="1150"/>
      <c r="D10" s="1150"/>
      <c r="E10" s="1150"/>
      <c r="F10" s="1150"/>
      <c r="G10" s="239"/>
      <c r="H10" s="74"/>
      <c r="I10" s="75"/>
      <c r="J10" s="76"/>
      <c r="K10" s="74"/>
      <c r="L10" s="74"/>
      <c r="M10" s="77"/>
      <c r="N10" s="78"/>
      <c r="O10" s="79"/>
      <c r="P10" s="80"/>
      <c r="Q10" s="81"/>
      <c r="R10" s="82"/>
      <c r="S10" s="79"/>
    </row>
    <row r="11" spans="1:19" s="72" customFormat="1" ht="21" customHeight="1" thickTop="1" thickBot="1">
      <c r="A11" s="93"/>
      <c r="B11" s="1152" t="s">
        <v>5</v>
      </c>
      <c r="C11" s="1152"/>
      <c r="D11" s="1152"/>
      <c r="E11" s="1152"/>
      <c r="F11" s="1152"/>
      <c r="G11" s="239"/>
      <c r="H11" s="36"/>
      <c r="I11" s="37"/>
      <c r="J11" s="38"/>
      <c r="K11" s="36"/>
      <c r="L11" s="36"/>
      <c r="M11" s="39"/>
      <c r="N11" s="40"/>
      <c r="O11" s="41"/>
      <c r="P11" s="42"/>
      <c r="Q11" s="43"/>
      <c r="R11" s="44"/>
      <c r="S11" s="41"/>
    </row>
    <row r="12" spans="1:19" s="72" customFormat="1" ht="21" customHeight="1" thickTop="1" thickBot="1">
      <c r="A12" s="93"/>
      <c r="B12" s="1153" t="s">
        <v>6</v>
      </c>
      <c r="C12" s="1153"/>
      <c r="D12" s="1153"/>
      <c r="E12" s="1153"/>
      <c r="F12" s="1153"/>
      <c r="G12" s="385"/>
      <c r="H12" s="36"/>
      <c r="I12" s="37"/>
      <c r="J12" s="38"/>
      <c r="K12" s="36"/>
      <c r="L12" s="36"/>
      <c r="M12" s="39"/>
      <c r="N12" s="40"/>
      <c r="O12" s="41"/>
      <c r="P12" s="42"/>
      <c r="Q12" s="43"/>
      <c r="R12" s="44"/>
      <c r="S12" s="41"/>
    </row>
    <row r="13" spans="1:19" s="72" customFormat="1" ht="21" customHeight="1" thickTop="1" thickBot="1">
      <c r="A13" s="93"/>
      <c r="B13" s="1150" t="s">
        <v>7</v>
      </c>
      <c r="C13" s="1150"/>
      <c r="D13" s="1150"/>
      <c r="E13" s="1150"/>
      <c r="F13" s="1150"/>
      <c r="G13" s="38"/>
      <c r="H13" s="36"/>
      <c r="I13" s="37"/>
      <c r="J13" s="38"/>
      <c r="K13" s="36"/>
      <c r="L13" s="36"/>
      <c r="M13" s="39"/>
      <c r="N13" s="40"/>
      <c r="O13" s="41"/>
      <c r="P13" s="42"/>
      <c r="Q13" s="43"/>
      <c r="R13" s="44"/>
      <c r="S13" s="41"/>
    </row>
    <row r="14" spans="1:19" s="72" customFormat="1" ht="21" customHeight="1" thickTop="1" thickBot="1">
      <c r="A14" s="93"/>
      <c r="B14" s="1150" t="s">
        <v>8</v>
      </c>
      <c r="C14" s="1150"/>
      <c r="D14" s="1150"/>
      <c r="E14" s="1150"/>
      <c r="F14" s="1150"/>
      <c r="G14" s="38"/>
      <c r="H14" s="36"/>
      <c r="I14" s="37"/>
      <c r="J14" s="38"/>
      <c r="K14" s="36"/>
      <c r="L14" s="36"/>
      <c r="M14" s="39"/>
      <c r="N14" s="40"/>
      <c r="O14" s="41"/>
      <c r="P14" s="42"/>
      <c r="Q14" s="43"/>
      <c r="R14" s="44"/>
      <c r="S14" s="41"/>
    </row>
    <row r="15" spans="1:19" s="72" customFormat="1" ht="21" customHeight="1" thickTop="1" thickBot="1">
      <c r="A15" s="93"/>
      <c r="B15" s="1150" t="s">
        <v>9</v>
      </c>
      <c r="C15" s="1150"/>
      <c r="D15" s="1150"/>
      <c r="E15" s="1150"/>
      <c r="F15" s="1150"/>
      <c r="G15" s="38"/>
      <c r="H15" s="36"/>
      <c r="I15" s="37"/>
      <c r="J15" s="38"/>
      <c r="K15" s="36"/>
      <c r="L15" s="36"/>
      <c r="M15" s="39"/>
      <c r="N15" s="40"/>
      <c r="O15" s="41"/>
      <c r="P15" s="42"/>
      <c r="Q15" s="43"/>
      <c r="R15" s="44"/>
      <c r="S15" s="41"/>
    </row>
    <row r="16" spans="1:19" s="72" customFormat="1" ht="21" customHeight="1" thickTop="1" thickBot="1">
      <c r="A16" s="93"/>
      <c r="B16" s="1150" t="s">
        <v>10</v>
      </c>
      <c r="C16" s="1150"/>
      <c r="D16" s="1150"/>
      <c r="E16" s="1150"/>
      <c r="F16" s="1150"/>
      <c r="G16" s="38"/>
      <c r="H16" s="36"/>
      <c r="I16" s="37"/>
      <c r="J16" s="38"/>
      <c r="K16" s="36"/>
      <c r="L16" s="36"/>
      <c r="M16" s="39"/>
      <c r="N16" s="40"/>
      <c r="O16" s="41"/>
      <c r="P16" s="42"/>
      <c r="Q16" s="43"/>
      <c r="R16" s="44"/>
      <c r="S16" s="41"/>
    </row>
    <row r="17" spans="1:20" s="72" customFormat="1" ht="21" customHeight="1" thickTop="1" thickBot="1">
      <c r="A17" s="93"/>
      <c r="B17" s="1150" t="s">
        <v>11</v>
      </c>
      <c r="C17" s="1150"/>
      <c r="D17" s="1150"/>
      <c r="E17" s="1150"/>
      <c r="F17" s="1150"/>
      <c r="G17" s="38"/>
      <c r="H17" s="36"/>
      <c r="I17" s="37"/>
      <c r="J17" s="38"/>
      <c r="K17" s="36"/>
      <c r="L17" s="36"/>
      <c r="M17" s="39"/>
      <c r="N17" s="40"/>
      <c r="O17" s="41"/>
      <c r="P17" s="42"/>
      <c r="Q17" s="43"/>
      <c r="R17" s="44"/>
      <c r="S17" s="41"/>
    </row>
    <row r="18" spans="1:20" s="72" customFormat="1" ht="21" customHeight="1" thickTop="1" thickBot="1">
      <c r="A18" s="93"/>
      <c r="B18" s="1150" t="s">
        <v>12</v>
      </c>
      <c r="C18" s="1150"/>
      <c r="D18" s="1150"/>
      <c r="E18" s="1150"/>
      <c r="F18" s="1150"/>
      <c r="G18" s="38"/>
      <c r="H18" s="36"/>
      <c r="I18" s="37"/>
      <c r="J18" s="38"/>
      <c r="K18" s="36"/>
      <c r="L18" s="36"/>
      <c r="M18" s="39"/>
      <c r="N18" s="40"/>
      <c r="O18" s="41"/>
      <c r="P18" s="42"/>
      <c r="Q18" s="43"/>
      <c r="R18" s="44"/>
      <c r="S18" s="41"/>
    </row>
    <row r="19" spans="1:20" s="72" customFormat="1" ht="21" customHeight="1" thickTop="1" thickBot="1">
      <c r="A19" s="93"/>
      <c r="B19" s="1150" t="s">
        <v>13</v>
      </c>
      <c r="C19" s="1150"/>
      <c r="D19" s="1150"/>
      <c r="E19" s="1150"/>
      <c r="F19" s="1150"/>
      <c r="G19" s="38"/>
      <c r="H19" s="36"/>
      <c r="I19" s="37"/>
      <c r="J19" s="38"/>
      <c r="K19" s="36"/>
      <c r="L19" s="36"/>
      <c r="M19" s="39"/>
      <c r="N19" s="40"/>
      <c r="O19" s="41"/>
      <c r="P19" s="42"/>
      <c r="Q19" s="43"/>
      <c r="R19" s="44"/>
      <c r="S19" s="41"/>
    </row>
    <row r="20" spans="1:20" ht="21" customHeight="1" thickTop="1" thickBot="1">
      <c r="A20" s="93"/>
      <c r="B20" s="1150" t="s">
        <v>14</v>
      </c>
      <c r="C20" s="1150"/>
      <c r="D20" s="1150"/>
      <c r="E20" s="1150"/>
      <c r="F20" s="1150"/>
      <c r="G20" s="21"/>
      <c r="H20" s="22"/>
      <c r="I20" s="23"/>
      <c r="J20" s="21"/>
      <c r="K20" s="22"/>
      <c r="L20" s="22"/>
      <c r="M20" s="31"/>
      <c r="N20" s="3"/>
      <c r="O20" s="4"/>
      <c r="P20" s="5"/>
      <c r="Q20" s="6"/>
      <c r="R20" s="7"/>
      <c r="S20" s="4"/>
    </row>
    <row r="21" spans="1:20" ht="21" customHeight="1" thickTop="1" thickBot="1">
      <c r="A21" s="93"/>
      <c r="B21" s="1150" t="s">
        <v>15</v>
      </c>
      <c r="C21" s="1150"/>
      <c r="D21" s="1150"/>
      <c r="E21" s="1150"/>
      <c r="F21" s="1150"/>
      <c r="G21" s="21"/>
      <c r="H21" s="22"/>
      <c r="I21" s="23"/>
      <c r="J21" s="21"/>
      <c r="K21" s="22"/>
      <c r="L21" s="22"/>
      <c r="M21" s="31"/>
      <c r="N21" s="3"/>
      <c r="O21" s="4"/>
      <c r="P21" s="5"/>
      <c r="Q21" s="6"/>
      <c r="R21" s="7"/>
      <c r="S21" s="4"/>
    </row>
    <row r="22" spans="1:20" ht="21" customHeight="1" thickTop="1" thickBot="1">
      <c r="A22" s="93"/>
      <c r="B22" s="1150" t="s">
        <v>16</v>
      </c>
      <c r="C22" s="1150"/>
      <c r="D22" s="1150"/>
      <c r="E22" s="1150"/>
      <c r="F22" s="1150"/>
      <c r="G22" s="21"/>
      <c r="H22" s="22"/>
      <c r="I22" s="23"/>
      <c r="J22" s="21"/>
      <c r="K22" s="22"/>
      <c r="L22" s="22"/>
      <c r="M22" s="31"/>
      <c r="N22" s="3"/>
      <c r="O22" s="4"/>
      <c r="P22" s="5"/>
      <c r="Q22" s="6"/>
      <c r="R22" s="7"/>
      <c r="S22" s="4"/>
    </row>
    <row r="23" spans="1:20" ht="21" customHeight="1" thickTop="1" thickBot="1">
      <c r="A23" s="93"/>
      <c r="B23" s="1150" t="s">
        <v>17</v>
      </c>
      <c r="C23" s="1150"/>
      <c r="D23" s="1150"/>
      <c r="E23" s="1150"/>
      <c r="F23" s="1150"/>
      <c r="G23" s="38"/>
      <c r="H23" s="22"/>
      <c r="I23" s="23"/>
      <c r="J23" s="21"/>
      <c r="K23" s="22"/>
      <c r="L23" s="22"/>
      <c r="M23" s="31"/>
      <c r="N23" s="3"/>
      <c r="O23" s="4"/>
      <c r="P23" s="5"/>
      <c r="Q23" s="6"/>
      <c r="R23" s="7"/>
      <c r="S23" s="4"/>
    </row>
    <row r="24" spans="1:20" ht="21" customHeight="1" thickTop="1" thickBot="1">
      <c r="A24" s="93"/>
      <c r="B24" s="1150" t="s">
        <v>18</v>
      </c>
      <c r="C24" s="1150"/>
      <c r="D24" s="1150"/>
      <c r="E24" s="1150"/>
      <c r="F24" s="1150"/>
      <c r="G24" s="38"/>
      <c r="H24" s="22"/>
      <c r="I24" s="23"/>
      <c r="J24" s="21"/>
      <c r="K24" s="22"/>
      <c r="L24" s="22"/>
      <c r="M24" s="31"/>
      <c r="N24" s="3"/>
      <c r="O24" s="4"/>
      <c r="P24" s="5"/>
      <c r="Q24" s="6"/>
      <c r="R24" s="7"/>
      <c r="S24" s="4"/>
    </row>
    <row r="25" spans="1:20" ht="21" customHeight="1" thickTop="1" thickBot="1">
      <c r="A25" s="93"/>
      <c r="B25" s="1150" t="s">
        <v>19</v>
      </c>
      <c r="C25" s="1150"/>
      <c r="D25" s="1150"/>
      <c r="E25" s="1150"/>
      <c r="F25" s="1150"/>
      <c r="G25" s="35"/>
      <c r="H25" s="26"/>
      <c r="I25" s="26"/>
      <c r="J25" s="35"/>
      <c r="K25" s="24"/>
      <c r="L25" s="24"/>
      <c r="M25" s="32"/>
      <c r="N25" s="16"/>
      <c r="O25" s="16"/>
      <c r="P25" s="16"/>
      <c r="Q25" s="9"/>
      <c r="R25" s="12"/>
      <c r="S25" s="12"/>
      <c r="T25" s="16"/>
    </row>
    <row r="26" spans="1:20" ht="21" customHeight="1" thickTop="1" thickBot="1">
      <c r="A26" s="93"/>
      <c r="B26" s="1150" t="s">
        <v>20</v>
      </c>
      <c r="C26" s="1150"/>
      <c r="D26" s="1150"/>
      <c r="E26" s="1150"/>
      <c r="F26" s="1150"/>
      <c r="G26" s="28"/>
      <c r="H26" s="29"/>
      <c r="I26" s="29"/>
      <c r="J26" s="21"/>
      <c r="K26" s="24"/>
      <c r="L26" s="24"/>
      <c r="M26" s="32"/>
      <c r="N26" s="16"/>
      <c r="O26" s="16"/>
      <c r="P26" s="16"/>
      <c r="Q26" s="9"/>
      <c r="R26" s="12"/>
      <c r="S26" s="12"/>
      <c r="T26" s="16"/>
    </row>
    <row r="27" spans="1:20" ht="21" customHeight="1" thickTop="1" thickBot="1">
      <c r="A27" s="93"/>
      <c r="B27" s="1150" t="s">
        <v>21</v>
      </c>
      <c r="C27" s="1150"/>
      <c r="D27" s="1150"/>
      <c r="E27" s="1150"/>
      <c r="F27" s="1150"/>
      <c r="G27" s="21"/>
      <c r="H27" s="22"/>
      <c r="I27" s="23"/>
      <c r="J27" s="21"/>
      <c r="K27" s="22"/>
      <c r="L27" s="22"/>
      <c r="M27" s="31"/>
      <c r="N27" s="3"/>
      <c r="O27" s="4"/>
      <c r="P27" s="5"/>
      <c r="Q27" s="6"/>
      <c r="R27" s="7"/>
      <c r="S27" s="4"/>
    </row>
    <row r="28" spans="1:20" ht="21" customHeight="1" thickTop="1" thickBot="1">
      <c r="A28" s="93"/>
      <c r="B28" s="1150" t="s">
        <v>22</v>
      </c>
      <c r="C28" s="1150"/>
      <c r="D28" s="1150"/>
      <c r="E28" s="1150"/>
      <c r="F28" s="1150"/>
      <c r="G28" s="21"/>
      <c r="H28" s="22"/>
      <c r="I28" s="23"/>
      <c r="J28" s="21"/>
      <c r="K28" s="22"/>
      <c r="L28" s="27"/>
      <c r="M28" s="31"/>
      <c r="N28" s="8"/>
      <c r="O28" s="4"/>
      <c r="P28" s="9"/>
      <c r="Q28" s="12"/>
      <c r="R28" s="12"/>
      <c r="S28" s="12"/>
    </row>
    <row r="29" spans="1:20" ht="21" customHeight="1" thickTop="1" thickBot="1">
      <c r="A29" s="93"/>
      <c r="B29" s="1150" t="s">
        <v>23</v>
      </c>
      <c r="C29" s="1150"/>
      <c r="D29" s="1150"/>
      <c r="E29" s="1150"/>
      <c r="F29" s="1150"/>
      <c r="G29" s="21"/>
      <c r="H29" s="22"/>
      <c r="I29" s="23"/>
      <c r="J29" s="21"/>
      <c r="K29" s="22"/>
      <c r="L29" s="27"/>
      <c r="M29" s="31"/>
      <c r="N29" s="8"/>
      <c r="O29" s="4"/>
      <c r="P29" s="9"/>
      <c r="Q29" s="12"/>
      <c r="R29" s="12"/>
      <c r="S29" s="12"/>
    </row>
    <row r="30" spans="1:20" ht="21" customHeight="1" thickTop="1" thickBot="1">
      <c r="A30" s="93"/>
      <c r="B30" s="1150" t="s">
        <v>24</v>
      </c>
      <c r="C30" s="1150"/>
      <c r="D30" s="1150"/>
      <c r="E30" s="1150"/>
      <c r="F30" s="1150"/>
      <c r="G30" s="21"/>
      <c r="H30" s="22"/>
      <c r="I30" s="23"/>
      <c r="J30" s="21"/>
      <c r="K30" s="22"/>
      <c r="L30" s="27"/>
      <c r="M30" s="31"/>
      <c r="N30" s="8"/>
      <c r="O30" s="4"/>
      <c r="P30" s="9"/>
      <c r="Q30" s="12"/>
      <c r="R30" s="12"/>
      <c r="S30" s="12"/>
    </row>
    <row r="31" spans="1:20" ht="21" customHeight="1" thickTop="1" thickBot="1">
      <c r="A31" s="93"/>
      <c r="B31" s="1150" t="s">
        <v>25</v>
      </c>
      <c r="C31" s="1150"/>
      <c r="D31" s="1150"/>
      <c r="E31" s="1150"/>
      <c r="F31" s="1150"/>
      <c r="G31" s="21"/>
      <c r="H31" s="22"/>
      <c r="I31" s="23"/>
      <c r="J31" s="21"/>
      <c r="K31" s="22"/>
      <c r="L31" s="27"/>
      <c r="M31" s="31"/>
      <c r="N31" s="8"/>
      <c r="O31" s="4"/>
      <c r="P31" s="9"/>
      <c r="Q31" s="12"/>
      <c r="R31" s="12"/>
      <c r="S31" s="12"/>
    </row>
    <row r="32" spans="1:20" ht="21" customHeight="1" thickTop="1" thickBot="1">
      <c r="A32" s="93"/>
      <c r="B32" s="1150" t="s">
        <v>26</v>
      </c>
      <c r="C32" s="1150"/>
      <c r="D32" s="1150"/>
      <c r="E32" s="1150"/>
      <c r="F32" s="1150"/>
      <c r="G32" s="21"/>
      <c r="H32" s="22"/>
      <c r="I32" s="23"/>
      <c r="J32" s="21"/>
      <c r="K32" s="22"/>
      <c r="L32" s="27"/>
      <c r="M32" s="31"/>
      <c r="N32" s="8"/>
      <c r="O32" s="4"/>
      <c r="P32" s="9"/>
      <c r="Q32" s="12"/>
      <c r="R32" s="12"/>
      <c r="S32" s="12"/>
    </row>
    <row r="33" spans="1:19" ht="21" customHeight="1" thickTop="1" thickBot="1">
      <c r="A33" s="93"/>
      <c r="B33" s="1150" t="s">
        <v>27</v>
      </c>
      <c r="C33" s="1150"/>
      <c r="D33" s="1150"/>
      <c r="E33" s="1150"/>
      <c r="F33" s="1150"/>
      <c r="G33" s="21"/>
      <c r="H33" s="22"/>
      <c r="I33" s="23"/>
      <c r="J33" s="21"/>
      <c r="K33" s="22"/>
      <c r="L33" s="27"/>
      <c r="M33" s="31"/>
      <c r="N33" s="8"/>
      <c r="O33" s="4"/>
      <c r="P33" s="9"/>
      <c r="Q33" s="12"/>
      <c r="R33" s="12"/>
      <c r="S33" s="12"/>
    </row>
    <row r="34" spans="1:19" ht="21" customHeight="1" thickTop="1" thickBot="1">
      <c r="A34" s="93"/>
      <c r="B34" s="1150" t="s">
        <v>28</v>
      </c>
      <c r="C34" s="1150"/>
      <c r="D34" s="1150"/>
      <c r="E34" s="1150"/>
      <c r="F34" s="1150"/>
      <c r="G34" s="21"/>
      <c r="H34" s="22"/>
      <c r="I34" s="23"/>
      <c r="J34" s="21"/>
      <c r="K34" s="22"/>
      <c r="L34" s="27"/>
      <c r="M34" s="31"/>
      <c r="N34" s="8"/>
      <c r="O34" s="4"/>
      <c r="P34" s="9"/>
      <c r="Q34" s="12"/>
      <c r="R34" s="12"/>
      <c r="S34" s="12"/>
    </row>
    <row r="35" spans="1:19" ht="21" customHeight="1" thickTop="1" thickBot="1">
      <c r="A35" s="93"/>
      <c r="B35" s="1150" t="s">
        <v>29</v>
      </c>
      <c r="C35" s="1150"/>
      <c r="D35" s="1150"/>
      <c r="E35" s="1150"/>
      <c r="F35" s="1150"/>
      <c r="G35" s="38"/>
      <c r="H35" s="22"/>
      <c r="I35" s="23"/>
      <c r="J35" s="21"/>
      <c r="K35" s="22"/>
      <c r="L35" s="27"/>
      <c r="M35" s="31"/>
      <c r="N35" s="8"/>
      <c r="O35" s="4"/>
      <c r="P35" s="9"/>
      <c r="Q35" s="12"/>
      <c r="R35" s="12"/>
      <c r="S35" s="12"/>
    </row>
    <row r="36" spans="1:19" ht="21" customHeight="1" thickTop="1" thickBot="1">
      <c r="A36" s="93"/>
      <c r="B36" s="1150" t="s">
        <v>30</v>
      </c>
      <c r="C36" s="1150"/>
      <c r="D36" s="1150"/>
      <c r="E36" s="1150"/>
      <c r="F36" s="1150"/>
      <c r="G36" s="38"/>
      <c r="H36" s="22"/>
      <c r="I36" s="23"/>
      <c r="J36" s="21"/>
      <c r="K36" s="22"/>
      <c r="L36" s="27"/>
      <c r="M36" s="31"/>
      <c r="N36" s="8"/>
      <c r="O36" s="4"/>
      <c r="P36" s="9"/>
      <c r="Q36" s="12"/>
      <c r="R36" s="12"/>
      <c r="S36" s="12"/>
    </row>
    <row r="37" spans="1:19" ht="21" customHeight="1" thickTop="1" thickBot="1">
      <c r="A37" s="93"/>
      <c r="B37" s="1150" t="s">
        <v>31</v>
      </c>
      <c r="C37" s="1150"/>
      <c r="D37" s="1150"/>
      <c r="E37" s="1150"/>
      <c r="F37" s="1150"/>
      <c r="G37" s="21"/>
      <c r="H37" s="22"/>
      <c r="I37" s="23"/>
      <c r="J37" s="21"/>
      <c r="K37" s="22"/>
      <c r="L37" s="27"/>
      <c r="M37" s="31"/>
      <c r="N37" s="8"/>
      <c r="O37" s="4"/>
      <c r="P37" s="9"/>
      <c r="Q37" s="12"/>
      <c r="R37" s="12"/>
      <c r="S37" s="12"/>
    </row>
    <row r="38" spans="1:19" ht="21" customHeight="1" thickTop="1" thickBot="1">
      <c r="A38" s="93"/>
      <c r="B38" s="1150" t="s">
        <v>32</v>
      </c>
      <c r="C38" s="1150"/>
      <c r="D38" s="1150"/>
      <c r="E38" s="1150"/>
      <c r="F38" s="1150"/>
      <c r="G38" s="21"/>
      <c r="H38" s="22"/>
      <c r="I38" s="23"/>
      <c r="J38" s="21"/>
      <c r="K38" s="22"/>
      <c r="L38" s="27"/>
      <c r="M38" s="31"/>
      <c r="N38" s="8"/>
      <c r="O38" s="4"/>
      <c r="P38" s="9"/>
      <c r="Q38" s="12"/>
      <c r="R38" s="12"/>
      <c r="S38" s="12"/>
    </row>
    <row r="39" spans="1:19" ht="21" customHeight="1" thickTop="1" thickBot="1">
      <c r="A39" s="93"/>
      <c r="B39" s="1150" t="s">
        <v>33</v>
      </c>
      <c r="C39" s="1150"/>
      <c r="D39" s="1150"/>
      <c r="E39" s="1150"/>
      <c r="F39" s="1150"/>
      <c r="G39" s="21"/>
      <c r="H39" s="22"/>
      <c r="I39" s="23"/>
      <c r="J39" s="21"/>
      <c r="K39" s="22"/>
      <c r="L39" s="27"/>
      <c r="M39" s="31"/>
      <c r="N39" s="8"/>
      <c r="O39" s="4"/>
      <c r="P39" s="9"/>
      <c r="Q39" s="12"/>
      <c r="R39" s="12"/>
      <c r="S39" s="12"/>
    </row>
    <row r="40" spans="1:19" ht="21" customHeight="1" thickTop="1" thickBot="1">
      <c r="A40" s="93"/>
      <c r="B40" s="1150" t="s">
        <v>34</v>
      </c>
      <c r="C40" s="1150"/>
      <c r="D40" s="1150"/>
      <c r="E40" s="1150"/>
      <c r="F40" s="1150"/>
      <c r="G40" s="21"/>
      <c r="H40" s="22"/>
      <c r="I40" s="23"/>
      <c r="J40" s="21"/>
      <c r="K40" s="22"/>
      <c r="L40" s="27"/>
      <c r="M40" s="31"/>
      <c r="N40" s="8"/>
      <c r="O40" s="4"/>
      <c r="P40" s="9"/>
      <c r="Q40" s="12"/>
      <c r="R40" s="12"/>
      <c r="S40" s="12"/>
    </row>
    <row r="41" spans="1:19" ht="21" customHeight="1" thickTop="1" thickBot="1">
      <c r="A41" s="93"/>
      <c r="B41" s="1150" t="s">
        <v>35</v>
      </c>
      <c r="C41" s="1150"/>
      <c r="D41" s="1150"/>
      <c r="E41" s="1150"/>
      <c r="F41" s="1150"/>
      <c r="G41" s="21"/>
      <c r="H41" s="22"/>
      <c r="I41" s="23"/>
      <c r="J41" s="21"/>
      <c r="K41" s="22"/>
      <c r="L41" s="27"/>
      <c r="M41" s="31"/>
      <c r="N41" s="8"/>
      <c r="O41" s="4"/>
      <c r="P41" s="9"/>
      <c r="Q41" s="12"/>
      <c r="R41" s="12"/>
      <c r="S41" s="12"/>
    </row>
    <row r="42" spans="1:19" ht="21" customHeight="1" thickTop="1" thickBot="1">
      <c r="A42" s="93"/>
      <c r="B42" s="1150" t="s">
        <v>36</v>
      </c>
      <c r="C42" s="1150"/>
      <c r="D42" s="1150"/>
      <c r="E42" s="1150"/>
      <c r="F42" s="1150"/>
      <c r="G42" s="21"/>
      <c r="H42" s="22"/>
      <c r="I42" s="23"/>
      <c r="J42" s="21"/>
      <c r="K42" s="22"/>
      <c r="L42" s="27"/>
      <c r="M42" s="31"/>
      <c r="N42" s="8"/>
      <c r="O42" s="4"/>
      <c r="P42" s="9"/>
      <c r="Q42" s="12"/>
      <c r="R42" s="12"/>
      <c r="S42" s="12"/>
    </row>
    <row r="43" spans="1:19" ht="21" customHeight="1" thickTop="1" thickBot="1">
      <c r="A43" s="93"/>
      <c r="B43" s="1150" t="s">
        <v>37</v>
      </c>
      <c r="C43" s="1150"/>
      <c r="D43" s="1150"/>
      <c r="E43" s="1150"/>
      <c r="F43" s="1150"/>
      <c r="G43" s="21"/>
      <c r="H43" s="22"/>
      <c r="I43" s="23"/>
      <c r="J43" s="21"/>
      <c r="K43" s="22"/>
      <c r="L43" s="27"/>
      <c r="M43" s="31"/>
      <c r="N43" s="8"/>
      <c r="O43" s="4"/>
      <c r="P43" s="9"/>
      <c r="Q43" s="12"/>
      <c r="R43" s="12"/>
      <c r="S43" s="12"/>
    </row>
    <row r="44" spans="1:19" ht="21" customHeight="1" thickTop="1" thickBot="1">
      <c r="A44" s="93"/>
      <c r="B44" s="1150" t="s">
        <v>38</v>
      </c>
      <c r="C44" s="1150"/>
      <c r="D44" s="1150"/>
      <c r="E44" s="1150"/>
      <c r="F44" s="1150"/>
      <c r="H44" s="22"/>
      <c r="I44" s="23"/>
      <c r="J44" s="21"/>
      <c r="K44" s="22"/>
      <c r="L44" s="27"/>
      <c r="M44" s="31"/>
      <c r="N44" s="8"/>
      <c r="O44" s="4"/>
      <c r="P44" s="9"/>
      <c r="Q44" s="12"/>
      <c r="R44" s="12"/>
      <c r="S44" s="12"/>
    </row>
    <row r="45" spans="1:19" ht="21" customHeight="1" thickTop="1" thickBot="1">
      <c r="A45" s="93"/>
      <c r="B45" s="1150" t="s">
        <v>39</v>
      </c>
      <c r="C45" s="1150"/>
      <c r="D45" s="1150"/>
      <c r="E45" s="1150"/>
      <c r="F45" s="1150"/>
      <c r="H45" s="22"/>
      <c r="I45" s="23"/>
      <c r="J45" s="21"/>
      <c r="K45" s="22"/>
      <c r="L45" s="27"/>
      <c r="M45" s="31"/>
      <c r="N45" s="8"/>
      <c r="O45" s="4"/>
      <c r="P45" s="9"/>
      <c r="Q45" s="12"/>
      <c r="R45" s="12"/>
      <c r="S45" s="12"/>
    </row>
    <row r="46" spans="1:19" ht="21" customHeight="1" thickTop="1" thickBot="1">
      <c r="A46" s="93"/>
      <c r="B46" s="1150" t="s">
        <v>40</v>
      </c>
      <c r="C46" s="1150"/>
      <c r="D46" s="1150"/>
      <c r="E46" s="1150"/>
      <c r="F46" s="1150"/>
      <c r="H46" s="22"/>
      <c r="I46" s="23"/>
      <c r="J46" s="21"/>
      <c r="K46" s="22"/>
      <c r="L46" s="27"/>
      <c r="M46" s="31"/>
      <c r="N46" s="8"/>
      <c r="O46" s="4"/>
      <c r="P46" s="9"/>
      <c r="Q46" s="12"/>
      <c r="R46" s="12"/>
      <c r="S46" s="12"/>
    </row>
    <row r="47" spans="1:19" ht="21" customHeight="1" thickTop="1" thickBot="1">
      <c r="A47" s="93"/>
      <c r="B47" s="1150" t="s">
        <v>41</v>
      </c>
      <c r="C47" s="1150"/>
      <c r="D47" s="1150"/>
      <c r="E47" s="1150"/>
      <c r="F47" s="1150"/>
      <c r="H47" s="22"/>
      <c r="I47" s="23"/>
      <c r="J47" s="21"/>
      <c r="K47" s="22"/>
      <c r="L47" s="27"/>
      <c r="M47" s="31"/>
      <c r="N47" s="8"/>
      <c r="O47" s="4"/>
      <c r="P47" s="9"/>
      <c r="Q47" s="12"/>
      <c r="R47" s="12"/>
      <c r="S47" s="12"/>
    </row>
    <row r="48" spans="1:19" ht="21" customHeight="1" thickTop="1" thickBot="1">
      <c r="A48" s="93"/>
      <c r="B48" s="1150" t="s">
        <v>42</v>
      </c>
      <c r="C48" s="1150"/>
      <c r="D48" s="1150"/>
      <c r="E48" s="1150"/>
      <c r="F48" s="1150"/>
      <c r="H48" s="22"/>
      <c r="I48" s="23"/>
      <c r="J48" s="21"/>
      <c r="K48" s="22"/>
      <c r="L48" s="27"/>
      <c r="M48" s="31"/>
      <c r="N48" s="8"/>
      <c r="O48" s="4"/>
      <c r="P48" s="9"/>
      <c r="Q48" s="12"/>
      <c r="R48" s="12"/>
      <c r="S48" s="12"/>
    </row>
    <row r="49" spans="1:19" ht="21" customHeight="1" thickTop="1" thickBot="1">
      <c r="A49" s="93"/>
      <c r="B49" s="1150" t="s">
        <v>43</v>
      </c>
      <c r="C49" s="1150"/>
      <c r="D49" s="1150"/>
      <c r="E49" s="1150"/>
      <c r="F49" s="1150"/>
      <c r="H49" s="22"/>
      <c r="I49" s="23"/>
      <c r="J49" s="21"/>
      <c r="K49" s="22"/>
      <c r="L49" s="27"/>
      <c r="M49" s="31"/>
      <c r="N49" s="8"/>
      <c r="O49" s="4"/>
      <c r="P49" s="9"/>
      <c r="Q49" s="12"/>
      <c r="R49" s="12"/>
      <c r="S49" s="12"/>
    </row>
    <row r="50" spans="1:19" ht="21" customHeight="1" thickTop="1" thickBot="1">
      <c r="A50" s="93"/>
      <c r="B50" s="1150" t="s">
        <v>44</v>
      </c>
      <c r="C50" s="1150"/>
      <c r="D50" s="1150"/>
      <c r="E50" s="1150"/>
      <c r="F50" s="1150"/>
      <c r="H50" s="22"/>
      <c r="I50" s="23"/>
      <c r="J50" s="21"/>
      <c r="K50" s="22"/>
      <c r="L50" s="27"/>
      <c r="M50" s="31"/>
      <c r="N50" s="8"/>
      <c r="O50" s="4"/>
      <c r="P50" s="9"/>
      <c r="Q50" s="12"/>
      <c r="R50" s="12"/>
      <c r="S50" s="12"/>
    </row>
    <row r="51" spans="1:19" ht="21" customHeight="1" thickTop="1" thickBot="1">
      <c r="A51" s="93"/>
      <c r="B51" s="1150" t="s">
        <v>45</v>
      </c>
      <c r="C51" s="1150"/>
      <c r="D51" s="1150"/>
      <c r="E51" s="1150"/>
      <c r="F51" s="1150"/>
      <c r="H51" s="22"/>
      <c r="I51" s="23"/>
      <c r="J51" s="21"/>
      <c r="K51" s="22"/>
      <c r="L51" s="27"/>
      <c r="M51" s="31"/>
      <c r="N51" s="8"/>
      <c r="O51" s="4"/>
      <c r="P51" s="9"/>
      <c r="Q51" s="12"/>
      <c r="R51" s="12"/>
      <c r="S51" s="12"/>
    </row>
    <row r="52" spans="1:19" ht="21" customHeight="1" thickTop="1" thickBot="1">
      <c r="A52" s="93"/>
      <c r="B52" s="1150" t="s">
        <v>46</v>
      </c>
      <c r="C52" s="1150"/>
      <c r="D52" s="1150"/>
      <c r="E52" s="1150"/>
      <c r="F52" s="1150"/>
      <c r="H52" s="22"/>
      <c r="I52" s="23"/>
      <c r="J52" s="21"/>
      <c r="K52" s="22"/>
      <c r="L52" s="27"/>
      <c r="M52" s="31"/>
      <c r="N52" s="8"/>
      <c r="O52" s="4"/>
      <c r="P52" s="9"/>
      <c r="Q52" s="12"/>
      <c r="R52" s="12"/>
      <c r="S52" s="12"/>
    </row>
    <row r="53" spans="1:19" ht="21" customHeight="1" thickTop="1" thickBot="1">
      <c r="A53" s="93"/>
      <c r="B53" s="1150" t="s">
        <v>47</v>
      </c>
      <c r="C53" s="1150"/>
      <c r="D53" s="1150"/>
      <c r="E53" s="1150"/>
      <c r="F53" s="1150"/>
      <c r="H53" s="22"/>
      <c r="I53" s="23"/>
      <c r="J53" s="21"/>
      <c r="K53" s="22"/>
      <c r="L53" s="27"/>
      <c r="M53" s="31"/>
      <c r="N53" s="8"/>
      <c r="O53" s="4"/>
      <c r="P53" s="9"/>
      <c r="Q53" s="12"/>
      <c r="R53" s="12"/>
      <c r="S53" s="12"/>
    </row>
    <row r="54" spans="1:19" ht="21" customHeight="1" thickTop="1" thickBot="1">
      <c r="A54" s="93"/>
      <c r="B54" s="1150" t="s">
        <v>48</v>
      </c>
      <c r="C54" s="1150"/>
      <c r="D54" s="1150"/>
      <c r="E54" s="1150"/>
      <c r="F54" s="1150"/>
      <c r="G54" s="21"/>
      <c r="H54" s="22"/>
      <c r="I54" s="23"/>
      <c r="J54" s="21"/>
      <c r="K54" s="22"/>
      <c r="L54" s="27"/>
      <c r="M54" s="31"/>
      <c r="N54" s="8"/>
      <c r="O54" s="4"/>
      <c r="P54" s="9"/>
      <c r="Q54" s="12"/>
      <c r="R54" s="12"/>
      <c r="S54" s="12"/>
    </row>
    <row r="55" spans="1:19" ht="21" customHeight="1" thickTop="1" thickBot="1">
      <c r="A55" s="93"/>
      <c r="B55" s="1150" t="s">
        <v>49</v>
      </c>
      <c r="C55" s="1150"/>
      <c r="D55" s="1150"/>
      <c r="E55" s="1150"/>
      <c r="F55" s="1150"/>
      <c r="G55" s="21"/>
      <c r="H55" s="22"/>
      <c r="I55" s="23"/>
      <c r="J55" s="21"/>
      <c r="K55" s="22"/>
      <c r="L55" s="27"/>
      <c r="M55" s="31"/>
      <c r="N55" s="8"/>
      <c r="O55" s="4"/>
      <c r="P55" s="9"/>
      <c r="Q55" s="12"/>
      <c r="R55" s="12"/>
      <c r="S55" s="12"/>
    </row>
    <row r="56" spans="1:19" ht="21" customHeight="1" thickTop="1" thickBot="1">
      <c r="A56" s="93"/>
      <c r="B56" s="1150" t="s">
        <v>50</v>
      </c>
      <c r="C56" s="1150"/>
      <c r="D56" s="1150"/>
      <c r="E56" s="1150"/>
      <c r="F56" s="1150"/>
      <c r="G56" s="21"/>
      <c r="H56" s="22"/>
      <c r="I56" s="23"/>
      <c r="J56" s="21"/>
      <c r="K56" s="22"/>
      <c r="L56" s="27"/>
      <c r="M56" s="31"/>
      <c r="N56" s="8"/>
      <c r="O56" s="4"/>
      <c r="P56" s="9"/>
      <c r="Q56" s="12"/>
      <c r="R56" s="12"/>
      <c r="S56" s="12"/>
    </row>
    <row r="57" spans="1:19" ht="21" customHeight="1" thickTop="1" thickBot="1">
      <c r="A57" s="93"/>
      <c r="B57" s="1150" t="s">
        <v>51</v>
      </c>
      <c r="C57" s="1150"/>
      <c r="D57" s="1150"/>
      <c r="E57" s="1150"/>
      <c r="F57" s="1150"/>
      <c r="G57" s="21"/>
      <c r="H57" s="22"/>
      <c r="I57" s="23"/>
      <c r="J57" s="21"/>
      <c r="K57" s="22"/>
      <c r="L57" s="27"/>
      <c r="M57" s="31"/>
      <c r="N57" s="8"/>
      <c r="O57" s="4"/>
      <c r="P57" s="9"/>
      <c r="Q57" s="12"/>
      <c r="R57" s="12"/>
      <c r="S57" s="12"/>
    </row>
    <row r="58" spans="1:19" ht="21" customHeight="1" thickTop="1" thickBot="1">
      <c r="A58" s="93"/>
      <c r="B58" s="1150" t="s">
        <v>52</v>
      </c>
      <c r="C58" s="1150"/>
      <c r="D58" s="1150"/>
      <c r="E58" s="1150"/>
      <c r="F58" s="1150"/>
      <c r="G58" s="21"/>
      <c r="H58" s="22"/>
      <c r="I58" s="23"/>
      <c r="J58" s="21"/>
      <c r="K58" s="22"/>
      <c r="L58" s="27"/>
      <c r="M58" s="31"/>
      <c r="N58" s="8"/>
      <c r="O58" s="4"/>
      <c r="P58" s="9"/>
      <c r="Q58" s="12"/>
      <c r="R58" s="12"/>
      <c r="S58" s="12"/>
    </row>
    <row r="59" spans="1:19" ht="21" customHeight="1" thickTop="1" thickBot="1">
      <c r="B59" s="1150" t="s">
        <v>53</v>
      </c>
      <c r="C59" s="1150"/>
      <c r="D59" s="1150"/>
      <c r="E59" s="1150"/>
      <c r="F59" s="1150"/>
      <c r="G59" s="21"/>
      <c r="H59" s="22"/>
      <c r="I59" s="23"/>
      <c r="J59" s="21"/>
      <c r="K59" s="22"/>
      <c r="L59" s="27"/>
      <c r="M59" s="31"/>
      <c r="N59" s="8"/>
      <c r="O59" s="4"/>
      <c r="P59" s="9"/>
      <c r="Q59" s="12"/>
      <c r="R59" s="12"/>
      <c r="S59" s="12"/>
    </row>
    <row r="60" spans="1:19" ht="21" customHeight="1" thickTop="1" thickBot="1">
      <c r="B60" s="1150" t="s">
        <v>54</v>
      </c>
      <c r="C60" s="1150"/>
      <c r="D60" s="1150"/>
      <c r="E60" s="1150"/>
      <c r="F60" s="1150"/>
      <c r="G60" s="21"/>
      <c r="H60" s="22"/>
      <c r="I60" s="23"/>
      <c r="J60" s="21"/>
      <c r="K60" s="22"/>
      <c r="L60" s="27"/>
      <c r="M60" s="31"/>
      <c r="N60" s="8"/>
      <c r="O60" s="4"/>
      <c r="P60" s="9"/>
      <c r="Q60" s="12"/>
      <c r="R60" s="12"/>
      <c r="S60" s="12"/>
    </row>
    <row r="61" spans="1:19" ht="21" customHeight="1" thickTop="1" thickBot="1">
      <c r="B61" s="1150" t="s">
        <v>55</v>
      </c>
      <c r="C61" s="1150"/>
      <c r="D61" s="1150"/>
      <c r="E61" s="1150"/>
      <c r="F61" s="1150"/>
      <c r="G61" s="21"/>
      <c r="H61" s="22"/>
      <c r="I61" s="23"/>
      <c r="J61" s="21"/>
      <c r="K61" s="22"/>
      <c r="L61" s="27"/>
      <c r="M61" s="31"/>
      <c r="N61" s="8"/>
      <c r="O61" s="4"/>
      <c r="P61" s="9"/>
      <c r="Q61" s="12"/>
      <c r="R61" s="12"/>
      <c r="S61" s="12"/>
    </row>
    <row r="62" spans="1:19" ht="21" customHeight="1" thickTop="1" thickBot="1">
      <c r="B62" s="1150" t="s">
        <v>56</v>
      </c>
      <c r="C62" s="1150"/>
      <c r="D62" s="1150"/>
      <c r="E62" s="1150"/>
      <c r="F62" s="1150"/>
      <c r="G62" s="21"/>
      <c r="H62" s="22"/>
      <c r="I62" s="23"/>
      <c r="J62" s="21"/>
      <c r="K62" s="22"/>
      <c r="L62" s="27"/>
      <c r="M62" s="31"/>
      <c r="N62" s="8"/>
      <c r="O62" s="4"/>
      <c r="P62" s="9"/>
      <c r="Q62" s="12"/>
      <c r="R62" s="12"/>
      <c r="S62" s="12"/>
    </row>
    <row r="63" spans="1:19" ht="17.25" thickTop="1"/>
    <row r="81"/>
    <row r="94"/>
  </sheetData>
  <mergeCells count="55">
    <mergeCell ref="B7:F7"/>
    <mergeCell ref="B9:F9"/>
    <mergeCell ref="B11:F11"/>
    <mergeCell ref="B12:F12"/>
    <mergeCell ref="B13:F13"/>
    <mergeCell ref="B10:F10"/>
    <mergeCell ref="B14:F14"/>
    <mergeCell ref="B15:F15"/>
    <mergeCell ref="B16:F16"/>
    <mergeCell ref="B17:F17"/>
    <mergeCell ref="B18:F18"/>
    <mergeCell ref="B24:F24"/>
    <mergeCell ref="B27:F27"/>
    <mergeCell ref="B28:F28"/>
    <mergeCell ref="B19:F19"/>
    <mergeCell ref="B20:F20"/>
    <mergeCell ref="B22:F22"/>
    <mergeCell ref="B23:F23"/>
    <mergeCell ref="B25:F25"/>
    <mergeCell ref="B21:F21"/>
    <mergeCell ref="B29:F29"/>
    <mergeCell ref="B30:F30"/>
    <mergeCell ref="B31:F31"/>
    <mergeCell ref="B26:F26"/>
    <mergeCell ref="B32:F32"/>
    <mergeCell ref="B45:F45"/>
    <mergeCell ref="B47:F47"/>
    <mergeCell ref="B49:F49"/>
    <mergeCell ref="B51:F51"/>
    <mergeCell ref="B33:F33"/>
    <mergeCell ref="B42:F42"/>
    <mergeCell ref="B44:F44"/>
    <mergeCell ref="B34:F34"/>
    <mergeCell ref="B39:F39"/>
    <mergeCell ref="B43:F43"/>
    <mergeCell ref="B37:F37"/>
    <mergeCell ref="B40:F40"/>
    <mergeCell ref="B35:F35"/>
    <mergeCell ref="B36:F36"/>
    <mergeCell ref="B38:F38"/>
    <mergeCell ref="B41:F41"/>
    <mergeCell ref="B60:F60"/>
    <mergeCell ref="B61:F61"/>
    <mergeCell ref="B62:F62"/>
    <mergeCell ref="B53:F53"/>
    <mergeCell ref="B46:F46"/>
    <mergeCell ref="B48:F48"/>
    <mergeCell ref="B50:F50"/>
    <mergeCell ref="B52:F52"/>
    <mergeCell ref="B54:F54"/>
    <mergeCell ref="B59:F59"/>
    <mergeCell ref="B58:F58"/>
    <mergeCell ref="B56:F56"/>
    <mergeCell ref="B57:F57"/>
    <mergeCell ref="B55:F55"/>
  </mergeCells>
  <conditionalFormatting sqref="B9:F62">
    <cfRule type="expression" dxfId="0" priority="1">
      <formula>MOD(ROW(),2)=0</formula>
    </cfRule>
    <cfRule type="expression" priority="2">
      <formula>MOD(ROW(),2)=0</formula>
    </cfRule>
  </conditionalFormatting>
  <hyperlinks>
    <hyperlink ref="B9" location="'Tab 1'!A1" display="Destaques - página 01" xr:uid="{F194CF53-7B1A-4FF8-BCF0-BBA85B568DC6}"/>
    <hyperlink ref="B11" location="'Tab 2'!A1" display="2.1 Mercado de energia" xr:uid="{2ABDE148-DC65-4D85-BFA3-91BECEC91D2C}"/>
    <hyperlink ref="B12" location="'Tab 3'!A1" display="2.2 Consumo por Classe" xr:uid="{7A603FD1-613E-4DD8-98FA-D4179129D712}"/>
    <hyperlink ref="B13" location="'Tab 4'!A1" display="2.3 Consumo por região " xr:uid="{1E633875-A064-4641-9409-C92F9CAD3DF0}"/>
    <hyperlink ref="B14" location="'Tab 5'!A1" display="2.4 Clientes por concessionária " xr:uid="{BB3796F8-A8D5-43AC-AD1B-D2C5BEE3C0B9}"/>
    <hyperlink ref="B15" location="'Tab 6'!A1" display="2.5 Balanço de Energia" xr:uid="{3531E09C-1187-43A5-8C58-ED0FD6326DC1}"/>
    <hyperlink ref="B16" location="'Tab 7'!A1" display="2.6 Portfólio de Contratos" xr:uid="{CF9CF1BB-E226-4D24-8846-A14FF56A1DC4}"/>
    <hyperlink ref="B17" location="'Tab 8'!A1" display="2.7 Perdas de energia elétrica" xr:uid="{76EEBBBB-3EAA-449C-B9D2-04D3FFEABCD0}"/>
    <hyperlink ref="B19" location="'Tab 10'!A1" display="2.8.1 Taxa de Inadimplência" xr:uid="{85760253-5A83-4758-8425-1E49D8376220}"/>
    <hyperlink ref="B20" location="'Tab 11'!A1" display="2.8.2 Taxa de Arrecadação" xr:uid="{6EC34E7F-0C4B-41C9-A4FF-1E042FF218E4}"/>
    <hyperlink ref="B22" location="'Tab 12'!A1" display="2.9 Indicadores de qualidade dos serviços – DEC e FEC" xr:uid="{93605D68-0F02-45C1-A2DF-9FB61EDE6AF0}"/>
    <hyperlink ref="B23" location="'Tab 13'!A1" display="2.10 Comercialização de energia " xr:uid="{9DE4E1FB-D1A1-4F0B-B4E1-6DDD6D27A2F4}"/>
    <hyperlink ref="B25" location="'Tab 14'!A1" display="3.1 Receita operacional líquida" xr:uid="{A41D8A96-39F7-44BA-8483-C50FBCF33529}"/>
    <hyperlink ref="B27" location="'Tab 17'!A1" display="3.2.5 Base de remuneração regulatória" xr:uid="{95120A07-C45B-47D9-9C75-140164673DC0}"/>
    <hyperlink ref="B28" location="'Tab 18'!A1" display="3.2.6 Parcela B " xr:uid="{7C063CE3-15A4-4AB1-A6FA-A0D724513DC8}"/>
    <hyperlink ref="B29" location="'Tab 19'!A1" display="3.2.7 Créditos de subvenção tarifária, baixa renda e sub-rogação CCC" xr:uid="{454D6F24-77AB-40A8-87EC-9AEA6D378D6C}"/>
    <hyperlink ref="B30" location="'Tab 20'!A1" display="3.3 Custos e Despesas Operacionais" xr:uid="{5619E0C6-536A-43AE-901D-E6E54BC20CF2}"/>
    <hyperlink ref="B31" location="'Tab 21'!A1" display="3.3.2 Custos e Despesas operacionais controláveis" xr:uid="{D7FEA684-B5F8-4917-B533-9B737405E1C0}"/>
    <hyperlink ref="B33" location="'Tab 23'!A1" display="3.3.3 Demais despesas operacionais" xr:uid="{F53D8B86-A2BB-4E9E-813E-E05C255132B2}"/>
    <hyperlink ref="B35" location="'Tab 25'!A1" display="3.4 EBITDA das empresas (3T18 e 9M18)" xr:uid="{92C9E409-AB6A-43B7-8556-E0E841D3ABC5}"/>
    <hyperlink ref="B36" location="'Tab 26'!A1" display="3.5 Resultado financeiro" xr:uid="{E2C6C1AE-2A7A-4383-B30E-960C1B35FBAD}"/>
    <hyperlink ref="B38" location="'Tab 27'!A1" display="3.6 Lucro Líquido" xr:uid="{B80A14E8-AEEF-4467-8076-5D01B6248A51}"/>
    <hyperlink ref="B41" location="'Tab 29'!A1" display="4.1 Operações financeiras em 6M18" xr:uid="{188D7ACB-EA29-4A85-A280-218E32A13C87}"/>
    <hyperlink ref="B42" location="'Tab 30'!A1" display="4.2 Caixa e endividamento" xr:uid="{F73D5894-DD34-40B2-9FC1-A76F20D7F771}"/>
    <hyperlink ref="B44" location="'Tab 31'!A1" display="4.4 Ratings " xr:uid="{AEFC5D4B-9D2C-4F9D-AE8A-EF78979F3A05}"/>
    <hyperlink ref="B18" location="'Tab 9'!A1" display="'Tab 9'!A1" xr:uid="{D6D82F89-69D8-403C-8562-0D3A7717E8E4}"/>
    <hyperlink ref="B26" location="'Tab 15'!A1" display="3.1 Receita operacional líquida por empresa" xr:uid="{32CB2EC3-4EC1-4953-A0B7-B4A9B33F531B}"/>
    <hyperlink ref="B32" location="'Tab 22'!A1" display="'Tab 22'!A1" xr:uid="{3B376763-8E52-4142-85D2-7C44218D4A70}"/>
    <hyperlink ref="B34" location="'Tab 24'!A1" display="3.4 EBITDA " xr:uid="{02C67847-707E-4E81-ACA9-F47726C04A5A}"/>
    <hyperlink ref="B9:F9" location="'Tab 1P'!A1" display="Destaques " xr:uid="{BCBF357A-E9EE-4497-878D-C9571F61BE42}"/>
    <hyperlink ref="B11:F11" location="'Tab 2P'!A1" display="2.1 Receita Operacional" xr:uid="{BE376F86-7ECE-417D-A09C-8634FBD7B218}"/>
    <hyperlink ref="B12:F12" location="'Tab 3P'!A1" display="2.2 Consumo por Classe" xr:uid="{1B8F8384-1DA5-4D2E-B71B-F5B0A9494840}"/>
    <hyperlink ref="B13:F13" location="'Tab 4P'!A1" display="2.3 Consumo por região " xr:uid="{9D2CDA25-BEC3-4411-A5AD-386E8F5C4765}"/>
    <hyperlink ref="B14:F14" location="'Tab 5P'!A1" display="2.4 Clientes por concessionária " xr:uid="{39CF87F1-E876-4B48-8907-E2824B0ABEF1}"/>
    <hyperlink ref="B15:F15" location="'Tab 6P'!A1" display="2.5 Balanço de Energia" xr:uid="{404812B0-01CF-4D8C-A91B-7A493A923A55}"/>
    <hyperlink ref="B16:F16" location="'Tab 7P'!A1" display="2.6 Portfólio de Contratos" xr:uid="{F098AD35-3AD7-475E-B68E-CF37E1F0D12D}"/>
    <hyperlink ref="B17:F17" location="'Tab 8P'!A1" display="2.7 Perdas de energia elétrica (% últimos 12 meses)" xr:uid="{5362DADB-593B-4D4F-9FC0-5A0DD4F9745E}"/>
    <hyperlink ref="B18:F18" location="'Tab 9P'!A1" display="2.7 Perdas de energia elétrica (Em GWh nos últimos 12 meses)" xr:uid="{47E17A19-78C1-401C-AA93-A3F05BE28444}"/>
    <hyperlink ref="B19:F19" location="'Tab 10P'!A1" display="2.8.1 Taxa de Inadimplência" xr:uid="{6B6ECDF3-6854-46DB-864C-51BAE46792AB}"/>
    <hyperlink ref="B20:F20" location="'Tab 11P'!A1" display="2.8.2 Taxa de Arrecadação" xr:uid="{7241CA4B-37CE-4643-B6BF-B0E9075DFA01}"/>
    <hyperlink ref="B22:F22" location="'Tab 12P'!A1" display="2.9 DEC e FEC" xr:uid="{FB65FEFE-07D1-494B-A71A-784076E1F119}"/>
    <hyperlink ref="B23:F23" location="'Tab 13P'!A1" display="2.10 Comercialização de energia " xr:uid="{554DCE37-D4A5-4154-847E-E3B8FE43FC15}"/>
    <hyperlink ref="B25:F25" location="'Tab 14P'!A1" display="3.1 Receita operacional líquida consolidada" xr:uid="{5190FBCB-FC55-4EF9-B850-929B0DE63669}"/>
    <hyperlink ref="B26:F26" location="'Tab 15P'!A1" display="3.1 Receita operacional líquida por empresa" xr:uid="{15E5FB0A-9458-4DCC-BD8E-664153424BB6}"/>
    <hyperlink ref="B27:F27" location="'Tab 17P'!A1" display="3.2.5 Base de remuneração regulatória" xr:uid="{7D49BBD5-0875-4138-8D50-99E0078A70E8}"/>
    <hyperlink ref="B28:F28" location="'Tab 18P'!A1" display="3.2.6 Parcela B " xr:uid="{294C8161-569D-4603-B977-94F846A16F35}"/>
    <hyperlink ref="B29:F29" location="'Tab 19P'!A1" display="3.2.7 Créditos de subvenção tarifária, baixa renda e sub-rogação CCC" xr:uid="{354EFA39-CBCF-4E02-B950-4E2C57CD2823}"/>
    <hyperlink ref="B30:F30" location="'Tab 20P'!A1" display="3.3 Custos e Despesas Operacionais " xr:uid="{FB769542-54FD-4F41-9C4D-939127921822}"/>
    <hyperlink ref="B31:F31" location="'Tab 21P'!A1" display="3.3.2 Custos e Despesas operacionais controláveis (PMSO consolidado)" xr:uid="{0ED1A10E-2A7A-4F07-82BB-0F9CF31D29F9}"/>
    <hyperlink ref="B32:F32" location="'Tab 22P'!A1" display="3.3.2 Custos e Despesas operacionais controláveis (PMSO das distribuidoras)" xr:uid="{705FD3D2-3CD8-4489-BB58-39DF0E607E63}"/>
    <hyperlink ref="B33:F33" location="'Tab 23P'!A1" display="3.3.3 Demais despesas operacionais" xr:uid="{B0E54FB0-C3A9-4CBF-88DF-0DE4F5D1FD61}"/>
    <hyperlink ref="B34:F34" location="'Tab 24P'!A1" display="3.4 EBITDA " xr:uid="{13D6B45B-11D3-437E-8402-DC567E73657D}"/>
    <hyperlink ref="B35:F35" location="'Tab 25P'!A1" display="3.4 EBITDA das empresas (3T18 e 9M18)" xr:uid="{CA3CB433-6F7E-4F62-BB69-CA843C19F441}"/>
    <hyperlink ref="B36:F36" location="'Tab 26P'!A1" display="3.5 Resultado financeiro" xr:uid="{0D1632E0-A26C-4E68-9DC1-24D78936ACE5}"/>
    <hyperlink ref="B38:F38" location="'Tab 27P'!A1" display="4.1 Visão geral" xr:uid="{A6C1C5B7-A4B4-4EA3-A9AC-FD8BD33D21AE}"/>
    <hyperlink ref="B41:F41" location="'Tab 29P'!A1" display="4.1 Operações financeiras em 9M18" xr:uid="{E755A2B3-DD7C-466F-ACEC-34D7C64B8709}"/>
    <hyperlink ref="B42:F42" location="'Tab 30P'!A1" display="4.2 Caixa e endividamento" xr:uid="{D78FAD8B-F345-49E0-85F5-2B04C6C3BA02}"/>
    <hyperlink ref="B44:F44" location="'Tab 31P'!A1" display="4.4 Ratings " xr:uid="{D1BFB08F-B33E-4A9D-A844-8FCFC643BE9A}"/>
    <hyperlink ref="B24" location="'Tab 13'!A1" display="2.10 Comercialização de energia " xr:uid="{FFC4ADBC-E96C-434F-A62E-67B037359D42}"/>
    <hyperlink ref="B24:F24" location="'Tab 14-1P'!A1" display="2.11 Transmissão" xr:uid="{F4A00D22-1A19-4AF4-A9FA-D6CAA70FE0AE}"/>
    <hyperlink ref="B43" location="'Tab 30'!A1" display="4.2 Caixa e endividamento" xr:uid="{8972E629-4D9B-4855-AFD4-06F5227F87B6}"/>
    <hyperlink ref="B43:F43" location="'Tab 30P-1'!A1" display="4.2 Caixa e endividamento (Debêntures privadas das distribuidoras com a controladora ESA)" xr:uid="{D23F0F2A-962F-425D-A535-BB80128FA13C}"/>
    <hyperlink ref="B39:F39" location="'Tab 25P-1'!A1" display="3.6.1 Comparativo DRE Regulatório e DRE IFRS– Segmento de Transmissão " xr:uid="{988570A7-5D90-48BB-A25C-8A4C7BAB78A6}"/>
    <hyperlink ref="B10:F10" location="'Tab 2P'!A1" display="2.0 Energisa consolidada" xr:uid="{250DF569-24D6-4D90-8F2C-EDB19BE2D8FF}"/>
    <hyperlink ref="B21:F21" location="'Tab 12P'!A1" display="3.0 Distribuição" xr:uid="{C8BDFB45-04E2-4E61-9EE6-51C1947A2243}"/>
    <hyperlink ref="B37:F37" location="'Tab 27P'!A1" display="4.0 Transmissão" xr:uid="{326AC370-6CD3-4765-832A-C73869FE4974}"/>
    <hyperlink ref="B40:F40" location="'Tab 29P'!tab_dest" display="5.0 (re) energisa" xr:uid="{A80CEF89-62ED-422B-B353-19D9E5D5D550}"/>
    <hyperlink ref="B59:F59" location="'Tab 47-2P'!tab_dest" display="Statement of cash flows (Appendix ll - 5)" xr:uid="{1ADD3691-4D49-42F9-9F0F-991D545E51BF}"/>
    <hyperlink ref="B56:F56" location="'Tab 32P'!A1" display="Statement of Financial Position - Assets (Appendix ll - 1)" xr:uid="{53AA2CD3-A874-44B4-9FD1-0C7A273D87CE}"/>
    <hyperlink ref="B57:F57" location="'Tab 33P'!A1" display="Statement of Financial Position - Liabilities  (Appendix ll - 2)" xr:uid="{538EBEB8-74DA-41CA-8F03-15A770DCC330}"/>
    <hyperlink ref="B58:F58" location="'Tab 34P'!A1" display="Statement of Profit or Loss  (Appendix ll - 3)" xr:uid="{7C83B2C6-CF2C-4DD3-9FA1-B81084DDCFA6}"/>
    <hyperlink ref="B54:F54" location="'Tab 31P - 10'!tab_dest" display="7.0 _x0009_Following up on the Company’s projections" xr:uid="{69CA2154-2180-4150-A307-B38A109BB5CC}"/>
    <hyperlink ref="B45:F45" location="'Tab 31P - 2'!tab_dest" display="  6.0 Natural gas distribution" xr:uid="{552E02E7-B9DE-4E0A-A8DA-A9D99CE3B4DA}"/>
    <hyperlink ref="B46:F46" location="'Tab 31P - 2'!tab_dest" display="  6.2 Executive Summary" xr:uid="{250A8942-D36F-49EC-ABF7-FBA9962602A0}"/>
    <hyperlink ref="B47:F47" location="'Tab 31P - 3'!tab_dest" display="  6.3 Market" xr:uid="{1E95FB6E-6E3A-457A-8213-5A0FB436D081}"/>
    <hyperlink ref="B48:F48" location="'Tab 31P - 4'!tab_dest" display="  6.6 Gross margin" xr:uid="{079EED87-299A-4ECA-9B32-45522ECC86FD}"/>
    <hyperlink ref="B49:F49" location="'Tab 31P - 5'!tab_dest" display="  6.7 Investments" xr:uid="{9911594B-E7F2-4CFF-926F-886673CAFB74}"/>
    <hyperlink ref="B50:F50" location="'Tab 31P - 6'!tab_dest" display="  6.8 Operating costs and expenses" xr:uid="{2911FEE8-8409-4EDD-BCDC-8302B88FA64D}"/>
    <hyperlink ref="B51:F51" location="'Tab 31P - 7'!tab_dest" display="  6.9 EBITDA" xr:uid="{20968451-EC31-4CEF-8CE9-B1A46A34FAE3}"/>
    <hyperlink ref="B52:F52" location="'Tab 31P - 8'!tab_dest" display="  6.10 Financial Result" xr:uid="{AC3A8A17-21E5-40E2-9734-7FBC63C505E9}"/>
    <hyperlink ref="B53:F53" location="'Tab 31P - 9'!tab_dest" display="  6.11 Net profit for the period" xr:uid="{D8995767-E6F7-489A-A49C-598430106F22}"/>
    <hyperlink ref="B60" location="'Tab 34'!A1" display="7.1 Desempenho das ações  " xr:uid="{00D0C21B-A5C3-477B-8DAB-055A85EDB7C2}"/>
    <hyperlink ref="B60:F60" location="'Tab 48-2P'!tab_dest" display="Value Added Statement - VAS  (Appendix ll - 6)" xr:uid="{8A3C7B10-1107-4F57-9171-B7351252291D}"/>
    <hyperlink ref="B61" location="'Tab 34'!A1" display="7.1 Desempenho das ações  " xr:uid="{5054C623-CBBF-4714-9636-C85EEB8AEB84}"/>
    <hyperlink ref="B61:F61" location="'Tab 49-2P '!tab_dest" display="Statement of Changes in Equity  (Appendix ll - 7)" xr:uid="{9D5FF445-30FA-4168-92C2-911735777A41}"/>
    <hyperlink ref="B62" location="'Tab 34'!A1" display="7.1 Desempenho das ações  " xr:uid="{F251A166-78D7-4781-98DE-6D23D3645E0E}"/>
    <hyperlink ref="B62:F62" location="'Tab 50-2P '!tab_dest" display="Social Balance Sheet  (Appendix ll - 8)" xr:uid="{9F41D9CF-5D0A-481B-AA47-EE7FCFCEB0AB}"/>
    <hyperlink ref="B55:F55" location="'Tab 31P - 11'!A1" display="  9.0 Subsequent Events" xr:uid="{4D816DCE-4989-4FED-9546-2A86A8F4E8B0}"/>
  </hyperlinks>
  <pageMargins left="0.51181102362204722" right="0.51181102362204722" top="0.78740157480314965" bottom="0.78740157480314965" header="0.31496062992125984" footer="0.31496062992125984"/>
  <pageSetup paperSize="9" scale="61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Plan10"/>
  <dimension ref="A1:X214"/>
  <sheetViews>
    <sheetView showGridLines="0" showRowColHeaders="0" zoomScaleNormal="100" workbookViewId="0">
      <selection activeCell="J16" sqref="J16"/>
    </sheetView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3" width="8.7109375" style="22" customWidth="1"/>
    <col min="4" max="4" width="13.7109375" style="22" customWidth="1"/>
    <col min="5" max="6" width="8.7109375" style="22" customWidth="1"/>
    <col min="7" max="7" width="14.140625" style="22" customWidth="1"/>
    <col min="8" max="13" width="8.7109375" style="22" customWidth="1"/>
    <col min="14" max="14" width="9.5703125" style="21" customWidth="1"/>
    <col min="15" max="15" width="7.28515625" style="21" bestFit="1" customWidth="1"/>
    <col min="16" max="16" width="9.5703125" style="22" customWidth="1"/>
    <col min="17" max="17" width="10.7109375" style="22" customWidth="1"/>
    <col min="18" max="18" width="10" style="31" customWidth="1"/>
    <col min="19" max="19" width="10.7109375" style="3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16384" width="9.140625" hidden="1"/>
  </cols>
  <sheetData>
    <row r="1" spans="2:14" ht="29.25" customHeight="1">
      <c r="B1" s="18" t="s">
        <v>57</v>
      </c>
      <c r="H1" s="23"/>
      <c r="M1" s="23"/>
      <c r="N1" s="64"/>
    </row>
    <row r="2" spans="2:14" ht="8.25" customHeight="1">
      <c r="B2" s="2"/>
      <c r="H2" s="23"/>
      <c r="M2" s="23"/>
      <c r="N2" s="64"/>
    </row>
    <row r="3" spans="2:14" ht="15.75">
      <c r="B3" s="62" t="s">
        <v>445</v>
      </c>
      <c r="H3" s="23"/>
      <c r="M3" s="23"/>
      <c r="N3" s="45"/>
    </row>
    <row r="4" spans="2:14" ht="16.5" thickBot="1">
      <c r="B4" s="62"/>
      <c r="C4" s="1"/>
      <c r="D4" s="1"/>
      <c r="E4" s="1"/>
      <c r="F4" s="1"/>
      <c r="G4" s="1"/>
      <c r="H4" s="45"/>
      <c r="M4" s="23"/>
      <c r="N4" s="45"/>
    </row>
    <row r="5" spans="2:14" ht="17.25" thickTop="1" thickBot="1">
      <c r="B5" s="226" t="s">
        <v>446</v>
      </c>
      <c r="C5" s="1264" t="s">
        <v>447</v>
      </c>
      <c r="D5" s="1265"/>
      <c r="E5" s="1265"/>
      <c r="F5" s="1265"/>
      <c r="G5" s="1265"/>
      <c r="H5" s="1266"/>
      <c r="M5" s="23"/>
      <c r="N5" s="45"/>
    </row>
    <row r="6" spans="2:14" ht="25.5" customHeight="1" thickTop="1">
      <c r="B6" s="226" t="s">
        <v>153</v>
      </c>
      <c r="C6" s="1185" t="s">
        <v>62</v>
      </c>
      <c r="D6" s="1187" t="s">
        <v>63</v>
      </c>
      <c r="E6" s="1187" t="s">
        <v>64</v>
      </c>
      <c r="F6" s="1187">
        <v>2023</v>
      </c>
      <c r="G6" s="1185">
        <v>2022</v>
      </c>
      <c r="H6" s="1187" t="s">
        <v>64</v>
      </c>
      <c r="M6" s="23"/>
      <c r="N6" s="45"/>
    </row>
    <row r="7" spans="2:14" ht="3" customHeight="1">
      <c r="B7" s="176"/>
      <c r="C7" s="1186"/>
      <c r="D7" s="1188"/>
      <c r="E7" s="1188"/>
      <c r="F7" s="1188"/>
      <c r="G7" s="1186"/>
      <c r="H7" s="1188"/>
      <c r="M7" s="23"/>
      <c r="N7" s="45"/>
    </row>
    <row r="8" spans="2:14" ht="3" customHeight="1">
      <c r="B8" s="458"/>
      <c r="C8" s="510"/>
      <c r="D8" s="493"/>
      <c r="E8" s="493"/>
      <c r="F8" s="511"/>
      <c r="G8" s="1267"/>
      <c r="H8" s="1268"/>
      <c r="M8" s="23"/>
      <c r="N8" s="45"/>
    </row>
    <row r="9" spans="2:14" ht="3" customHeight="1">
      <c r="B9" s="176"/>
      <c r="C9" s="417"/>
      <c r="D9" s="166"/>
      <c r="E9" s="508"/>
      <c r="F9" s="509"/>
      <c r="G9" s="1269"/>
      <c r="H9" s="1270"/>
      <c r="M9" s="23"/>
      <c r="N9" s="45"/>
    </row>
    <row r="10" spans="2:14" ht="15.75">
      <c r="B10" s="420" t="s">
        <v>448</v>
      </c>
      <c r="C10" s="461">
        <v>1100.8</v>
      </c>
      <c r="D10" s="461">
        <v>1157</v>
      </c>
      <c r="E10" s="128">
        <v>-4.9000000000000004</v>
      </c>
      <c r="F10" s="461">
        <v>4403.8999999999996</v>
      </c>
      <c r="G10" s="461">
        <v>4702.6000000000004</v>
      </c>
      <c r="H10" s="128">
        <v>-6.4</v>
      </c>
      <c r="M10" s="23"/>
      <c r="N10" s="45"/>
    </row>
    <row r="11" spans="2:14" ht="15.75">
      <c r="B11" s="420" t="s">
        <v>449</v>
      </c>
      <c r="C11" s="134">
        <v>142.30000000000001</v>
      </c>
      <c r="D11" s="134">
        <v>111.6</v>
      </c>
      <c r="E11" s="128">
        <v>27.5</v>
      </c>
      <c r="F11" s="134">
        <v>565</v>
      </c>
      <c r="G11" s="134">
        <v>592</v>
      </c>
      <c r="H11" s="128">
        <v>-4.5999999999999996</v>
      </c>
      <c r="M11" s="23"/>
      <c r="N11" s="45"/>
    </row>
    <row r="12" spans="2:14" ht="15.75">
      <c r="B12" s="420" t="s">
        <v>450</v>
      </c>
      <c r="C12" s="134">
        <v>87.8</v>
      </c>
      <c r="D12" s="134">
        <v>392</v>
      </c>
      <c r="E12" s="128">
        <v>-77.599999999999994</v>
      </c>
      <c r="F12" s="134">
        <v>940.8</v>
      </c>
      <c r="G12" s="134">
        <v>870.1</v>
      </c>
      <c r="H12" s="128">
        <v>8.1</v>
      </c>
      <c r="M12" s="23"/>
      <c r="N12" s="45"/>
    </row>
    <row r="13" spans="2:14" ht="15.75">
      <c r="B13" s="421" t="s">
        <v>451</v>
      </c>
      <c r="C13" s="99">
        <v>83.4</v>
      </c>
      <c r="D13" s="99">
        <v>386.8</v>
      </c>
      <c r="E13" s="128">
        <v>-78.5</v>
      </c>
      <c r="F13" s="99">
        <v>921.2</v>
      </c>
      <c r="G13" s="99">
        <v>842.8</v>
      </c>
      <c r="H13" s="128">
        <v>9.3000000000000007</v>
      </c>
      <c r="M13" s="23"/>
      <c r="N13" s="45"/>
    </row>
    <row r="14" spans="2:14" ht="15.75">
      <c r="B14" s="421" t="s">
        <v>452</v>
      </c>
      <c r="C14" s="99">
        <v>0.2</v>
      </c>
      <c r="D14" s="99">
        <v>0.1</v>
      </c>
      <c r="E14" s="128">
        <v>118.4</v>
      </c>
      <c r="F14" s="99">
        <v>1.2</v>
      </c>
      <c r="G14" s="99">
        <v>0.3</v>
      </c>
      <c r="H14" s="128">
        <v>237.9</v>
      </c>
      <c r="M14" s="23"/>
      <c r="N14" s="45"/>
    </row>
    <row r="15" spans="2:14" ht="15.75">
      <c r="B15" s="421" t="s">
        <v>453</v>
      </c>
      <c r="C15" s="99">
        <v>4.2</v>
      </c>
      <c r="D15" s="99">
        <v>5</v>
      </c>
      <c r="E15" s="128">
        <v>-17.399999999999999</v>
      </c>
      <c r="F15" s="99">
        <v>18.5</v>
      </c>
      <c r="G15" s="99">
        <v>26.9</v>
      </c>
      <c r="H15" s="128">
        <v>-31.5</v>
      </c>
      <c r="M15" s="23"/>
      <c r="N15" s="45"/>
    </row>
    <row r="16" spans="2:14" ht="15.75">
      <c r="B16" s="421" t="s">
        <v>454</v>
      </c>
      <c r="C16" s="134">
        <v>24.5</v>
      </c>
      <c r="D16" s="134" t="s">
        <v>111</v>
      </c>
      <c r="E16" s="217" t="s">
        <v>111</v>
      </c>
      <c r="F16" s="134">
        <v>35.9</v>
      </c>
      <c r="G16" s="134" t="s">
        <v>111</v>
      </c>
      <c r="H16" s="217" t="s">
        <v>111</v>
      </c>
      <c r="M16" s="23"/>
      <c r="N16" s="45"/>
    </row>
    <row r="17" spans="2:17" ht="15.75">
      <c r="B17" s="421" t="s">
        <v>455</v>
      </c>
      <c r="C17" s="134">
        <v>3.5</v>
      </c>
      <c r="D17" s="134" t="s">
        <v>111</v>
      </c>
      <c r="E17" s="387"/>
      <c r="F17" s="134">
        <v>3.5</v>
      </c>
      <c r="G17" s="134" t="s">
        <v>111</v>
      </c>
      <c r="H17" s="387"/>
      <c r="M17" s="23"/>
      <c r="N17" s="45"/>
    </row>
    <row r="18" spans="2:17" ht="16.5" thickBot="1">
      <c r="B18" s="420" t="s">
        <v>456</v>
      </c>
      <c r="C18" s="134">
        <v>26.8</v>
      </c>
      <c r="D18" s="134">
        <v>32.9</v>
      </c>
      <c r="E18" s="217">
        <v>-18.5</v>
      </c>
      <c r="F18" s="134">
        <v>69</v>
      </c>
      <c r="G18" s="134">
        <v>365</v>
      </c>
      <c r="H18" s="217">
        <v>-81.099999999999994</v>
      </c>
      <c r="M18" s="23"/>
      <c r="N18" s="45"/>
    </row>
    <row r="19" spans="2:17" ht="15.75">
      <c r="B19" s="225" t="s">
        <v>92</v>
      </c>
      <c r="C19" s="1130">
        <v>1385.6</v>
      </c>
      <c r="D19" s="1130">
        <v>1693.5</v>
      </c>
      <c r="E19" s="1131">
        <v>-18.2</v>
      </c>
      <c r="F19" s="1130">
        <v>6017.9</v>
      </c>
      <c r="G19" s="1130">
        <v>6529.7</v>
      </c>
      <c r="H19" s="1131">
        <v>-7.8</v>
      </c>
      <c r="M19" s="23"/>
      <c r="N19" s="45"/>
    </row>
    <row r="20" spans="2:17" ht="15.75">
      <c r="B20" s="62"/>
      <c r="C20" s="321"/>
      <c r="D20" s="1"/>
      <c r="E20" s="1"/>
      <c r="F20" s="1"/>
      <c r="G20" s="1"/>
      <c r="H20" s="45"/>
      <c r="M20" s="23"/>
      <c r="N20" s="45"/>
    </row>
    <row r="21" spans="2:17" ht="16.5" thickBot="1">
      <c r="B21" s="62"/>
      <c r="C21" s="1"/>
      <c r="D21" s="1"/>
      <c r="E21" s="1"/>
      <c r="F21" s="1"/>
      <c r="G21" s="1"/>
      <c r="H21" s="45"/>
      <c r="M21" s="23"/>
      <c r="N21" s="45"/>
    </row>
    <row r="22" spans="2:17" ht="17.25" customHeight="1" thickTop="1" thickBot="1">
      <c r="B22" s="422" t="s">
        <v>457</v>
      </c>
      <c r="C22" s="1261" t="s">
        <v>458</v>
      </c>
      <c r="D22" s="1262"/>
      <c r="E22" s="1263"/>
      <c r="F22" s="1261" t="s">
        <v>459</v>
      </c>
      <c r="G22" s="1262"/>
      <c r="H22" s="1263"/>
      <c r="I22" s="1261" t="s">
        <v>460</v>
      </c>
      <c r="J22" s="1262"/>
      <c r="K22" s="1263"/>
      <c r="L22" s="1261" t="s">
        <v>461</v>
      </c>
      <c r="M22" s="1262"/>
      <c r="N22" s="1263"/>
      <c r="O22" s="1261" t="s">
        <v>462</v>
      </c>
      <c r="P22" s="1262"/>
      <c r="Q22" s="1263"/>
    </row>
    <row r="23" spans="2:17" ht="17.25" thickTop="1" thickBot="1">
      <c r="B23" s="330" t="s">
        <v>153</v>
      </c>
      <c r="C23" s="512" t="s">
        <v>62</v>
      </c>
      <c r="D23" s="512" t="s">
        <v>63</v>
      </c>
      <c r="E23" s="331" t="s">
        <v>64</v>
      </c>
      <c r="F23" s="512" t="s">
        <v>62</v>
      </c>
      <c r="G23" s="512" t="s">
        <v>63</v>
      </c>
      <c r="H23" s="331" t="s">
        <v>64</v>
      </c>
      <c r="I23" s="512" t="s">
        <v>62</v>
      </c>
      <c r="J23" s="512" t="s">
        <v>63</v>
      </c>
      <c r="K23" s="331" t="s">
        <v>64</v>
      </c>
      <c r="L23" s="512" t="s">
        <v>62</v>
      </c>
      <c r="M23" s="512" t="s">
        <v>63</v>
      </c>
      <c r="N23" s="331" t="s">
        <v>64</v>
      </c>
      <c r="O23" s="512" t="s">
        <v>62</v>
      </c>
      <c r="P23" s="512" t="s">
        <v>63</v>
      </c>
      <c r="Q23" s="331" t="s">
        <v>64</v>
      </c>
    </row>
    <row r="24" spans="2:17" ht="3" customHeight="1" thickTop="1">
      <c r="B24" s="332"/>
      <c r="C24" s="333"/>
      <c r="D24" s="333"/>
      <c r="E24" s="333"/>
      <c r="F24" s="334"/>
      <c r="G24" s="334"/>
      <c r="H24" s="334"/>
      <c r="I24" s="334"/>
      <c r="J24" s="334"/>
      <c r="K24" s="334"/>
      <c r="L24" s="334"/>
      <c r="M24" s="334"/>
      <c r="N24" s="334"/>
      <c r="O24" s="334"/>
      <c r="P24" s="334"/>
      <c r="Q24" s="334"/>
    </row>
    <row r="25" spans="2:17" ht="3" customHeight="1">
      <c r="B25" s="513"/>
      <c r="C25" s="514"/>
      <c r="D25" s="514"/>
      <c r="E25" s="514"/>
      <c r="F25" s="515"/>
      <c r="G25" s="515"/>
      <c r="H25" s="515"/>
      <c r="I25" s="515"/>
      <c r="J25" s="515"/>
      <c r="K25" s="515"/>
      <c r="L25" s="515"/>
      <c r="M25" s="515"/>
      <c r="N25" s="515"/>
      <c r="O25" s="515"/>
      <c r="P25" s="515"/>
      <c r="Q25" s="515"/>
    </row>
    <row r="26" spans="2:17" ht="3" customHeight="1" thickBot="1">
      <c r="B26" s="332"/>
      <c r="C26" s="333"/>
      <c r="D26" s="333"/>
      <c r="E26" s="333"/>
      <c r="F26" s="335"/>
      <c r="G26" s="335"/>
      <c r="H26" s="335"/>
      <c r="I26" s="335"/>
      <c r="J26" s="335"/>
      <c r="K26" s="335"/>
      <c r="L26" s="335"/>
      <c r="M26" s="335"/>
      <c r="N26" s="335"/>
      <c r="O26" s="335"/>
      <c r="P26" s="335"/>
      <c r="Q26" s="335"/>
    </row>
    <row r="27" spans="2:17" ht="17.25" thickTop="1" thickBot="1">
      <c r="B27" s="337" t="s">
        <v>463</v>
      </c>
      <c r="C27" s="545">
        <v>962.9</v>
      </c>
      <c r="D27" s="666">
        <v>823.7</v>
      </c>
      <c r="E27" s="666">
        <v>16.899999999999999</v>
      </c>
      <c r="F27" s="545">
        <v>57.8</v>
      </c>
      <c r="G27" s="666">
        <v>63.1</v>
      </c>
      <c r="H27" s="666">
        <v>-8.5</v>
      </c>
      <c r="I27" s="544">
        <v>1020.7</v>
      </c>
      <c r="J27" s="666">
        <v>886.8</v>
      </c>
      <c r="K27" s="666">
        <v>15.1</v>
      </c>
      <c r="L27" s="545">
        <v>50.4</v>
      </c>
      <c r="M27" s="666">
        <v>270.2</v>
      </c>
      <c r="N27" s="666">
        <v>-81.400000000000006</v>
      </c>
      <c r="O27" s="544">
        <v>1071.0999999999999</v>
      </c>
      <c r="P27" s="843">
        <v>1157</v>
      </c>
      <c r="Q27" s="666">
        <v>-7.4</v>
      </c>
    </row>
    <row r="28" spans="2:17" ht="16.5" thickTop="1">
      <c r="B28" s="517" t="s">
        <v>464</v>
      </c>
      <c r="C28" s="135">
        <v>57.8</v>
      </c>
      <c r="D28" s="99">
        <v>39.5</v>
      </c>
      <c r="E28" s="128">
        <v>46.3</v>
      </c>
      <c r="F28" s="135">
        <v>4.8</v>
      </c>
      <c r="G28" s="99">
        <v>4.5999999999999996</v>
      </c>
      <c r="H28" s="128">
        <v>5</v>
      </c>
      <c r="I28" s="135">
        <v>62.6</v>
      </c>
      <c r="J28" s="99">
        <v>44.1</v>
      </c>
      <c r="K28" s="128">
        <v>42</v>
      </c>
      <c r="L28" s="135">
        <v>1.3</v>
      </c>
      <c r="M28" s="99">
        <v>1.2</v>
      </c>
      <c r="N28" s="128">
        <v>6.6</v>
      </c>
      <c r="O28" s="135">
        <v>63.8</v>
      </c>
      <c r="P28" s="99">
        <v>45.3</v>
      </c>
      <c r="Q28" s="128">
        <v>41</v>
      </c>
    </row>
    <row r="29" spans="2:17" ht="15.75">
      <c r="B29" s="517" t="s">
        <v>123</v>
      </c>
      <c r="C29" s="135">
        <v>50.1</v>
      </c>
      <c r="D29" s="99">
        <v>30.1</v>
      </c>
      <c r="E29" s="128">
        <v>66.400000000000006</v>
      </c>
      <c r="F29" s="135">
        <v>4.5</v>
      </c>
      <c r="G29" s="99">
        <v>3.5</v>
      </c>
      <c r="H29" s="128">
        <v>28.8</v>
      </c>
      <c r="I29" s="135">
        <v>54.6</v>
      </c>
      <c r="J29" s="99">
        <v>33.6</v>
      </c>
      <c r="K29" s="128">
        <v>62.5</v>
      </c>
      <c r="L29" s="135">
        <v>1.6</v>
      </c>
      <c r="M29" s="99">
        <v>3.4</v>
      </c>
      <c r="N29" s="128">
        <v>-53</v>
      </c>
      <c r="O29" s="135">
        <v>56.2</v>
      </c>
      <c r="P29" s="99">
        <v>37</v>
      </c>
      <c r="Q29" s="128">
        <v>51.9</v>
      </c>
    </row>
    <row r="30" spans="2:17" ht="15.75">
      <c r="B30" s="517" t="s">
        <v>465</v>
      </c>
      <c r="C30" s="135">
        <v>90</v>
      </c>
      <c r="D30" s="99">
        <v>58.3</v>
      </c>
      <c r="E30" s="128">
        <v>54.4</v>
      </c>
      <c r="F30" s="135">
        <v>11.9</v>
      </c>
      <c r="G30" s="99">
        <v>11</v>
      </c>
      <c r="H30" s="128">
        <v>8.5</v>
      </c>
      <c r="I30" s="135">
        <v>101.9</v>
      </c>
      <c r="J30" s="99">
        <v>69.3</v>
      </c>
      <c r="K30" s="128">
        <v>47.1</v>
      </c>
      <c r="L30" s="135">
        <v>3.4</v>
      </c>
      <c r="M30" s="99">
        <v>7.2</v>
      </c>
      <c r="N30" s="128">
        <v>-52.6</v>
      </c>
      <c r="O30" s="135">
        <v>105.3</v>
      </c>
      <c r="P30" s="99">
        <v>76.400000000000006</v>
      </c>
      <c r="Q30" s="128">
        <v>37.799999999999997</v>
      </c>
    </row>
    <row r="31" spans="2:17" ht="15.75">
      <c r="B31" s="517" t="s">
        <v>125</v>
      </c>
      <c r="C31" s="135">
        <v>266.10000000000002</v>
      </c>
      <c r="D31" s="99">
        <v>156.69999999999999</v>
      </c>
      <c r="E31" s="128">
        <v>69.8</v>
      </c>
      <c r="F31" s="135">
        <v>12.1</v>
      </c>
      <c r="G31" s="99">
        <v>13</v>
      </c>
      <c r="H31" s="128">
        <v>-7</v>
      </c>
      <c r="I31" s="135">
        <v>278.10000000000002</v>
      </c>
      <c r="J31" s="99">
        <v>169.7</v>
      </c>
      <c r="K31" s="128">
        <v>63.9</v>
      </c>
      <c r="L31" s="135">
        <v>14.6</v>
      </c>
      <c r="M31" s="99">
        <v>140.69999999999999</v>
      </c>
      <c r="N31" s="128">
        <v>-89.6</v>
      </c>
      <c r="O31" s="135">
        <v>292.7</v>
      </c>
      <c r="P31" s="99">
        <v>310.3</v>
      </c>
      <c r="Q31" s="128">
        <v>-5.7</v>
      </c>
    </row>
    <row r="32" spans="2:17" ht="15.75">
      <c r="B32" s="517" t="s">
        <v>126</v>
      </c>
      <c r="C32" s="135">
        <v>129.30000000000001</v>
      </c>
      <c r="D32" s="99">
        <v>112.1</v>
      </c>
      <c r="E32" s="128">
        <v>15.4</v>
      </c>
      <c r="F32" s="135">
        <v>6.3</v>
      </c>
      <c r="G32" s="99">
        <v>6.5</v>
      </c>
      <c r="H32" s="128">
        <v>-4</v>
      </c>
      <c r="I32" s="135">
        <v>135.6</v>
      </c>
      <c r="J32" s="99">
        <v>118.7</v>
      </c>
      <c r="K32" s="128">
        <v>14.3</v>
      </c>
      <c r="L32" s="135">
        <v>8.5</v>
      </c>
      <c r="M32" s="99">
        <v>16.3</v>
      </c>
      <c r="N32" s="128">
        <v>-48.2</v>
      </c>
      <c r="O32" s="135">
        <v>144.1</v>
      </c>
      <c r="P32" s="99">
        <v>135</v>
      </c>
      <c r="Q32" s="128">
        <v>6.7</v>
      </c>
    </row>
    <row r="33" spans="2:17" ht="15.75">
      <c r="B33" s="517" t="s">
        <v>127</v>
      </c>
      <c r="C33" s="135">
        <v>98.8</v>
      </c>
      <c r="D33" s="99">
        <v>81.8</v>
      </c>
      <c r="E33" s="128">
        <v>20.7</v>
      </c>
      <c r="F33" s="135">
        <v>4.8</v>
      </c>
      <c r="G33" s="99">
        <v>5.6</v>
      </c>
      <c r="H33" s="128">
        <v>-14.1</v>
      </c>
      <c r="I33" s="135">
        <v>103.6</v>
      </c>
      <c r="J33" s="99">
        <v>87.4</v>
      </c>
      <c r="K33" s="128">
        <v>18.5</v>
      </c>
      <c r="L33" s="135">
        <v>9.6999999999999993</v>
      </c>
      <c r="M33" s="99">
        <v>5</v>
      </c>
      <c r="N33" s="128">
        <v>92.5</v>
      </c>
      <c r="O33" s="135">
        <v>113.3</v>
      </c>
      <c r="P33" s="99">
        <v>92.5</v>
      </c>
      <c r="Q33" s="128">
        <v>22.5</v>
      </c>
    </row>
    <row r="34" spans="2:17" ht="15.75">
      <c r="B34" s="517" t="s">
        <v>128</v>
      </c>
      <c r="C34" s="135">
        <v>71.400000000000006</v>
      </c>
      <c r="D34" s="99">
        <v>40.200000000000003</v>
      </c>
      <c r="E34" s="128">
        <v>77.7</v>
      </c>
      <c r="F34" s="135">
        <v>6.7</v>
      </c>
      <c r="G34" s="99">
        <v>5.2</v>
      </c>
      <c r="H34" s="128">
        <v>29.6</v>
      </c>
      <c r="I34" s="135">
        <v>78.2</v>
      </c>
      <c r="J34" s="99">
        <v>45.4</v>
      </c>
      <c r="K34" s="128">
        <v>72.2</v>
      </c>
      <c r="L34" s="135">
        <v>13.9</v>
      </c>
      <c r="M34" s="99">
        <v>7</v>
      </c>
      <c r="N34" s="128">
        <v>96.8</v>
      </c>
      <c r="O34" s="135">
        <v>92</v>
      </c>
      <c r="P34" s="99">
        <v>52.4</v>
      </c>
      <c r="Q34" s="128">
        <v>75.5</v>
      </c>
    </row>
    <row r="35" spans="2:17" ht="15.75">
      <c r="B35" s="517" t="s">
        <v>129</v>
      </c>
      <c r="C35" s="135">
        <v>71.599999999999994</v>
      </c>
      <c r="D35" s="99">
        <v>234.7</v>
      </c>
      <c r="E35" s="128">
        <v>-69.5</v>
      </c>
      <c r="F35" s="135">
        <v>3.6</v>
      </c>
      <c r="G35" s="99">
        <v>10.5</v>
      </c>
      <c r="H35" s="128">
        <v>-65.400000000000006</v>
      </c>
      <c r="I35" s="135">
        <v>75.2</v>
      </c>
      <c r="J35" s="99">
        <v>245.2</v>
      </c>
      <c r="K35" s="128">
        <v>-69.3</v>
      </c>
      <c r="L35" s="135">
        <v>-3.6</v>
      </c>
      <c r="M35" s="99">
        <v>53.9</v>
      </c>
      <c r="N35" s="128" t="s">
        <v>111</v>
      </c>
      <c r="O35" s="135">
        <v>71.599999999999994</v>
      </c>
      <c r="P35" s="99">
        <v>299.10000000000002</v>
      </c>
      <c r="Q35" s="128">
        <v>-76.099999999999994</v>
      </c>
    </row>
    <row r="36" spans="2:17" ht="16.5" thickBot="1">
      <c r="B36" s="517" t="s">
        <v>130</v>
      </c>
      <c r="C36" s="135">
        <v>127.8</v>
      </c>
      <c r="D36" s="99">
        <v>70.2</v>
      </c>
      <c r="E36" s="128">
        <v>82</v>
      </c>
      <c r="F36" s="135">
        <v>3</v>
      </c>
      <c r="G36" s="99">
        <v>3.3</v>
      </c>
      <c r="H36" s="128">
        <v>-7.7</v>
      </c>
      <c r="I36" s="135">
        <v>130.80000000000001</v>
      </c>
      <c r="J36" s="99">
        <v>73.5</v>
      </c>
      <c r="K36" s="128">
        <v>78</v>
      </c>
      <c r="L36" s="135">
        <v>1.1000000000000001</v>
      </c>
      <c r="M36" s="99">
        <v>35.5</v>
      </c>
      <c r="N36" s="128">
        <v>-96.8</v>
      </c>
      <c r="O36" s="135">
        <v>132</v>
      </c>
      <c r="P36" s="99">
        <v>109</v>
      </c>
      <c r="Q36" s="128">
        <v>21.1</v>
      </c>
    </row>
    <row r="37" spans="2:17" ht="17.25" thickTop="1" thickBot="1">
      <c r="B37" s="337" t="s">
        <v>466</v>
      </c>
      <c r="C37" s="154">
        <v>133.4</v>
      </c>
      <c r="D37" s="666">
        <v>110.1</v>
      </c>
      <c r="E37" s="666">
        <v>21.1</v>
      </c>
      <c r="F37" s="154">
        <v>8.9</v>
      </c>
      <c r="G37" s="666">
        <v>1.8</v>
      </c>
      <c r="H37" s="666">
        <v>383.9</v>
      </c>
      <c r="I37" s="154">
        <v>142.30000000000001</v>
      </c>
      <c r="J37" s="666">
        <v>112</v>
      </c>
      <c r="K37" s="666">
        <v>27.1</v>
      </c>
      <c r="L37" s="154" t="s">
        <v>111</v>
      </c>
      <c r="M37" s="666">
        <v>-0.4</v>
      </c>
      <c r="N37" s="666" t="s">
        <v>111</v>
      </c>
      <c r="O37" s="154">
        <v>142.30000000000001</v>
      </c>
      <c r="P37" s="666">
        <v>111.6</v>
      </c>
      <c r="Q37" s="666">
        <v>27.5</v>
      </c>
    </row>
    <row r="38" spans="2:17" ht="16.5" thickTop="1">
      <c r="B38" s="517" t="s">
        <v>221</v>
      </c>
      <c r="C38" s="135" t="s">
        <v>111</v>
      </c>
      <c r="D38" s="99" t="s">
        <v>111</v>
      </c>
      <c r="E38" s="128" t="s">
        <v>111</v>
      </c>
      <c r="F38" s="135">
        <v>0</v>
      </c>
      <c r="G38" s="99" t="s">
        <v>111</v>
      </c>
      <c r="H38" s="128" t="s">
        <v>111</v>
      </c>
      <c r="I38" s="135">
        <v>0</v>
      </c>
      <c r="J38" s="99" t="s">
        <v>111</v>
      </c>
      <c r="K38" s="128" t="s">
        <v>111</v>
      </c>
      <c r="L38" s="135" t="s">
        <v>111</v>
      </c>
      <c r="M38" s="99" t="s">
        <v>111</v>
      </c>
      <c r="N38" s="128" t="s">
        <v>111</v>
      </c>
      <c r="O38" s="135">
        <v>0</v>
      </c>
      <c r="P38" s="99" t="s">
        <v>111</v>
      </c>
      <c r="Q38" s="128" t="s">
        <v>111</v>
      </c>
    </row>
    <row r="39" spans="2:17" ht="15.75">
      <c r="B39" s="517" t="s">
        <v>222</v>
      </c>
      <c r="C39" s="135" t="s">
        <v>111</v>
      </c>
      <c r="D39" s="99">
        <v>9.1999999999999993</v>
      </c>
      <c r="E39" s="128" t="s">
        <v>111</v>
      </c>
      <c r="F39" s="135">
        <v>0</v>
      </c>
      <c r="G39" s="99">
        <v>0</v>
      </c>
      <c r="H39" s="128">
        <v>162.5</v>
      </c>
      <c r="I39" s="135">
        <v>0</v>
      </c>
      <c r="J39" s="99">
        <v>9.1999999999999993</v>
      </c>
      <c r="K39" s="128">
        <v>-99.8</v>
      </c>
      <c r="L39" s="135" t="s">
        <v>111</v>
      </c>
      <c r="M39" s="99" t="s">
        <v>111</v>
      </c>
      <c r="N39" s="128" t="s">
        <v>111</v>
      </c>
      <c r="O39" s="135">
        <v>0</v>
      </c>
      <c r="P39" s="99">
        <v>9.1999999999999993</v>
      </c>
      <c r="Q39" s="128">
        <v>-99.8</v>
      </c>
    </row>
    <row r="40" spans="2:17" ht="15.75">
      <c r="B40" s="517" t="s">
        <v>467</v>
      </c>
      <c r="C40" s="135" t="s">
        <v>111</v>
      </c>
      <c r="D40" s="99" t="s">
        <v>111</v>
      </c>
      <c r="E40" s="128" t="s">
        <v>111</v>
      </c>
      <c r="F40" s="135">
        <v>0</v>
      </c>
      <c r="G40" s="99" t="s">
        <v>111</v>
      </c>
      <c r="H40" s="128" t="s">
        <v>111</v>
      </c>
      <c r="I40" s="135">
        <v>0</v>
      </c>
      <c r="J40" s="99" t="s">
        <v>111</v>
      </c>
      <c r="K40" s="128" t="s">
        <v>111</v>
      </c>
      <c r="L40" s="135" t="s">
        <v>111</v>
      </c>
      <c r="M40" s="99" t="s">
        <v>111</v>
      </c>
      <c r="N40" s="128" t="s">
        <v>111</v>
      </c>
      <c r="O40" s="135">
        <v>0</v>
      </c>
      <c r="P40" s="99" t="s">
        <v>111</v>
      </c>
      <c r="Q40" s="128" t="s">
        <v>111</v>
      </c>
    </row>
    <row r="41" spans="2:17" ht="15.75">
      <c r="B41" s="517" t="s">
        <v>223</v>
      </c>
      <c r="C41" s="135" t="s">
        <v>111</v>
      </c>
      <c r="D41" s="99">
        <v>65.400000000000006</v>
      </c>
      <c r="E41" s="128" t="s">
        <v>111</v>
      </c>
      <c r="F41" s="135">
        <v>0</v>
      </c>
      <c r="G41" s="99">
        <v>1.1000000000000001</v>
      </c>
      <c r="H41" s="128">
        <v>-98.3</v>
      </c>
      <c r="I41" s="135">
        <v>0</v>
      </c>
      <c r="J41" s="99">
        <v>66.400000000000006</v>
      </c>
      <c r="K41" s="128">
        <v>-100</v>
      </c>
      <c r="L41" s="135" t="s">
        <v>111</v>
      </c>
      <c r="M41" s="99" t="s">
        <v>111</v>
      </c>
      <c r="N41" s="128" t="s">
        <v>111</v>
      </c>
      <c r="O41" s="135">
        <v>0</v>
      </c>
      <c r="P41" s="99">
        <v>66.400000000000006</v>
      </c>
      <c r="Q41" s="128">
        <v>-100</v>
      </c>
    </row>
    <row r="42" spans="2:17" ht="15.75">
      <c r="B42" s="517" t="s">
        <v>226</v>
      </c>
      <c r="C42" s="135">
        <v>9.9</v>
      </c>
      <c r="D42" s="99">
        <v>3.1</v>
      </c>
      <c r="E42" s="128">
        <v>221.4</v>
      </c>
      <c r="F42" s="135" t="s">
        <v>111</v>
      </c>
      <c r="G42" s="99" t="s">
        <v>111</v>
      </c>
      <c r="H42" s="128" t="s">
        <v>111</v>
      </c>
      <c r="I42" s="135">
        <v>9.9</v>
      </c>
      <c r="J42" s="99">
        <v>3.1</v>
      </c>
      <c r="K42" s="128">
        <v>221.4</v>
      </c>
      <c r="L42" s="135" t="s">
        <v>111</v>
      </c>
      <c r="M42" s="99" t="s">
        <v>111</v>
      </c>
      <c r="N42" s="128" t="s">
        <v>111</v>
      </c>
      <c r="O42" s="135">
        <v>9.9</v>
      </c>
      <c r="P42" s="99">
        <v>3.1</v>
      </c>
      <c r="Q42" s="128">
        <v>221.4</v>
      </c>
    </row>
    <row r="43" spans="2:17" ht="15.75">
      <c r="B43" s="517" t="s">
        <v>224</v>
      </c>
      <c r="C43" s="135">
        <v>74.7</v>
      </c>
      <c r="D43" s="99">
        <v>25</v>
      </c>
      <c r="E43" s="128">
        <v>198.5</v>
      </c>
      <c r="F43" s="135">
        <v>0</v>
      </c>
      <c r="G43" s="99">
        <v>0.2</v>
      </c>
      <c r="H43" s="128">
        <v>-97.7</v>
      </c>
      <c r="I43" s="135">
        <v>74.7</v>
      </c>
      <c r="J43" s="99">
        <v>25.2</v>
      </c>
      <c r="K43" s="128">
        <v>196.4</v>
      </c>
      <c r="L43" s="135" t="s">
        <v>111</v>
      </c>
      <c r="M43" s="99">
        <v>-0.4</v>
      </c>
      <c r="N43" s="128" t="s">
        <v>111</v>
      </c>
      <c r="O43" s="135">
        <v>74.7</v>
      </c>
      <c r="P43" s="99">
        <v>24.8</v>
      </c>
      <c r="Q43" s="128">
        <v>200.8</v>
      </c>
    </row>
    <row r="44" spans="2:17" ht="15.75">
      <c r="B44" s="517" t="s">
        <v>225</v>
      </c>
      <c r="C44" s="135">
        <v>11.2</v>
      </c>
      <c r="D44" s="99" t="s">
        <v>111</v>
      </c>
      <c r="E44" s="128" t="s">
        <v>111</v>
      </c>
      <c r="F44" s="135" t="s">
        <v>111</v>
      </c>
      <c r="G44" s="99" t="s">
        <v>111</v>
      </c>
      <c r="H44" s="128" t="s">
        <v>111</v>
      </c>
      <c r="I44" s="135">
        <v>11.2</v>
      </c>
      <c r="J44" s="99" t="s">
        <v>111</v>
      </c>
      <c r="K44" s="128" t="s">
        <v>111</v>
      </c>
      <c r="L44" s="135" t="s">
        <v>111</v>
      </c>
      <c r="M44" s="99" t="s">
        <v>111</v>
      </c>
      <c r="N44" s="128" t="s">
        <v>111</v>
      </c>
      <c r="O44" s="135">
        <v>11.2</v>
      </c>
      <c r="P44" s="99" t="s">
        <v>111</v>
      </c>
      <c r="Q44" s="128" t="s">
        <v>111</v>
      </c>
    </row>
    <row r="45" spans="2:17" ht="15.75">
      <c r="B45" s="517" t="s">
        <v>228</v>
      </c>
      <c r="C45" s="135">
        <v>26.7</v>
      </c>
      <c r="D45" s="99">
        <v>2.8</v>
      </c>
      <c r="E45" s="128">
        <v>866.8</v>
      </c>
      <c r="F45" s="135" t="s">
        <v>111</v>
      </c>
      <c r="G45" s="99" t="s">
        <v>111</v>
      </c>
      <c r="H45" s="128" t="s">
        <v>111</v>
      </c>
      <c r="I45" s="135">
        <v>26.7</v>
      </c>
      <c r="J45" s="99">
        <v>2.8</v>
      </c>
      <c r="K45" s="128">
        <v>866.8</v>
      </c>
      <c r="L45" s="135" t="s">
        <v>111</v>
      </c>
      <c r="M45" s="99" t="s">
        <v>111</v>
      </c>
      <c r="N45" s="128" t="s">
        <v>111</v>
      </c>
      <c r="O45" s="135">
        <v>26.7</v>
      </c>
      <c r="P45" s="99">
        <v>2.8</v>
      </c>
      <c r="Q45" s="128">
        <v>866.8</v>
      </c>
    </row>
    <row r="46" spans="2:17" ht="15.75">
      <c r="B46" s="517" t="s">
        <v>227</v>
      </c>
      <c r="C46" s="135" t="s">
        <v>111</v>
      </c>
      <c r="D46" s="99" t="s">
        <v>111</v>
      </c>
      <c r="E46" s="128" t="s">
        <v>111</v>
      </c>
      <c r="F46" s="135" t="s">
        <v>111</v>
      </c>
      <c r="G46" s="99" t="s">
        <v>111</v>
      </c>
      <c r="H46" s="128" t="s">
        <v>111</v>
      </c>
      <c r="I46" s="135" t="s">
        <v>111</v>
      </c>
      <c r="J46" s="99" t="s">
        <v>111</v>
      </c>
      <c r="K46" s="128" t="s">
        <v>111</v>
      </c>
      <c r="L46" s="135" t="s">
        <v>111</v>
      </c>
      <c r="M46" s="99" t="s">
        <v>111</v>
      </c>
      <c r="N46" s="128" t="s">
        <v>111</v>
      </c>
      <c r="O46" s="135" t="s">
        <v>111</v>
      </c>
      <c r="P46" s="99" t="s">
        <v>111</v>
      </c>
      <c r="Q46" s="128" t="s">
        <v>111</v>
      </c>
    </row>
    <row r="47" spans="2:17" ht="16.5" thickBot="1">
      <c r="B47" s="663" t="s">
        <v>468</v>
      </c>
      <c r="C47" s="135">
        <v>10.9</v>
      </c>
      <c r="D47" s="99">
        <v>4.7</v>
      </c>
      <c r="E47" s="128">
        <v>130.30000000000001</v>
      </c>
      <c r="F47" s="135">
        <v>8.8000000000000007</v>
      </c>
      <c r="G47" s="99">
        <v>0.6</v>
      </c>
      <c r="H47" s="144">
        <v>1422.2</v>
      </c>
      <c r="I47" s="135">
        <v>19.7</v>
      </c>
      <c r="J47" s="99">
        <v>5.3</v>
      </c>
      <c r="K47" s="128">
        <v>270.39999999999998</v>
      </c>
      <c r="L47" s="135" t="s">
        <v>111</v>
      </c>
      <c r="M47" s="99" t="s">
        <v>111</v>
      </c>
      <c r="N47" s="128" t="s">
        <v>111</v>
      </c>
      <c r="O47" s="135">
        <v>19.7</v>
      </c>
      <c r="P47" s="99">
        <v>5.3</v>
      </c>
      <c r="Q47" s="128">
        <v>270.39999999999998</v>
      </c>
    </row>
    <row r="48" spans="2:17" ht="17.25" thickTop="1" thickBot="1">
      <c r="B48" s="516" t="s">
        <v>469</v>
      </c>
      <c r="C48" s="154" t="s">
        <v>111</v>
      </c>
      <c r="D48" s="666" t="s">
        <v>111</v>
      </c>
      <c r="E48" s="666" t="s">
        <v>111</v>
      </c>
      <c r="F48" s="154">
        <v>82.4</v>
      </c>
      <c r="G48" s="666">
        <v>392</v>
      </c>
      <c r="H48" s="666">
        <v>-79</v>
      </c>
      <c r="I48" s="154">
        <v>82.4</v>
      </c>
      <c r="J48" s="666">
        <v>392</v>
      </c>
      <c r="K48" s="666">
        <v>-79</v>
      </c>
      <c r="L48" s="154" t="s">
        <v>111</v>
      </c>
      <c r="M48" s="666" t="s">
        <v>111</v>
      </c>
      <c r="N48" s="666" t="s">
        <v>111</v>
      </c>
      <c r="O48" s="154">
        <v>82.4</v>
      </c>
      <c r="P48" s="666">
        <v>392</v>
      </c>
      <c r="Q48" s="666">
        <v>-79</v>
      </c>
    </row>
    <row r="49" spans="2:24" ht="16.5" thickTop="1">
      <c r="B49" s="336" t="s">
        <v>470</v>
      </c>
      <c r="C49" s="135" t="s">
        <v>111</v>
      </c>
      <c r="D49" s="99" t="s">
        <v>111</v>
      </c>
      <c r="E49" s="128" t="s">
        <v>111</v>
      </c>
      <c r="F49" s="135">
        <v>78</v>
      </c>
      <c r="G49" s="99">
        <v>386.8</v>
      </c>
      <c r="H49" s="128">
        <v>-79.8</v>
      </c>
      <c r="I49" s="135">
        <v>78</v>
      </c>
      <c r="J49" s="99">
        <v>386.8</v>
      </c>
      <c r="K49" s="128">
        <v>-79.8</v>
      </c>
      <c r="L49" s="135" t="s">
        <v>111</v>
      </c>
      <c r="M49" s="99" t="s">
        <v>111</v>
      </c>
      <c r="N49" s="128" t="s">
        <v>111</v>
      </c>
      <c r="O49" s="135">
        <v>78</v>
      </c>
      <c r="P49" s="99">
        <v>386.8</v>
      </c>
      <c r="Q49" s="128">
        <v>-79.8</v>
      </c>
    </row>
    <row r="50" spans="2:24" ht="15.75">
      <c r="B50" s="517" t="s">
        <v>471</v>
      </c>
      <c r="C50" s="135" t="s">
        <v>111</v>
      </c>
      <c r="D50" s="99" t="s">
        <v>111</v>
      </c>
      <c r="E50" s="128" t="s">
        <v>111</v>
      </c>
      <c r="F50" s="135">
        <v>0.2</v>
      </c>
      <c r="G50" s="99">
        <v>0.1</v>
      </c>
      <c r="H50" s="128">
        <v>118.4</v>
      </c>
      <c r="I50" s="135">
        <v>0.2</v>
      </c>
      <c r="J50" s="99">
        <v>0.1</v>
      </c>
      <c r="K50" s="128">
        <v>118.4</v>
      </c>
      <c r="L50" s="135" t="s">
        <v>111</v>
      </c>
      <c r="M50" s="99" t="s">
        <v>111</v>
      </c>
      <c r="N50" s="128" t="s">
        <v>111</v>
      </c>
      <c r="O50" s="135">
        <v>0.2</v>
      </c>
      <c r="P50" s="99">
        <v>0.1</v>
      </c>
      <c r="Q50" s="128">
        <v>118.4</v>
      </c>
    </row>
    <row r="51" spans="2:24" ht="16.5" thickBot="1">
      <c r="B51" s="336" t="s">
        <v>472</v>
      </c>
      <c r="C51" s="135" t="s">
        <v>111</v>
      </c>
      <c r="D51" s="99" t="s">
        <v>111</v>
      </c>
      <c r="E51" s="128" t="s">
        <v>111</v>
      </c>
      <c r="F51" s="135">
        <v>4.2</v>
      </c>
      <c r="G51" s="99">
        <v>5</v>
      </c>
      <c r="H51" s="128">
        <v>-17.399999999999999</v>
      </c>
      <c r="I51" s="135">
        <v>4.2</v>
      </c>
      <c r="J51" s="99">
        <v>5</v>
      </c>
      <c r="K51" s="128">
        <v>-17.399999999999999</v>
      </c>
      <c r="L51" s="135" t="s">
        <v>111</v>
      </c>
      <c r="M51" s="99" t="s">
        <v>111</v>
      </c>
      <c r="N51" s="128" t="s">
        <v>111</v>
      </c>
      <c r="O51" s="135">
        <v>4.2</v>
      </c>
      <c r="P51" s="99">
        <v>5</v>
      </c>
      <c r="Q51" s="128">
        <v>-17.399999999999999</v>
      </c>
    </row>
    <row r="52" spans="2:24" ht="17.25" thickTop="1" thickBot="1">
      <c r="B52" s="337" t="s">
        <v>235</v>
      </c>
      <c r="C52" s="107" t="s">
        <v>111</v>
      </c>
      <c r="D52" s="107" t="s">
        <v>111</v>
      </c>
      <c r="E52" s="107" t="s">
        <v>111</v>
      </c>
      <c r="F52" s="107" t="s">
        <v>111</v>
      </c>
      <c r="G52" s="107" t="s">
        <v>111</v>
      </c>
      <c r="H52" s="107" t="s">
        <v>111</v>
      </c>
      <c r="I52" s="107" t="s">
        <v>111</v>
      </c>
      <c r="J52" s="107" t="s">
        <v>111</v>
      </c>
      <c r="K52" s="107" t="s">
        <v>111</v>
      </c>
      <c r="L52" s="107" t="s">
        <v>111</v>
      </c>
      <c r="M52" s="107" t="s">
        <v>111</v>
      </c>
      <c r="N52" s="107" t="s">
        <v>111</v>
      </c>
      <c r="O52" s="107">
        <v>24.5</v>
      </c>
      <c r="P52" s="107" t="s">
        <v>111</v>
      </c>
      <c r="Q52" s="107" t="s">
        <v>111</v>
      </c>
    </row>
    <row r="53" spans="2:24" ht="17.25" thickTop="1" thickBot="1">
      <c r="B53" s="517" t="s">
        <v>473</v>
      </c>
      <c r="C53" s="135" t="s">
        <v>111</v>
      </c>
      <c r="D53" s="99" t="s">
        <v>111</v>
      </c>
      <c r="E53" s="128" t="s">
        <v>111</v>
      </c>
      <c r="F53" s="135" t="s">
        <v>111</v>
      </c>
      <c r="G53" s="99" t="s">
        <v>111</v>
      </c>
      <c r="H53" s="128" t="s">
        <v>111</v>
      </c>
      <c r="I53" s="135" t="s">
        <v>111</v>
      </c>
      <c r="J53" s="99" t="s">
        <v>111</v>
      </c>
      <c r="K53" s="128" t="s">
        <v>111</v>
      </c>
      <c r="L53" s="135" t="s">
        <v>111</v>
      </c>
      <c r="M53" s="99" t="s">
        <v>111</v>
      </c>
      <c r="N53" s="128" t="s">
        <v>111</v>
      </c>
      <c r="O53" s="135">
        <v>24.5</v>
      </c>
      <c r="P53" s="99" t="s">
        <v>111</v>
      </c>
      <c r="Q53" s="128" t="s">
        <v>111</v>
      </c>
      <c r="R53" s="33"/>
      <c r="S53" s="560"/>
      <c r="T53" s="1"/>
      <c r="U53" s="561"/>
      <c r="V53" s="167"/>
      <c r="W53" s="562"/>
      <c r="X53" s="1"/>
    </row>
    <row r="54" spans="2:24" ht="17.25" thickTop="1" thickBot="1">
      <c r="B54" s="337" t="s">
        <v>474</v>
      </c>
      <c r="C54" s="154" t="s">
        <v>111</v>
      </c>
      <c r="D54" s="666" t="s">
        <v>111</v>
      </c>
      <c r="E54" s="666" t="s">
        <v>111</v>
      </c>
      <c r="F54" s="154">
        <v>26.8</v>
      </c>
      <c r="G54" s="666">
        <v>32.9</v>
      </c>
      <c r="H54" s="666">
        <v>-18.5</v>
      </c>
      <c r="I54" s="154">
        <v>26.8</v>
      </c>
      <c r="J54" s="666">
        <v>32.9</v>
      </c>
      <c r="K54" s="666">
        <v>-18.5</v>
      </c>
      <c r="L54" s="154" t="s">
        <v>111</v>
      </c>
      <c r="M54" s="666" t="s">
        <v>111</v>
      </c>
      <c r="N54" s="666" t="s">
        <v>111</v>
      </c>
      <c r="O54" s="154">
        <v>26.8</v>
      </c>
      <c r="P54" s="666">
        <v>32.9</v>
      </c>
      <c r="Q54" s="666">
        <v>-18.5</v>
      </c>
      <c r="R54" s="33"/>
      <c r="S54" s="560"/>
      <c r="T54" s="1"/>
      <c r="U54" s="561"/>
      <c r="V54" s="167"/>
      <c r="W54" s="562"/>
      <c r="X54" s="1"/>
    </row>
    <row r="55" spans="2:24" ht="16.5" thickTop="1">
      <c r="B55" s="517" t="s">
        <v>475</v>
      </c>
      <c r="C55" s="135" t="s">
        <v>111</v>
      </c>
      <c r="D55" s="99" t="s">
        <v>111</v>
      </c>
      <c r="E55" s="128" t="s">
        <v>111</v>
      </c>
      <c r="F55" s="135">
        <v>0.7</v>
      </c>
      <c r="G55" s="99">
        <v>13</v>
      </c>
      <c r="H55" s="128">
        <v>-94.6</v>
      </c>
      <c r="I55" s="135">
        <v>0.7</v>
      </c>
      <c r="J55" s="99">
        <v>13</v>
      </c>
      <c r="K55" s="128">
        <v>-94.6</v>
      </c>
      <c r="L55" s="135" t="s">
        <v>111</v>
      </c>
      <c r="M55" s="99" t="s">
        <v>111</v>
      </c>
      <c r="N55" s="128" t="s">
        <v>111</v>
      </c>
      <c r="O55" s="135">
        <v>0.7</v>
      </c>
      <c r="P55" s="99">
        <v>13</v>
      </c>
      <c r="Q55" s="128">
        <v>-94.6</v>
      </c>
    </row>
    <row r="56" spans="2:24" ht="15.75">
      <c r="B56" s="517" t="s">
        <v>476</v>
      </c>
      <c r="C56" s="135" t="s">
        <v>111</v>
      </c>
      <c r="D56" s="99" t="s">
        <v>111</v>
      </c>
      <c r="E56" s="128" t="s">
        <v>111</v>
      </c>
      <c r="F56" s="135" t="s">
        <v>111</v>
      </c>
      <c r="G56" s="99">
        <v>3.9</v>
      </c>
      <c r="H56" s="128" t="s">
        <v>111</v>
      </c>
      <c r="I56" s="135" t="s">
        <v>111</v>
      </c>
      <c r="J56" s="99">
        <v>3.9</v>
      </c>
      <c r="K56" s="128" t="s">
        <v>111</v>
      </c>
      <c r="L56" s="135" t="s">
        <v>111</v>
      </c>
      <c r="M56" s="99" t="s">
        <v>111</v>
      </c>
      <c r="N56" s="128" t="s">
        <v>111</v>
      </c>
      <c r="O56" s="135" t="s">
        <v>111</v>
      </c>
      <c r="P56" s="99">
        <v>3.9</v>
      </c>
      <c r="Q56" s="128" t="s">
        <v>111</v>
      </c>
    </row>
    <row r="57" spans="2:24" ht="15.75">
      <c r="B57" s="517" t="s">
        <v>477</v>
      </c>
      <c r="C57" s="135" t="s">
        <v>111</v>
      </c>
      <c r="D57" s="99" t="s">
        <v>111</v>
      </c>
      <c r="E57" s="128" t="s">
        <v>111</v>
      </c>
      <c r="F57" s="135">
        <v>22</v>
      </c>
      <c r="G57" s="99">
        <v>13.2</v>
      </c>
      <c r="H57" s="128">
        <v>66.400000000000006</v>
      </c>
      <c r="I57" s="135">
        <v>22</v>
      </c>
      <c r="J57" s="99">
        <v>13.2</v>
      </c>
      <c r="K57" s="128">
        <v>66.400000000000006</v>
      </c>
      <c r="L57" s="135" t="s">
        <v>111</v>
      </c>
      <c r="M57" s="99" t="s">
        <v>111</v>
      </c>
      <c r="N57" s="128" t="s">
        <v>111</v>
      </c>
      <c r="O57" s="135">
        <v>22</v>
      </c>
      <c r="P57" s="99">
        <v>13.2</v>
      </c>
      <c r="Q57" s="128">
        <v>66.400000000000006</v>
      </c>
    </row>
    <row r="58" spans="2:24" ht="16.5" thickBot="1">
      <c r="B58" s="336" t="s">
        <v>478</v>
      </c>
      <c r="C58" s="135" t="s">
        <v>111</v>
      </c>
      <c r="D58" s="99" t="s">
        <v>111</v>
      </c>
      <c r="E58" s="128" t="s">
        <v>111</v>
      </c>
      <c r="F58" s="135">
        <v>4.0999999999999996</v>
      </c>
      <c r="G58" s="99">
        <v>2.8</v>
      </c>
      <c r="H58" s="128">
        <v>47.5</v>
      </c>
      <c r="I58" s="135">
        <v>4.0999999999999996</v>
      </c>
      <c r="J58" s="99">
        <v>2.8</v>
      </c>
      <c r="K58" s="128">
        <v>47.5</v>
      </c>
      <c r="L58" s="135" t="s">
        <v>111</v>
      </c>
      <c r="M58" s="99" t="s">
        <v>111</v>
      </c>
      <c r="N58" s="128" t="s">
        <v>111</v>
      </c>
      <c r="O58" s="135">
        <v>4.0999999999999996</v>
      </c>
      <c r="P58" s="99">
        <v>2.8</v>
      </c>
      <c r="Q58" s="128">
        <v>47.5</v>
      </c>
    </row>
    <row r="59" spans="2:24" ht="17.25" thickTop="1" thickBot="1">
      <c r="B59" s="338" t="s">
        <v>479</v>
      </c>
      <c r="C59" s="174">
        <v>1096.3</v>
      </c>
      <c r="D59" s="173">
        <v>933.8</v>
      </c>
      <c r="E59" s="666">
        <v>17.399999999999999</v>
      </c>
      <c r="F59" s="173">
        <v>175.8</v>
      </c>
      <c r="G59" s="173">
        <v>489.8</v>
      </c>
      <c r="H59" s="666">
        <v>-64.099999999999994</v>
      </c>
      <c r="I59" s="174">
        <v>1272.0999999999999</v>
      </c>
      <c r="J59" s="174">
        <v>1423.6</v>
      </c>
      <c r="K59" s="666">
        <v>-10.6</v>
      </c>
      <c r="L59" s="173">
        <v>50.4</v>
      </c>
      <c r="M59" s="173">
        <v>269.8</v>
      </c>
      <c r="N59" s="666">
        <v>-81.3</v>
      </c>
      <c r="O59" s="174">
        <v>1347</v>
      </c>
      <c r="P59" s="174">
        <v>1693.5</v>
      </c>
      <c r="Q59" s="666">
        <v>-20.5</v>
      </c>
    </row>
    <row r="60" spans="2:24" ht="16.5" thickTop="1">
      <c r="B60" s="423"/>
      <c r="C60" s="424"/>
      <c r="D60" s="424"/>
      <c r="E60" s="425"/>
      <c r="F60" s="425"/>
      <c r="G60" s="425"/>
      <c r="H60" s="425"/>
      <c r="I60" s="425"/>
      <c r="J60" s="425"/>
      <c r="K60" s="425"/>
      <c r="L60" s="424"/>
      <c r="M60" s="424"/>
      <c r="N60" s="425"/>
      <c r="R60" s="33"/>
      <c r="S60" s="560"/>
      <c r="T60" s="1"/>
      <c r="U60" s="561"/>
      <c r="V60" s="167"/>
      <c r="W60" s="562"/>
      <c r="X60" s="1"/>
    </row>
    <row r="61" spans="2:24" ht="15.75">
      <c r="B61" s="423"/>
      <c r="C61" s="424"/>
      <c r="D61" s="424"/>
      <c r="E61" s="425"/>
      <c r="F61" s="425"/>
      <c r="G61" s="425"/>
      <c r="H61" s="425"/>
      <c r="I61" s="425"/>
      <c r="J61" s="425"/>
      <c r="K61" s="425"/>
      <c r="L61" s="424"/>
      <c r="M61" s="424"/>
      <c r="N61" s="425"/>
      <c r="R61" s="33"/>
      <c r="S61" s="560"/>
      <c r="T61" s="1"/>
      <c r="U61" s="561"/>
      <c r="V61" s="167"/>
      <c r="W61" s="562"/>
      <c r="X61" s="1"/>
    </row>
    <row r="62" spans="2:24" ht="15.75" hidden="1">
      <c r="B62" s="423"/>
      <c r="C62" s="424"/>
      <c r="D62" s="424"/>
      <c r="E62" s="425"/>
      <c r="F62" s="425"/>
      <c r="G62" s="425"/>
      <c r="H62" s="425"/>
      <c r="I62" s="425"/>
      <c r="J62" s="425"/>
      <c r="K62" s="425"/>
      <c r="L62" s="424"/>
      <c r="M62" s="424"/>
      <c r="N62" s="425"/>
      <c r="R62" s="33"/>
      <c r="S62" s="560"/>
      <c r="T62" s="1"/>
      <c r="U62" s="561"/>
      <c r="V62" s="167"/>
      <c r="W62" s="562"/>
      <c r="X62" s="1"/>
    </row>
    <row r="63" spans="2:24" ht="15.75" hidden="1">
      <c r="B63" s="423"/>
      <c r="C63" s="424"/>
      <c r="D63" s="424"/>
      <c r="E63" s="425"/>
      <c r="F63" s="425"/>
      <c r="G63" s="425"/>
      <c r="H63" s="425"/>
      <c r="I63" s="425"/>
      <c r="J63" s="425"/>
      <c r="K63" s="425"/>
      <c r="L63" s="424"/>
      <c r="M63" s="424"/>
      <c r="N63" s="425"/>
      <c r="R63" s="33"/>
      <c r="S63" s="560"/>
      <c r="T63" s="1"/>
      <c r="U63" s="561"/>
      <c r="V63" s="167"/>
      <c r="W63" s="562"/>
      <c r="X63" s="1"/>
    </row>
    <row r="64" spans="2:24" ht="15.75" hidden="1">
      <c r="B64" s="423"/>
      <c r="C64" s="424"/>
      <c r="D64" s="424"/>
      <c r="E64" s="425"/>
      <c r="F64" s="425"/>
      <c r="G64" s="425"/>
      <c r="H64" s="425"/>
      <c r="I64" s="425"/>
      <c r="J64" s="425"/>
      <c r="K64" s="425"/>
      <c r="L64" s="424"/>
      <c r="M64" s="424"/>
      <c r="N64" s="425"/>
      <c r="R64" s="33"/>
      <c r="S64" s="560"/>
      <c r="T64" s="1"/>
      <c r="U64" s="561"/>
      <c r="V64" s="167"/>
      <c r="W64" s="562"/>
      <c r="X64" s="1"/>
    </row>
    <row r="65" spans="2:24" ht="15.75" hidden="1">
      <c r="B65" s="423"/>
      <c r="C65" s="424"/>
      <c r="D65" s="424"/>
      <c r="E65" s="425"/>
      <c r="F65" s="425"/>
      <c r="G65" s="425"/>
      <c r="H65" s="425"/>
      <c r="I65" s="425"/>
      <c r="J65" s="425"/>
      <c r="K65" s="425"/>
      <c r="L65" s="424"/>
      <c r="M65" s="424"/>
      <c r="N65" s="425"/>
      <c r="R65" s="33"/>
      <c r="S65" s="560"/>
      <c r="T65" s="1"/>
      <c r="U65" s="561"/>
      <c r="V65" s="167"/>
      <c r="W65" s="562"/>
      <c r="X65" s="1"/>
    </row>
    <row r="66" spans="2:24" ht="15.75" hidden="1">
      <c r="B66" s="423"/>
      <c r="C66" s="424"/>
      <c r="D66" s="424"/>
      <c r="E66" s="425"/>
      <c r="F66" s="425"/>
      <c r="G66" s="425"/>
      <c r="H66" s="425"/>
      <c r="I66" s="425"/>
      <c r="J66" s="425"/>
      <c r="K66" s="425"/>
      <c r="L66" s="424"/>
      <c r="M66" s="424"/>
      <c r="N66" s="425"/>
      <c r="R66" s="33"/>
      <c r="S66" s="560"/>
      <c r="T66" s="1"/>
      <c r="U66" s="561"/>
      <c r="V66" s="167"/>
      <c r="W66" s="562"/>
      <c r="X66" s="1"/>
    </row>
    <row r="67" spans="2:24" ht="15.75" hidden="1">
      <c r="B67" s="423"/>
      <c r="C67" s="424"/>
      <c r="D67" s="424"/>
      <c r="E67" s="425"/>
      <c r="F67" s="425"/>
      <c r="G67" s="425"/>
      <c r="H67" s="425"/>
      <c r="I67" s="425"/>
      <c r="J67" s="425"/>
      <c r="K67" s="425"/>
      <c r="L67" s="424"/>
      <c r="M67" s="424"/>
      <c r="N67" s="425"/>
      <c r="R67" s="33"/>
      <c r="S67" s="560"/>
      <c r="T67" s="1"/>
      <c r="U67" s="561"/>
      <c r="V67" s="167"/>
      <c r="W67" s="562"/>
      <c r="X67" s="1"/>
    </row>
    <row r="68" spans="2:24" ht="15.75" hidden="1">
      <c r="B68" s="423"/>
      <c r="C68" s="424"/>
      <c r="D68" s="424"/>
      <c r="E68" s="425"/>
      <c r="F68" s="425"/>
      <c r="G68" s="425"/>
      <c r="H68" s="425"/>
      <c r="I68" s="425"/>
      <c r="J68" s="425"/>
      <c r="K68" s="425"/>
      <c r="L68" s="424"/>
      <c r="M68" s="424"/>
      <c r="N68" s="425"/>
      <c r="R68" s="33"/>
      <c r="S68" s="560"/>
      <c r="T68" s="1"/>
      <c r="U68" s="561"/>
      <c r="V68" s="167"/>
      <c r="W68" s="562"/>
      <c r="X68" s="1"/>
    </row>
    <row r="69" spans="2:24" ht="15.75" hidden="1">
      <c r="B69" s="423"/>
      <c r="C69" s="424"/>
      <c r="D69" s="424"/>
      <c r="E69" s="425"/>
      <c r="F69" s="425"/>
      <c r="G69" s="425"/>
      <c r="H69" s="425"/>
      <c r="I69" s="425"/>
      <c r="J69" s="425"/>
      <c r="K69" s="425"/>
      <c r="L69" s="424"/>
      <c r="M69" s="424"/>
      <c r="N69" s="425"/>
      <c r="R69" s="33"/>
      <c r="S69" s="560"/>
      <c r="T69" s="1"/>
      <c r="U69" s="561"/>
      <c r="V69" s="167"/>
      <c r="W69" s="562"/>
      <c r="X69" s="1"/>
    </row>
    <row r="70" spans="2:24" ht="15.75" hidden="1">
      <c r="B70" s="423"/>
      <c r="C70" s="424"/>
      <c r="D70" s="424"/>
      <c r="E70" s="425"/>
      <c r="F70" s="425"/>
      <c r="G70" s="425"/>
      <c r="H70" s="425"/>
      <c r="I70" s="425"/>
      <c r="J70" s="425"/>
      <c r="K70" s="425"/>
      <c r="L70" s="424"/>
      <c r="M70" s="424"/>
      <c r="N70" s="425"/>
      <c r="R70" s="33"/>
      <c r="S70" s="560"/>
      <c r="T70" s="1"/>
      <c r="U70" s="561"/>
      <c r="V70" s="167"/>
      <c r="W70" s="562"/>
      <c r="X70" s="1"/>
    </row>
    <row r="71" spans="2:24" ht="15.75" hidden="1">
      <c r="B71" s="423"/>
      <c r="C71" s="424"/>
      <c r="D71" s="424"/>
      <c r="E71" s="425"/>
      <c r="F71" s="425"/>
      <c r="G71" s="425"/>
      <c r="H71" s="425"/>
      <c r="I71" s="425"/>
      <c r="J71" s="425"/>
      <c r="K71" s="425"/>
      <c r="L71" s="424"/>
      <c r="M71" s="424"/>
      <c r="N71" s="425"/>
      <c r="R71" s="33"/>
      <c r="S71" s="560"/>
      <c r="T71" s="1"/>
      <c r="U71" s="561"/>
      <c r="V71" s="167"/>
      <c r="W71" s="562"/>
      <c r="X71" s="1"/>
    </row>
    <row r="72" spans="2:24" ht="15.75" hidden="1">
      <c r="B72" s="423"/>
      <c r="C72" s="424"/>
      <c r="D72" s="424"/>
      <c r="E72" s="425"/>
      <c r="F72" s="425"/>
      <c r="G72" s="425"/>
      <c r="H72" s="425"/>
      <c r="I72" s="425"/>
      <c r="J72" s="425"/>
      <c r="K72" s="425"/>
      <c r="L72" s="424"/>
      <c r="M72" s="424"/>
      <c r="N72" s="425"/>
      <c r="R72" s="33"/>
      <c r="S72" s="560"/>
      <c r="T72" s="1"/>
      <c r="U72" s="561"/>
      <c r="V72" s="167"/>
      <c r="W72" s="562"/>
      <c r="X72" s="1"/>
    </row>
    <row r="73" spans="2:24" ht="15.75" hidden="1">
      <c r="B73" s="423"/>
      <c r="C73" s="424"/>
      <c r="D73" s="424"/>
      <c r="E73" s="425"/>
      <c r="F73" s="425"/>
      <c r="G73" s="425"/>
      <c r="H73" s="425"/>
      <c r="I73" s="425"/>
      <c r="J73" s="425"/>
      <c r="K73" s="425"/>
      <c r="L73" s="424"/>
      <c r="M73" s="424"/>
      <c r="N73" s="425"/>
      <c r="R73" s="33"/>
      <c r="S73" s="560"/>
      <c r="T73" s="1"/>
      <c r="U73" s="561"/>
      <c r="V73" s="167"/>
      <c r="W73" s="562"/>
      <c r="X73" s="1"/>
    </row>
    <row r="74" spans="2:24" ht="15.75" hidden="1">
      <c r="B74" s="423"/>
      <c r="C74" s="424"/>
      <c r="D74" s="424"/>
      <c r="E74" s="425"/>
      <c r="F74" s="425"/>
      <c r="G74" s="425"/>
      <c r="H74" s="425"/>
      <c r="I74" s="425"/>
      <c r="J74" s="425"/>
      <c r="K74" s="425"/>
      <c r="L74" s="424"/>
      <c r="M74" s="424"/>
      <c r="N74" s="425"/>
      <c r="R74" s="33"/>
      <c r="S74" s="560"/>
      <c r="T74" s="1"/>
      <c r="U74" s="561"/>
      <c r="V74" s="167"/>
      <c r="W74" s="562"/>
      <c r="X74" s="1"/>
    </row>
    <row r="75" spans="2:24" ht="15.75" hidden="1">
      <c r="B75" s="423"/>
      <c r="C75" s="424"/>
      <c r="D75" s="424"/>
      <c r="E75" s="425"/>
      <c r="F75" s="425"/>
      <c r="G75" s="425"/>
      <c r="H75" s="425"/>
      <c r="I75" s="425"/>
      <c r="J75" s="425"/>
      <c r="K75" s="425"/>
      <c r="L75" s="424"/>
      <c r="M75" s="424"/>
      <c r="N75" s="425"/>
      <c r="R75" s="33"/>
      <c r="S75" s="560"/>
      <c r="T75" s="1"/>
      <c r="U75" s="561"/>
      <c r="V75" s="167"/>
      <c r="W75" s="562"/>
      <c r="X75" s="1"/>
    </row>
    <row r="76" spans="2:24" ht="15.75" hidden="1">
      <c r="B76" s="423"/>
      <c r="C76" s="424"/>
      <c r="D76" s="424"/>
      <c r="E76" s="425"/>
      <c r="F76" s="425"/>
      <c r="G76" s="425"/>
      <c r="H76" s="425"/>
      <c r="I76" s="425"/>
      <c r="J76" s="425"/>
      <c r="K76" s="425"/>
      <c r="L76" s="424"/>
      <c r="M76" s="424"/>
      <c r="N76" s="425"/>
      <c r="R76" s="33"/>
      <c r="S76" s="560"/>
      <c r="T76" s="1"/>
      <c r="U76" s="561"/>
      <c r="V76" s="167"/>
      <c r="W76" s="562"/>
      <c r="X76" s="1"/>
    </row>
    <row r="77" spans="2:24" ht="15.75" hidden="1">
      <c r="B77" s="423"/>
      <c r="C77" s="424"/>
      <c r="D77" s="424"/>
      <c r="E77" s="425"/>
      <c r="F77" s="425"/>
      <c r="G77" s="425"/>
      <c r="H77" s="425"/>
      <c r="I77" s="425"/>
      <c r="J77" s="425"/>
      <c r="K77" s="425"/>
      <c r="L77" s="424"/>
      <c r="M77" s="424"/>
      <c r="N77" s="425"/>
      <c r="R77" s="33"/>
      <c r="S77" s="560"/>
      <c r="T77" s="1"/>
      <c r="U77" s="561"/>
      <c r="V77" s="167"/>
      <c r="W77" s="562"/>
      <c r="X77" s="1"/>
    </row>
    <row r="78" spans="2:24" ht="15.75" hidden="1">
      <c r="B78" s="423"/>
      <c r="C78" s="424"/>
      <c r="D78" s="424"/>
      <c r="E78" s="425"/>
      <c r="F78" s="425"/>
      <c r="G78" s="425"/>
      <c r="H78" s="425"/>
      <c r="I78" s="425"/>
      <c r="J78" s="425"/>
      <c r="K78" s="425"/>
      <c r="L78" s="424"/>
      <c r="M78" s="424"/>
      <c r="N78" s="425"/>
      <c r="R78" s="33"/>
      <c r="S78" s="560"/>
      <c r="T78" s="1"/>
      <c r="U78" s="561"/>
      <c r="V78" s="167"/>
      <c r="W78" s="562"/>
      <c r="X78" s="1"/>
    </row>
    <row r="79" spans="2:24" ht="15.75" hidden="1">
      <c r="B79" s="423"/>
      <c r="C79" s="424"/>
      <c r="D79" s="424"/>
      <c r="E79" s="425"/>
      <c r="F79" s="425"/>
      <c r="G79" s="425"/>
      <c r="H79" s="425"/>
      <c r="I79" s="425"/>
      <c r="J79" s="425"/>
      <c r="K79" s="425"/>
      <c r="L79" s="424"/>
      <c r="M79" s="424"/>
      <c r="N79" s="425"/>
      <c r="R79" s="33"/>
      <c r="S79" s="560"/>
      <c r="T79" s="1"/>
      <c r="U79" s="561"/>
      <c r="V79" s="167"/>
      <c r="W79" s="562"/>
      <c r="X79" s="1"/>
    </row>
    <row r="80" spans="2:24" ht="15.75" hidden="1">
      <c r="B80" s="423"/>
      <c r="C80" s="424"/>
      <c r="D80" s="424"/>
      <c r="E80" s="425"/>
      <c r="F80" s="425"/>
      <c r="G80" s="425"/>
      <c r="H80" s="425"/>
      <c r="I80" s="425"/>
      <c r="J80" s="425"/>
      <c r="K80" s="425"/>
      <c r="L80" s="424"/>
      <c r="M80" s="424"/>
      <c r="N80" s="425"/>
      <c r="R80" s="33"/>
      <c r="S80" s="560"/>
      <c r="T80" s="1"/>
      <c r="U80" s="561"/>
      <c r="V80" s="167"/>
      <c r="W80" s="562"/>
      <c r="X80" s="1"/>
    </row>
    <row r="81" spans="2:24" ht="15.75" hidden="1">
      <c r="B81" s="423"/>
      <c r="C81" s="424"/>
      <c r="D81" s="424"/>
      <c r="E81" s="425"/>
      <c r="F81" s="425"/>
      <c r="G81" s="425"/>
      <c r="H81" s="425"/>
      <c r="I81" s="425"/>
      <c r="J81" s="425"/>
      <c r="K81" s="425"/>
      <c r="L81" s="424"/>
      <c r="M81" s="424"/>
      <c r="N81" s="425"/>
      <c r="R81" s="33"/>
      <c r="S81" s="560"/>
      <c r="T81" s="1"/>
      <c r="U81" s="561"/>
      <c r="V81" s="167"/>
      <c r="W81" s="562"/>
      <c r="X81" s="1"/>
    </row>
    <row r="82" spans="2:24" ht="15.75" hidden="1">
      <c r="B82" s="423"/>
      <c r="C82" s="424"/>
      <c r="D82" s="424"/>
      <c r="E82" s="425"/>
      <c r="F82" s="425"/>
      <c r="G82" s="425"/>
      <c r="H82" s="425"/>
      <c r="I82" s="425"/>
      <c r="J82" s="425"/>
      <c r="K82" s="425"/>
      <c r="L82" s="424"/>
      <c r="M82" s="424"/>
      <c r="N82" s="425"/>
      <c r="R82" s="33"/>
      <c r="S82" s="560"/>
      <c r="T82" s="1"/>
      <c r="U82" s="561"/>
      <c r="V82" s="167"/>
      <c r="W82" s="562"/>
      <c r="X82" s="1"/>
    </row>
    <row r="83" spans="2:24" ht="15.75" hidden="1">
      <c r="B83" s="423"/>
      <c r="C83" s="424"/>
      <c r="D83" s="424"/>
      <c r="E83" s="425"/>
      <c r="F83" s="425"/>
      <c r="G83" s="425"/>
      <c r="H83" s="425"/>
      <c r="I83" s="425"/>
      <c r="J83" s="425"/>
      <c r="K83" s="425"/>
      <c r="L83" s="424"/>
      <c r="M83" s="424"/>
      <c r="N83" s="425"/>
      <c r="R83" s="33"/>
      <c r="S83" s="560"/>
      <c r="T83" s="1"/>
      <c r="U83" s="561"/>
      <c r="V83" s="167"/>
      <c r="W83" s="562"/>
      <c r="X83" s="1"/>
    </row>
    <row r="84" spans="2:24" ht="15.75" hidden="1">
      <c r="B84" s="423"/>
      <c r="C84" s="424"/>
      <c r="D84" s="424"/>
      <c r="E84" s="425"/>
      <c r="F84" s="425"/>
      <c r="G84" s="425"/>
      <c r="H84" s="425"/>
      <c r="I84" s="425"/>
      <c r="J84" s="425"/>
      <c r="K84" s="425"/>
      <c r="L84" s="424"/>
      <c r="M84" s="424"/>
      <c r="N84" s="425"/>
      <c r="R84" s="33"/>
      <c r="S84" s="560"/>
      <c r="T84" s="1"/>
      <c r="U84" s="561"/>
      <c r="V84" s="167"/>
      <c r="W84" s="562"/>
      <c r="X84" s="1"/>
    </row>
    <row r="85" spans="2:24" ht="15.75" hidden="1">
      <c r="B85" s="423"/>
      <c r="C85" s="424"/>
      <c r="D85" s="424"/>
      <c r="E85" s="425"/>
      <c r="F85" s="425"/>
      <c r="G85" s="425"/>
      <c r="H85" s="425"/>
      <c r="I85" s="425"/>
      <c r="J85" s="425"/>
      <c r="K85" s="425"/>
      <c r="L85" s="424"/>
      <c r="M85" s="424"/>
      <c r="N85" s="425"/>
      <c r="R85" s="33"/>
      <c r="S85" s="560"/>
      <c r="T85" s="1"/>
      <c r="U85" s="561"/>
      <c r="V85" s="167"/>
      <c r="W85" s="562"/>
      <c r="X85" s="1"/>
    </row>
    <row r="86" spans="2:24" ht="15.75" hidden="1">
      <c r="B86" s="423"/>
      <c r="C86" s="424"/>
      <c r="D86" s="424"/>
      <c r="E86" s="425"/>
      <c r="F86" s="425"/>
      <c r="G86" s="425"/>
      <c r="H86" s="425"/>
      <c r="I86" s="425"/>
      <c r="J86" s="425"/>
      <c r="K86" s="425"/>
      <c r="L86" s="424"/>
      <c r="M86" s="424"/>
      <c r="N86" s="425"/>
      <c r="R86" s="33"/>
      <c r="S86" s="560"/>
      <c r="T86" s="1"/>
      <c r="U86" s="561"/>
      <c r="V86" s="167"/>
      <c r="W86" s="562"/>
      <c r="X86" s="1"/>
    </row>
    <row r="87" spans="2:24" ht="15.75" hidden="1">
      <c r="B87" s="423"/>
      <c r="C87" s="424"/>
      <c r="D87" s="424"/>
      <c r="E87" s="425"/>
      <c r="F87" s="425"/>
      <c r="G87" s="425"/>
      <c r="H87" s="425"/>
      <c r="I87" s="425"/>
      <c r="J87" s="425"/>
      <c r="K87" s="425"/>
      <c r="L87" s="424"/>
      <c r="M87" s="424"/>
      <c r="N87" s="425"/>
      <c r="R87" s="33"/>
      <c r="S87" s="560"/>
      <c r="T87" s="1"/>
      <c r="U87" s="561"/>
      <c r="V87" s="167"/>
      <c r="W87" s="562"/>
      <c r="X87" s="1"/>
    </row>
    <row r="88" spans="2:24" ht="15.75" hidden="1">
      <c r="B88" s="423"/>
      <c r="C88" s="424"/>
      <c r="D88" s="424"/>
      <c r="E88" s="425"/>
      <c r="F88" s="425"/>
      <c r="G88" s="425"/>
      <c r="H88" s="425"/>
      <c r="I88" s="425"/>
      <c r="J88" s="425"/>
      <c r="K88" s="425"/>
      <c r="L88" s="424"/>
      <c r="M88" s="424"/>
      <c r="N88" s="425"/>
      <c r="R88" s="33"/>
      <c r="S88" s="560"/>
      <c r="T88" s="1"/>
      <c r="U88" s="561"/>
      <c r="V88" s="167"/>
      <c r="W88" s="562"/>
      <c r="X88" s="1"/>
    </row>
    <row r="89" spans="2:24" ht="15.75" hidden="1">
      <c r="B89" s="423"/>
      <c r="C89" s="424"/>
      <c r="D89" s="424"/>
      <c r="E89" s="425"/>
      <c r="F89" s="425"/>
      <c r="G89" s="425"/>
      <c r="H89" s="425"/>
      <c r="I89" s="425"/>
      <c r="J89" s="425"/>
      <c r="K89" s="425"/>
      <c r="L89" s="424"/>
      <c r="M89" s="424"/>
      <c r="N89" s="425"/>
      <c r="R89" s="33"/>
      <c r="S89" s="560"/>
      <c r="T89" s="1"/>
      <c r="U89" s="561"/>
      <c r="V89" s="167"/>
      <c r="W89" s="562"/>
      <c r="X89" s="1"/>
    </row>
    <row r="90" spans="2:24" ht="15.75" hidden="1">
      <c r="B90" s="423"/>
      <c r="C90" s="424"/>
      <c r="D90" s="424"/>
      <c r="E90" s="425"/>
      <c r="F90" s="425"/>
      <c r="G90" s="425"/>
      <c r="H90" s="425"/>
      <c r="I90" s="425"/>
      <c r="J90" s="425"/>
      <c r="K90" s="425"/>
      <c r="L90" s="424"/>
      <c r="M90" s="424"/>
      <c r="N90" s="425"/>
      <c r="R90" s="33"/>
      <c r="S90" s="560"/>
      <c r="T90" s="1"/>
      <c r="U90" s="561"/>
      <c r="V90" s="167"/>
      <c r="W90" s="562"/>
      <c r="X90" s="1"/>
    </row>
    <row r="91" spans="2:24" ht="15.75" hidden="1">
      <c r="B91" s="423"/>
      <c r="C91" s="424"/>
      <c r="D91" s="424"/>
      <c r="E91" s="425"/>
      <c r="F91" s="425"/>
      <c r="G91" s="425"/>
      <c r="H91" s="425"/>
      <c r="I91" s="425"/>
      <c r="J91" s="425"/>
      <c r="K91" s="425"/>
      <c r="L91" s="424"/>
      <c r="M91" s="424"/>
      <c r="N91" s="425"/>
      <c r="R91" s="33"/>
      <c r="S91" s="560"/>
      <c r="T91" s="1"/>
      <c r="U91" s="561"/>
      <c r="V91" s="167"/>
      <c r="W91" s="562"/>
      <c r="X91" s="1"/>
    </row>
    <row r="92" spans="2:24" ht="15.75" hidden="1">
      <c r="B92" s="423"/>
      <c r="C92" s="424"/>
      <c r="D92" s="424"/>
      <c r="E92" s="425"/>
      <c r="F92" s="425"/>
      <c r="G92" s="425"/>
      <c r="H92" s="425"/>
      <c r="I92" s="425"/>
      <c r="J92" s="425"/>
      <c r="K92" s="425"/>
      <c r="L92" s="424"/>
      <c r="M92" s="424"/>
      <c r="N92" s="425"/>
      <c r="R92" s="33"/>
      <c r="S92" s="560"/>
      <c r="T92" s="1"/>
      <c r="U92" s="561"/>
      <c r="V92" s="167"/>
      <c r="W92" s="562"/>
      <c r="X92" s="1"/>
    </row>
    <row r="93" spans="2:24" ht="15.75" hidden="1">
      <c r="B93" s="423"/>
      <c r="C93" s="424"/>
      <c r="D93" s="424"/>
      <c r="E93" s="425"/>
      <c r="F93" s="425"/>
      <c r="G93" s="425"/>
      <c r="H93" s="425"/>
      <c r="I93" s="425"/>
      <c r="J93" s="425"/>
      <c r="K93" s="425"/>
      <c r="L93" s="424"/>
      <c r="M93" s="424"/>
      <c r="N93" s="425"/>
      <c r="R93" s="33"/>
      <c r="S93" s="560"/>
      <c r="T93" s="1"/>
      <c r="U93" s="561"/>
      <c r="V93" s="167"/>
      <c r="W93" s="562"/>
      <c r="X93" s="1"/>
    </row>
    <row r="94" spans="2:24" ht="15.75" hidden="1">
      <c r="B94" s="423"/>
      <c r="C94" s="424"/>
      <c r="D94" s="424"/>
      <c r="E94" s="425"/>
      <c r="F94" s="425"/>
      <c r="G94" s="425"/>
      <c r="H94" s="425"/>
      <c r="I94" s="425"/>
      <c r="J94" s="425"/>
      <c r="K94" s="425"/>
      <c r="L94" s="424"/>
      <c r="M94" s="424"/>
      <c r="N94" s="425"/>
      <c r="R94" s="33"/>
      <c r="S94" s="560"/>
      <c r="T94" s="1"/>
      <c r="U94" s="561"/>
      <c r="V94" s="167"/>
      <c r="W94" s="562"/>
      <c r="X94" s="1"/>
    </row>
    <row r="95" spans="2:24" ht="15.75" hidden="1">
      <c r="B95" s="423"/>
      <c r="C95" s="424"/>
      <c r="D95" s="424"/>
      <c r="E95" s="425"/>
      <c r="F95" s="425"/>
      <c r="G95" s="425"/>
      <c r="H95" s="425"/>
      <c r="I95" s="425"/>
      <c r="J95" s="425"/>
      <c r="K95" s="425"/>
      <c r="L95" s="424"/>
      <c r="M95" s="424"/>
      <c r="N95" s="425"/>
      <c r="R95" s="33"/>
      <c r="S95" s="560"/>
      <c r="T95" s="1"/>
      <c r="U95" s="561"/>
      <c r="V95" s="167"/>
      <c r="W95" s="562"/>
      <c r="X95" s="1"/>
    </row>
    <row r="96" spans="2:24" ht="15.75" hidden="1">
      <c r="B96" s="423"/>
      <c r="C96" s="424"/>
      <c r="D96" s="424"/>
      <c r="E96" s="425"/>
      <c r="F96" s="425"/>
      <c r="G96" s="425"/>
      <c r="H96" s="425"/>
      <c r="I96" s="425"/>
      <c r="J96" s="425"/>
      <c r="K96" s="425"/>
      <c r="L96" s="424"/>
      <c r="M96" s="424"/>
      <c r="N96" s="425"/>
      <c r="R96" s="33"/>
      <c r="S96" s="560"/>
      <c r="T96" s="1"/>
      <c r="U96" s="561"/>
      <c r="V96" s="167"/>
      <c r="W96" s="562"/>
      <c r="X96" s="1"/>
    </row>
    <row r="97" spans="2:24" ht="15.75" hidden="1">
      <c r="B97" s="423"/>
      <c r="C97" s="424"/>
      <c r="D97" s="424"/>
      <c r="E97" s="425"/>
      <c r="F97" s="425"/>
      <c r="G97" s="425"/>
      <c r="H97" s="425"/>
      <c r="I97" s="425"/>
      <c r="J97" s="425"/>
      <c r="K97" s="425"/>
      <c r="L97" s="424"/>
      <c r="M97" s="424"/>
      <c r="N97" s="425"/>
      <c r="R97" s="33"/>
      <c r="S97" s="560"/>
      <c r="T97" s="1"/>
      <c r="U97" s="561"/>
      <c r="V97" s="167"/>
      <c r="W97" s="562"/>
      <c r="X97" s="1"/>
    </row>
    <row r="98" spans="2:24" ht="15.75" hidden="1">
      <c r="B98" s="423"/>
      <c r="C98" s="424"/>
      <c r="D98" s="424"/>
      <c r="E98" s="425"/>
      <c r="F98" s="425"/>
      <c r="G98" s="425"/>
      <c r="H98" s="425"/>
      <c r="I98" s="425"/>
      <c r="J98" s="425"/>
      <c r="K98" s="425"/>
      <c r="L98" s="424"/>
      <c r="M98" s="424"/>
      <c r="N98" s="425"/>
      <c r="R98" s="33"/>
      <c r="S98" s="560"/>
      <c r="T98" s="1"/>
      <c r="U98" s="561"/>
      <c r="V98" s="167"/>
      <c r="W98" s="562"/>
      <c r="X98" s="1"/>
    </row>
    <row r="99" spans="2:24" ht="15.75" hidden="1">
      <c r="B99" s="423"/>
      <c r="C99" s="424"/>
      <c r="D99" s="424"/>
      <c r="E99" s="425"/>
      <c r="F99" s="425"/>
      <c r="G99" s="425"/>
      <c r="H99" s="425"/>
      <c r="I99" s="425"/>
      <c r="J99" s="425"/>
      <c r="K99" s="425"/>
      <c r="L99" s="424"/>
      <c r="M99" s="424"/>
      <c r="N99" s="425"/>
      <c r="R99" s="33"/>
      <c r="S99" s="560"/>
      <c r="T99" s="1"/>
      <c r="U99" s="561"/>
      <c r="V99" s="167"/>
      <c r="W99" s="562"/>
      <c r="X99" s="1"/>
    </row>
    <row r="100" spans="2:24" ht="15.75" hidden="1">
      <c r="B100" s="423"/>
      <c r="C100" s="424"/>
      <c r="D100" s="424"/>
      <c r="E100" s="425"/>
      <c r="F100" s="425"/>
      <c r="G100" s="425"/>
      <c r="H100" s="425"/>
      <c r="I100" s="425"/>
      <c r="J100" s="425"/>
      <c r="K100" s="425"/>
      <c r="L100" s="424"/>
      <c r="M100" s="424"/>
      <c r="N100" s="425"/>
      <c r="R100" s="33"/>
      <c r="S100" s="560"/>
      <c r="T100" s="1"/>
      <c r="U100" s="561"/>
      <c r="V100" s="167"/>
      <c r="W100" s="562"/>
      <c r="X100" s="1"/>
    </row>
    <row r="101" spans="2:24" ht="15.75" hidden="1">
      <c r="B101" s="423"/>
      <c r="C101" s="424"/>
      <c r="D101" s="424"/>
      <c r="E101" s="425"/>
      <c r="F101" s="425"/>
      <c r="G101" s="425"/>
      <c r="H101" s="425"/>
      <c r="I101" s="425"/>
      <c r="J101" s="425"/>
      <c r="K101" s="425"/>
      <c r="L101" s="424"/>
      <c r="M101" s="424"/>
      <c r="N101" s="425"/>
      <c r="R101" s="33"/>
      <c r="S101" s="560"/>
      <c r="T101" s="1"/>
      <c r="U101" s="561"/>
      <c r="V101" s="167"/>
      <c r="W101" s="562"/>
      <c r="X101" s="1"/>
    </row>
    <row r="102" spans="2:24" ht="15.75" hidden="1">
      <c r="B102" s="423"/>
      <c r="C102" s="424"/>
      <c r="D102" s="424"/>
      <c r="E102" s="425"/>
      <c r="F102" s="425"/>
      <c r="G102" s="425"/>
      <c r="H102" s="425"/>
      <c r="I102" s="425"/>
      <c r="J102" s="425"/>
      <c r="K102" s="425"/>
      <c r="L102" s="424"/>
      <c r="M102" s="424"/>
      <c r="N102" s="425"/>
      <c r="R102" s="33"/>
      <c r="S102" s="560"/>
      <c r="T102" s="1"/>
      <c r="U102" s="561"/>
      <c r="V102" s="167"/>
      <c r="W102" s="562"/>
      <c r="X102" s="1"/>
    </row>
    <row r="103" spans="2:24" ht="15.75" hidden="1">
      <c r="B103" s="423"/>
      <c r="C103" s="424"/>
      <c r="D103" s="424"/>
      <c r="E103" s="425"/>
      <c r="F103" s="425"/>
      <c r="G103" s="425"/>
      <c r="H103" s="425"/>
      <c r="I103" s="425"/>
      <c r="J103" s="425"/>
      <c r="K103" s="425"/>
      <c r="L103" s="424"/>
      <c r="M103" s="424"/>
      <c r="N103" s="425"/>
      <c r="R103" s="33"/>
      <c r="S103" s="560"/>
      <c r="T103" s="1"/>
      <c r="U103" s="561"/>
      <c r="V103" s="167"/>
      <c r="W103" s="562"/>
      <c r="X103" s="1"/>
    </row>
    <row r="104" spans="2:24" ht="15.75" hidden="1">
      <c r="B104" s="423"/>
      <c r="C104" s="424"/>
      <c r="D104" s="424"/>
      <c r="E104" s="425"/>
      <c r="F104" s="425"/>
      <c r="G104" s="425"/>
      <c r="H104" s="425"/>
      <c r="I104" s="425"/>
      <c r="J104" s="425"/>
      <c r="K104" s="425"/>
      <c r="L104" s="424"/>
      <c r="M104" s="424"/>
      <c r="N104" s="425"/>
      <c r="R104" s="33"/>
      <c r="S104" s="560"/>
      <c r="T104" s="1"/>
      <c r="U104" s="561"/>
      <c r="V104" s="167"/>
      <c r="W104" s="562"/>
      <c r="X104" s="1"/>
    </row>
    <row r="105" spans="2:24" ht="15.75" hidden="1">
      <c r="B105" s="423"/>
      <c r="C105" s="424"/>
      <c r="D105" s="424"/>
      <c r="E105" s="425"/>
      <c r="F105" s="425"/>
      <c r="G105" s="425"/>
      <c r="H105" s="425"/>
      <c r="I105" s="425"/>
      <c r="J105" s="425"/>
      <c r="K105" s="425"/>
      <c r="L105" s="424"/>
      <c r="M105" s="424"/>
      <c r="N105" s="425"/>
      <c r="R105" s="33"/>
      <c r="S105" s="560"/>
      <c r="T105" s="1"/>
      <c r="U105" s="561"/>
      <c r="V105" s="167"/>
      <c r="W105" s="562"/>
      <c r="X105" s="1"/>
    </row>
    <row r="106" spans="2:24" ht="15.75" hidden="1">
      <c r="B106" s="423"/>
      <c r="C106" s="424"/>
      <c r="D106" s="424"/>
      <c r="E106" s="425"/>
      <c r="F106" s="425"/>
      <c r="G106" s="425"/>
      <c r="H106" s="425"/>
      <c r="I106" s="425"/>
      <c r="J106" s="425"/>
      <c r="K106" s="425"/>
      <c r="L106" s="424"/>
      <c r="M106" s="424"/>
      <c r="N106" s="425"/>
      <c r="R106" s="33"/>
      <c r="S106" s="560"/>
      <c r="T106" s="1"/>
      <c r="U106" s="561"/>
      <c r="V106" s="167"/>
      <c r="W106" s="562"/>
      <c r="X106" s="1"/>
    </row>
    <row r="107" spans="2:24" ht="15.75" hidden="1">
      <c r="B107" s="423"/>
      <c r="C107" s="424"/>
      <c r="D107" s="424"/>
      <c r="E107" s="425"/>
      <c r="F107" s="425"/>
      <c r="G107" s="425"/>
      <c r="H107" s="425"/>
      <c r="I107" s="425"/>
      <c r="J107" s="425"/>
      <c r="K107" s="425"/>
      <c r="L107" s="424"/>
      <c r="M107" s="424"/>
      <c r="N107" s="425"/>
      <c r="R107" s="33"/>
      <c r="S107" s="560"/>
      <c r="T107" s="1"/>
      <c r="U107" s="561"/>
      <c r="V107" s="167"/>
      <c r="W107" s="562"/>
      <c r="X107" s="1"/>
    </row>
    <row r="108" spans="2:24" ht="15.75" hidden="1">
      <c r="B108" s="423"/>
      <c r="C108" s="424"/>
      <c r="D108" s="424"/>
      <c r="E108" s="425"/>
      <c r="F108" s="425"/>
      <c r="G108" s="425"/>
      <c r="H108" s="425"/>
      <c r="I108" s="425"/>
      <c r="J108" s="425"/>
      <c r="K108" s="425"/>
      <c r="L108" s="424"/>
      <c r="M108" s="424"/>
      <c r="N108" s="425"/>
      <c r="R108" s="33"/>
      <c r="S108" s="560"/>
      <c r="T108" s="1"/>
      <c r="U108" s="561"/>
      <c r="V108" s="167"/>
      <c r="W108" s="562"/>
      <c r="X108" s="1"/>
    </row>
    <row r="109" spans="2:24" ht="15.75" hidden="1">
      <c r="B109" s="423"/>
      <c r="C109" s="424"/>
      <c r="D109" s="424"/>
      <c r="E109" s="425"/>
      <c r="F109" s="425"/>
      <c r="G109" s="425"/>
      <c r="H109" s="425"/>
      <c r="I109" s="425"/>
      <c r="J109" s="425"/>
      <c r="K109" s="425"/>
      <c r="L109" s="424"/>
      <c r="M109" s="424"/>
      <c r="N109" s="425"/>
      <c r="R109" s="33"/>
      <c r="S109" s="560"/>
      <c r="T109" s="1"/>
      <c r="U109" s="561"/>
      <c r="V109" s="167"/>
      <c r="W109" s="562"/>
      <c r="X109" s="1"/>
    </row>
    <row r="110" spans="2:24" ht="15.75" hidden="1">
      <c r="B110" s="423"/>
      <c r="C110" s="424"/>
      <c r="D110" s="424"/>
      <c r="E110" s="425"/>
      <c r="F110" s="425"/>
      <c r="G110" s="425"/>
      <c r="H110" s="425"/>
      <c r="I110" s="425"/>
      <c r="J110" s="425"/>
      <c r="K110" s="425"/>
      <c r="L110" s="424"/>
      <c r="M110" s="424"/>
      <c r="N110" s="425"/>
      <c r="R110" s="33"/>
      <c r="S110" s="560"/>
      <c r="T110" s="1"/>
      <c r="U110" s="561"/>
      <c r="V110" s="167"/>
      <c r="W110" s="562"/>
      <c r="X110" s="1"/>
    </row>
    <row r="111" spans="2:24" ht="15.75" hidden="1">
      <c r="B111" s="423"/>
      <c r="C111" s="424"/>
      <c r="D111" s="424"/>
      <c r="E111" s="425"/>
      <c r="F111" s="425"/>
      <c r="G111" s="425"/>
      <c r="H111" s="425"/>
      <c r="I111" s="425"/>
      <c r="J111" s="425"/>
      <c r="K111" s="425"/>
      <c r="L111" s="424"/>
      <c r="M111" s="424"/>
      <c r="N111" s="425"/>
      <c r="R111" s="33"/>
      <c r="S111" s="560"/>
      <c r="T111" s="1"/>
      <c r="U111" s="561"/>
      <c r="V111" s="167"/>
      <c r="W111" s="562"/>
      <c r="X111" s="1"/>
    </row>
    <row r="112" spans="2:24" ht="15.75" hidden="1">
      <c r="B112" s="423"/>
      <c r="C112" s="424"/>
      <c r="D112" s="424"/>
      <c r="E112" s="425"/>
      <c r="F112" s="425"/>
      <c r="G112" s="425"/>
      <c r="H112" s="425"/>
      <c r="I112" s="425"/>
      <c r="J112" s="425"/>
      <c r="K112" s="425"/>
      <c r="L112" s="424"/>
      <c r="M112" s="424"/>
      <c r="N112" s="425"/>
      <c r="R112" s="33"/>
      <c r="S112" s="560"/>
      <c r="T112" s="1"/>
      <c r="U112" s="561"/>
      <c r="V112" s="167"/>
      <c r="W112" s="562"/>
      <c r="X112" s="1"/>
    </row>
    <row r="113" spans="2:24" ht="15.75" hidden="1">
      <c r="B113" s="423"/>
      <c r="C113" s="424"/>
      <c r="D113" s="424"/>
      <c r="E113" s="425"/>
      <c r="F113" s="425"/>
      <c r="G113" s="425"/>
      <c r="H113" s="425"/>
      <c r="I113" s="425"/>
      <c r="J113" s="425"/>
      <c r="K113" s="425"/>
      <c r="L113" s="424"/>
      <c r="M113" s="424"/>
      <c r="N113" s="425"/>
      <c r="R113" s="33"/>
      <c r="S113" s="560"/>
      <c r="T113" s="1"/>
      <c r="U113" s="561"/>
      <c r="V113" s="167"/>
      <c r="W113" s="562"/>
      <c r="X113" s="1"/>
    </row>
    <row r="114" spans="2:24" ht="15.75" hidden="1">
      <c r="B114" s="423"/>
      <c r="C114" s="424"/>
      <c r="D114" s="424"/>
      <c r="E114" s="425"/>
      <c r="F114" s="425"/>
      <c r="G114" s="425"/>
      <c r="H114" s="425"/>
      <c r="I114" s="425"/>
      <c r="J114" s="425"/>
      <c r="K114" s="425"/>
      <c r="L114" s="424"/>
      <c r="M114" s="424"/>
      <c r="N114" s="425"/>
      <c r="R114" s="33"/>
      <c r="S114" s="560"/>
      <c r="T114" s="1"/>
      <c r="U114" s="561"/>
      <c r="V114" s="167"/>
      <c r="W114" s="562"/>
      <c r="X114" s="1"/>
    </row>
    <row r="115" spans="2:24" ht="15.75" hidden="1">
      <c r="B115" s="423"/>
      <c r="C115" s="424"/>
      <c r="D115" s="424"/>
      <c r="E115" s="425"/>
      <c r="F115" s="425"/>
      <c r="G115" s="425"/>
      <c r="H115" s="425"/>
      <c r="I115" s="425"/>
      <c r="J115" s="425"/>
      <c r="K115" s="425"/>
      <c r="L115" s="424"/>
      <c r="M115" s="424"/>
      <c r="N115" s="425"/>
      <c r="R115" s="33"/>
      <c r="S115" s="560"/>
      <c r="T115" s="1"/>
      <c r="U115" s="561"/>
      <c r="V115" s="167"/>
      <c r="W115" s="562"/>
      <c r="X115" s="1"/>
    </row>
    <row r="116" spans="2:24" ht="15.75" hidden="1">
      <c r="B116" s="423"/>
      <c r="C116" s="424"/>
      <c r="D116" s="424"/>
      <c r="E116" s="425"/>
      <c r="F116" s="425"/>
      <c r="G116" s="425"/>
      <c r="H116" s="425"/>
      <c r="I116" s="425"/>
      <c r="J116" s="425"/>
      <c r="K116" s="425"/>
      <c r="L116" s="424"/>
      <c r="M116" s="424"/>
      <c r="N116" s="425"/>
      <c r="R116" s="33"/>
      <c r="S116" s="560"/>
      <c r="T116" s="1"/>
      <c r="U116" s="561"/>
      <c r="V116" s="167"/>
      <c r="W116" s="562"/>
      <c r="X116" s="1"/>
    </row>
    <row r="117" spans="2:24" ht="15.75" hidden="1">
      <c r="B117" s="423"/>
      <c r="C117" s="424"/>
      <c r="D117" s="424"/>
      <c r="E117" s="425"/>
      <c r="F117" s="425"/>
      <c r="G117" s="425"/>
      <c r="H117" s="425"/>
      <c r="I117" s="425"/>
      <c r="J117" s="425"/>
      <c r="K117" s="425"/>
      <c r="L117" s="424"/>
      <c r="M117" s="424"/>
      <c r="N117" s="425"/>
      <c r="R117" s="33"/>
      <c r="S117" s="560"/>
      <c r="T117" s="1"/>
      <c r="U117" s="561"/>
      <c r="V117" s="167"/>
      <c r="W117" s="562"/>
      <c r="X117" s="1"/>
    </row>
    <row r="118" spans="2:24" ht="15.75" hidden="1">
      <c r="B118" s="423"/>
      <c r="C118" s="424"/>
      <c r="D118" s="424"/>
      <c r="E118" s="425"/>
      <c r="F118" s="425"/>
      <c r="G118" s="425"/>
      <c r="H118" s="425"/>
      <c r="I118" s="425"/>
      <c r="J118" s="425"/>
      <c r="K118" s="425"/>
      <c r="L118" s="424"/>
      <c r="M118" s="424"/>
      <c r="N118" s="425"/>
      <c r="R118" s="33"/>
      <c r="S118" s="560"/>
      <c r="T118" s="1"/>
      <c r="U118" s="561"/>
      <c r="V118" s="167"/>
      <c r="W118" s="562"/>
      <c r="X118" s="1"/>
    </row>
    <row r="119" spans="2:24" ht="15.75" hidden="1">
      <c r="B119" s="423"/>
      <c r="C119" s="424"/>
      <c r="D119" s="424"/>
      <c r="E119" s="425"/>
      <c r="F119" s="425"/>
      <c r="G119" s="425"/>
      <c r="H119" s="425"/>
      <c r="I119" s="425"/>
      <c r="J119" s="425"/>
      <c r="K119" s="425"/>
      <c r="L119" s="424"/>
      <c r="M119" s="424"/>
      <c r="N119" s="425"/>
      <c r="R119" s="33"/>
      <c r="S119" s="560"/>
      <c r="T119" s="1"/>
      <c r="U119" s="561"/>
      <c r="V119" s="167"/>
      <c r="W119" s="562"/>
      <c r="X119" s="1"/>
    </row>
    <row r="120" spans="2:24" ht="15.75" hidden="1">
      <c r="B120" s="423"/>
      <c r="C120" s="424"/>
      <c r="D120" s="424"/>
      <c r="E120" s="425"/>
      <c r="F120" s="425"/>
      <c r="G120" s="425"/>
      <c r="H120" s="425"/>
      <c r="I120" s="425"/>
      <c r="J120" s="425"/>
      <c r="K120" s="425"/>
      <c r="L120" s="424"/>
      <c r="M120" s="424"/>
      <c r="N120" s="425"/>
      <c r="R120" s="33"/>
      <c r="S120" s="560"/>
      <c r="T120" s="1"/>
      <c r="U120" s="561"/>
      <c r="V120" s="167"/>
      <c r="W120" s="562"/>
      <c r="X120" s="1"/>
    </row>
    <row r="121" spans="2:24" ht="15.75" hidden="1">
      <c r="B121" s="423"/>
      <c r="C121" s="424"/>
      <c r="D121" s="424"/>
      <c r="E121" s="425"/>
      <c r="F121" s="425"/>
      <c r="G121" s="425"/>
      <c r="H121" s="425"/>
      <c r="I121" s="425"/>
      <c r="J121" s="425"/>
      <c r="K121" s="425"/>
      <c r="L121" s="424"/>
      <c r="M121" s="424"/>
      <c r="N121" s="425"/>
      <c r="R121" s="33"/>
      <c r="S121" s="560"/>
      <c r="T121" s="1"/>
      <c r="U121" s="561"/>
      <c r="V121" s="167"/>
      <c r="W121" s="562"/>
      <c r="X121" s="1"/>
    </row>
    <row r="122" spans="2:24" ht="15.75" hidden="1">
      <c r="B122" s="423"/>
      <c r="C122" s="424"/>
      <c r="D122" s="424"/>
      <c r="E122" s="425"/>
      <c r="F122" s="425"/>
      <c r="G122" s="425"/>
      <c r="H122" s="425"/>
      <c r="I122" s="425"/>
      <c r="J122" s="425"/>
      <c r="K122" s="425"/>
      <c r="L122" s="424"/>
      <c r="M122" s="424"/>
      <c r="N122" s="425"/>
      <c r="R122" s="33"/>
      <c r="S122" s="560"/>
      <c r="T122" s="1"/>
      <c r="U122" s="561"/>
      <c r="V122" s="167"/>
      <c r="W122" s="562"/>
      <c r="X122" s="1"/>
    </row>
    <row r="123" spans="2:24" ht="15.75" hidden="1">
      <c r="B123" s="423"/>
      <c r="C123" s="424"/>
      <c r="D123" s="424"/>
      <c r="E123" s="425"/>
      <c r="F123" s="425"/>
      <c r="G123" s="425"/>
      <c r="H123" s="425"/>
      <c r="I123" s="425"/>
      <c r="J123" s="425"/>
      <c r="K123" s="425"/>
      <c r="L123" s="424"/>
      <c r="M123" s="424"/>
      <c r="N123" s="425"/>
      <c r="R123" s="33"/>
      <c r="S123" s="560"/>
      <c r="T123" s="1"/>
      <c r="U123" s="561"/>
      <c r="V123" s="167"/>
      <c r="W123" s="562"/>
      <c r="X123" s="1"/>
    </row>
    <row r="124" spans="2:24" ht="15.75" hidden="1">
      <c r="B124" s="423"/>
      <c r="C124" s="424"/>
      <c r="D124" s="424"/>
      <c r="E124" s="425"/>
      <c r="F124" s="425"/>
      <c r="G124" s="425"/>
      <c r="H124" s="425"/>
      <c r="I124" s="425"/>
      <c r="J124" s="425"/>
      <c r="K124" s="425"/>
      <c r="L124" s="424"/>
      <c r="M124" s="424"/>
      <c r="N124" s="425"/>
      <c r="R124" s="33"/>
      <c r="S124" s="560"/>
      <c r="T124" s="1"/>
      <c r="U124" s="561"/>
      <c r="V124" s="167"/>
      <c r="W124" s="562"/>
      <c r="X124" s="1"/>
    </row>
    <row r="125" spans="2:24" ht="15.75" hidden="1">
      <c r="B125" s="423"/>
      <c r="C125" s="424"/>
      <c r="D125" s="424"/>
      <c r="E125" s="425"/>
      <c r="F125" s="425"/>
      <c r="G125" s="425"/>
      <c r="H125" s="425"/>
      <c r="I125" s="425"/>
      <c r="J125" s="425"/>
      <c r="K125" s="425"/>
      <c r="L125" s="424"/>
      <c r="M125" s="424"/>
      <c r="N125" s="425"/>
      <c r="R125" s="33"/>
      <c r="S125" s="560"/>
      <c r="T125" s="1"/>
      <c r="U125" s="561"/>
      <c r="V125" s="167"/>
      <c r="W125" s="562"/>
      <c r="X125" s="1"/>
    </row>
    <row r="126" spans="2:24" ht="15.75" hidden="1">
      <c r="B126" s="423"/>
      <c r="C126" s="424"/>
      <c r="D126" s="424"/>
      <c r="E126" s="425"/>
      <c r="F126" s="425"/>
      <c r="G126" s="425"/>
      <c r="H126" s="425"/>
      <c r="I126" s="425"/>
      <c r="J126" s="425"/>
      <c r="K126" s="425"/>
      <c r="L126" s="424"/>
      <c r="M126" s="424"/>
      <c r="N126" s="425"/>
      <c r="R126" s="33"/>
      <c r="S126" s="560"/>
      <c r="T126" s="1"/>
      <c r="U126" s="561"/>
      <c r="V126" s="167"/>
      <c r="W126" s="562"/>
      <c r="X126" s="1"/>
    </row>
    <row r="127" spans="2:24" ht="15.75" hidden="1">
      <c r="B127" s="423"/>
      <c r="C127" s="424"/>
      <c r="D127" s="424"/>
      <c r="E127" s="425"/>
      <c r="F127" s="425"/>
      <c r="G127" s="425"/>
      <c r="H127" s="425"/>
      <c r="I127" s="425"/>
      <c r="J127" s="425"/>
      <c r="K127" s="425"/>
      <c r="L127" s="424"/>
      <c r="M127" s="424"/>
      <c r="N127" s="425"/>
      <c r="R127" s="33"/>
      <c r="S127" s="560"/>
      <c r="T127" s="1"/>
      <c r="U127" s="561"/>
      <c r="V127" s="167"/>
      <c r="W127" s="562"/>
      <c r="X127" s="1"/>
    </row>
    <row r="128" spans="2:24" ht="15.75" hidden="1">
      <c r="B128" s="423"/>
      <c r="C128" s="424"/>
      <c r="D128" s="424"/>
      <c r="E128" s="425"/>
      <c r="F128" s="425"/>
      <c r="G128" s="425"/>
      <c r="H128" s="425"/>
      <c r="I128" s="425"/>
      <c r="J128" s="425"/>
      <c r="K128" s="425"/>
      <c r="L128" s="424"/>
      <c r="M128" s="424"/>
      <c r="N128" s="425"/>
      <c r="R128" s="33"/>
      <c r="S128" s="560"/>
      <c r="T128" s="1"/>
      <c r="U128" s="561"/>
      <c r="V128" s="167"/>
      <c r="W128" s="562"/>
      <c r="X128" s="1"/>
    </row>
    <row r="129" spans="2:24" ht="15.75" hidden="1">
      <c r="B129" s="423"/>
      <c r="C129" s="424"/>
      <c r="D129" s="424"/>
      <c r="E129" s="425"/>
      <c r="F129" s="425"/>
      <c r="G129" s="425"/>
      <c r="H129" s="425"/>
      <c r="I129" s="425"/>
      <c r="J129" s="425"/>
      <c r="K129" s="425"/>
      <c r="L129" s="424"/>
      <c r="M129" s="424"/>
      <c r="N129" s="425"/>
      <c r="R129" s="33"/>
      <c r="S129" s="560"/>
      <c r="T129" s="1"/>
      <c r="U129" s="561"/>
      <c r="V129" s="167"/>
      <c r="W129" s="562"/>
      <c r="X129" s="1"/>
    </row>
    <row r="130" spans="2:24" ht="15.75" hidden="1">
      <c r="B130" s="423"/>
      <c r="C130" s="424"/>
      <c r="D130" s="424"/>
      <c r="E130" s="425"/>
      <c r="F130" s="425"/>
      <c r="G130" s="425"/>
      <c r="H130" s="425"/>
      <c r="I130" s="425"/>
      <c r="J130" s="425"/>
      <c r="K130" s="425"/>
      <c r="L130" s="424"/>
      <c r="M130" s="424"/>
      <c r="N130" s="425"/>
      <c r="R130" s="33"/>
      <c r="S130" s="560"/>
      <c r="T130" s="1"/>
      <c r="U130" s="561"/>
      <c r="V130" s="167"/>
      <c r="W130" s="562"/>
      <c r="X130" s="1"/>
    </row>
    <row r="131" spans="2:24" ht="15.75" hidden="1">
      <c r="B131" s="423"/>
      <c r="C131" s="424"/>
      <c r="D131" s="424"/>
      <c r="E131" s="425"/>
      <c r="F131" s="425"/>
      <c r="G131" s="425"/>
      <c r="H131" s="425"/>
      <c r="I131" s="425"/>
      <c r="J131" s="425"/>
      <c r="K131" s="425"/>
      <c r="L131" s="424"/>
      <c r="M131" s="424"/>
      <c r="N131" s="425"/>
      <c r="R131" s="33"/>
      <c r="S131" s="560"/>
      <c r="T131" s="1"/>
      <c r="U131" s="561"/>
      <c r="V131" s="167"/>
      <c r="W131" s="562"/>
      <c r="X131" s="1"/>
    </row>
    <row r="132" spans="2:24" ht="15.75" hidden="1">
      <c r="B132" s="423"/>
      <c r="C132" s="424"/>
      <c r="D132" s="424"/>
      <c r="E132" s="425"/>
      <c r="F132" s="425"/>
      <c r="G132" s="425"/>
      <c r="H132" s="425"/>
      <c r="I132" s="425"/>
      <c r="J132" s="425"/>
      <c r="K132" s="425"/>
      <c r="L132" s="424"/>
      <c r="M132" s="424"/>
      <c r="N132" s="425"/>
      <c r="R132" s="33"/>
      <c r="S132" s="560"/>
      <c r="T132" s="1"/>
      <c r="U132" s="561"/>
      <c r="V132" s="167"/>
      <c r="W132" s="562"/>
      <c r="X132" s="1"/>
    </row>
    <row r="133" spans="2:24" ht="15.75" hidden="1">
      <c r="B133" s="423"/>
      <c r="C133" s="424"/>
      <c r="D133" s="424"/>
      <c r="E133" s="425"/>
      <c r="F133" s="425"/>
      <c r="G133" s="425"/>
      <c r="H133" s="425"/>
      <c r="I133" s="425"/>
      <c r="J133" s="425"/>
      <c r="K133" s="425"/>
      <c r="L133" s="424"/>
      <c r="M133" s="424"/>
      <c r="N133" s="425"/>
      <c r="R133" s="33"/>
      <c r="S133" s="560"/>
      <c r="T133" s="1"/>
      <c r="U133" s="561"/>
      <c r="V133" s="167"/>
      <c r="W133" s="562"/>
      <c r="X133" s="1"/>
    </row>
    <row r="134" spans="2:24" ht="15.75" hidden="1">
      <c r="B134" s="423"/>
      <c r="C134" s="424"/>
      <c r="D134" s="424"/>
      <c r="E134" s="425"/>
      <c r="F134" s="425"/>
      <c r="G134" s="425"/>
      <c r="H134" s="425"/>
      <c r="I134" s="425"/>
      <c r="J134" s="425"/>
      <c r="K134" s="425"/>
      <c r="L134" s="424"/>
      <c r="M134" s="424"/>
      <c r="N134" s="425"/>
      <c r="R134" s="33"/>
      <c r="S134" s="560"/>
      <c r="T134" s="1"/>
      <c r="U134" s="561"/>
      <c r="V134" s="167"/>
      <c r="W134" s="562"/>
      <c r="X134" s="1"/>
    </row>
    <row r="135" spans="2:24" ht="15.75" hidden="1">
      <c r="B135" s="423"/>
      <c r="C135" s="424"/>
      <c r="D135" s="424"/>
      <c r="E135" s="425"/>
      <c r="F135" s="425"/>
      <c r="G135" s="425"/>
      <c r="H135" s="425"/>
      <c r="I135" s="425"/>
      <c r="J135" s="425"/>
      <c r="K135" s="425"/>
      <c r="L135" s="424"/>
      <c r="M135" s="424"/>
      <c r="N135" s="425"/>
      <c r="R135" s="33"/>
      <c r="S135" s="560"/>
      <c r="T135" s="1"/>
      <c r="U135" s="561"/>
      <c r="V135" s="167"/>
      <c r="W135" s="562"/>
      <c r="X135" s="1"/>
    </row>
    <row r="136" spans="2:24" ht="15.75" hidden="1">
      <c r="B136" s="423"/>
      <c r="C136" s="424"/>
      <c r="D136" s="424"/>
      <c r="E136" s="425"/>
      <c r="F136" s="425"/>
      <c r="G136" s="425"/>
      <c r="H136" s="425"/>
      <c r="I136" s="425"/>
      <c r="J136" s="425"/>
      <c r="K136" s="425"/>
      <c r="L136" s="424"/>
      <c r="M136" s="424"/>
      <c r="N136" s="425"/>
      <c r="R136" s="33"/>
      <c r="S136" s="560"/>
      <c r="T136" s="1"/>
      <c r="U136" s="561"/>
      <c r="V136" s="167"/>
      <c r="W136" s="562"/>
      <c r="X136" s="1"/>
    </row>
    <row r="137" spans="2:24" ht="15.75" hidden="1">
      <c r="B137" s="423"/>
      <c r="C137" s="424"/>
      <c r="D137" s="424"/>
      <c r="E137" s="425"/>
      <c r="F137" s="425"/>
      <c r="G137" s="425"/>
      <c r="H137" s="425"/>
      <c r="I137" s="425"/>
      <c r="J137" s="425"/>
      <c r="K137" s="425"/>
      <c r="L137" s="424"/>
      <c r="M137" s="424"/>
      <c r="N137" s="425"/>
      <c r="R137" s="33"/>
      <c r="S137" s="560"/>
      <c r="T137" s="1"/>
      <c r="U137" s="561"/>
      <c r="V137" s="167"/>
      <c r="W137" s="562"/>
      <c r="X137" s="1"/>
    </row>
    <row r="138" spans="2:24" ht="15.75" hidden="1">
      <c r="B138" s="423"/>
      <c r="C138" s="424"/>
      <c r="D138" s="424"/>
      <c r="E138" s="425"/>
      <c r="F138" s="425"/>
      <c r="G138" s="425"/>
      <c r="H138" s="425"/>
      <c r="I138" s="425"/>
      <c r="J138" s="425"/>
      <c r="K138" s="425"/>
      <c r="L138" s="424"/>
      <c r="M138" s="424"/>
      <c r="N138" s="425"/>
      <c r="R138" s="33"/>
      <c r="S138" s="560"/>
      <c r="T138" s="1"/>
      <c r="U138" s="561"/>
      <c r="V138" s="167"/>
      <c r="W138" s="562"/>
      <c r="X138" s="1"/>
    </row>
    <row r="139" spans="2:24" ht="15.75" hidden="1">
      <c r="B139" s="423"/>
      <c r="C139" s="424"/>
      <c r="D139" s="424"/>
      <c r="E139" s="425"/>
      <c r="F139" s="425"/>
      <c r="G139" s="425"/>
      <c r="H139" s="425"/>
      <c r="I139" s="425"/>
      <c r="J139" s="425"/>
      <c r="K139" s="425"/>
      <c r="L139" s="424"/>
      <c r="M139" s="424"/>
      <c r="N139" s="425"/>
      <c r="R139" s="33"/>
      <c r="S139" s="560"/>
      <c r="T139" s="1"/>
      <c r="U139" s="561"/>
      <c r="V139" s="167"/>
      <c r="W139" s="562"/>
      <c r="X139" s="1"/>
    </row>
    <row r="140" spans="2:24" ht="15.75" hidden="1">
      <c r="B140" s="423"/>
      <c r="C140" s="424"/>
      <c r="D140" s="424"/>
      <c r="E140" s="425"/>
      <c r="F140" s="425"/>
      <c r="G140" s="425"/>
      <c r="H140" s="425"/>
      <c r="I140" s="425"/>
      <c r="J140" s="425"/>
      <c r="K140" s="425"/>
      <c r="L140" s="424"/>
      <c r="M140" s="424"/>
      <c r="N140" s="425"/>
      <c r="R140" s="33"/>
      <c r="S140" s="560"/>
      <c r="T140" s="1"/>
      <c r="U140" s="561"/>
      <c r="V140" s="167"/>
      <c r="W140" s="562"/>
      <c r="X140" s="1"/>
    </row>
    <row r="141" spans="2:24" ht="15.75" hidden="1">
      <c r="B141" s="423"/>
      <c r="C141" s="424"/>
      <c r="D141" s="424"/>
      <c r="E141" s="425"/>
      <c r="F141" s="425"/>
      <c r="G141" s="425"/>
      <c r="H141" s="425"/>
      <c r="I141" s="425"/>
      <c r="J141" s="425"/>
      <c r="K141" s="425"/>
      <c r="L141" s="424"/>
      <c r="M141" s="424"/>
      <c r="N141" s="425"/>
      <c r="R141" s="33"/>
      <c r="S141" s="560"/>
      <c r="T141" s="1"/>
      <c r="U141" s="561"/>
      <c r="V141" s="167"/>
      <c r="W141" s="562"/>
      <c r="X141" s="1"/>
    </row>
    <row r="142" spans="2:24" ht="15.75" hidden="1">
      <c r="B142" s="423"/>
      <c r="C142" s="424"/>
      <c r="D142" s="424"/>
      <c r="E142" s="425"/>
      <c r="F142" s="425"/>
      <c r="G142" s="425"/>
      <c r="H142" s="425"/>
      <c r="I142" s="425"/>
      <c r="J142" s="425"/>
      <c r="K142" s="425"/>
      <c r="L142" s="424"/>
      <c r="M142" s="424"/>
      <c r="N142" s="425"/>
      <c r="R142" s="33"/>
      <c r="S142" s="560"/>
      <c r="T142" s="1"/>
      <c r="U142" s="561"/>
      <c r="V142" s="167"/>
      <c r="W142" s="562"/>
      <c r="X142" s="1"/>
    </row>
    <row r="143" spans="2:24" ht="15.75" hidden="1">
      <c r="B143" s="423"/>
      <c r="C143" s="424"/>
      <c r="D143" s="424"/>
      <c r="E143" s="425"/>
      <c r="F143" s="425"/>
      <c r="G143" s="425"/>
      <c r="H143" s="425"/>
      <c r="I143" s="425"/>
      <c r="J143" s="425"/>
      <c r="K143" s="425"/>
      <c r="L143" s="424"/>
      <c r="M143" s="424"/>
      <c r="N143" s="425"/>
      <c r="R143" s="33"/>
      <c r="S143" s="560"/>
      <c r="T143" s="1"/>
      <c r="U143" s="561"/>
      <c r="V143" s="167"/>
      <c r="W143" s="562"/>
      <c r="X143" s="1"/>
    </row>
    <row r="144" spans="2:24" ht="15.75" hidden="1">
      <c r="B144" s="423"/>
      <c r="C144" s="424"/>
      <c r="D144" s="424"/>
      <c r="E144" s="425"/>
      <c r="F144" s="425"/>
      <c r="G144" s="425"/>
      <c r="H144" s="425"/>
      <c r="I144" s="425"/>
      <c r="J144" s="425"/>
      <c r="K144" s="425"/>
      <c r="L144" s="424"/>
      <c r="M144" s="424"/>
      <c r="N144" s="425"/>
      <c r="R144" s="33"/>
      <c r="S144" s="560"/>
      <c r="T144" s="1"/>
      <c r="U144" s="561"/>
      <c r="V144" s="167"/>
      <c r="W144" s="562"/>
      <c r="X144" s="1"/>
    </row>
    <row r="145" spans="2:24" ht="15.75" hidden="1">
      <c r="B145" s="423"/>
      <c r="C145" s="424"/>
      <c r="D145" s="424"/>
      <c r="E145" s="425"/>
      <c r="F145" s="425"/>
      <c r="G145" s="425"/>
      <c r="H145" s="425"/>
      <c r="I145" s="425"/>
      <c r="J145" s="425"/>
      <c r="K145" s="425"/>
      <c r="L145" s="424"/>
      <c r="M145" s="424"/>
      <c r="N145" s="425"/>
      <c r="R145" s="33"/>
      <c r="S145" s="560"/>
      <c r="T145" s="1"/>
      <c r="U145" s="561"/>
      <c r="V145" s="167"/>
      <c r="W145" s="562"/>
      <c r="X145" s="1"/>
    </row>
    <row r="146" spans="2:24" ht="15.75" hidden="1">
      <c r="B146" s="423"/>
      <c r="C146" s="424"/>
      <c r="D146" s="424"/>
      <c r="E146" s="425"/>
      <c r="F146" s="425"/>
      <c r="G146" s="425"/>
      <c r="H146" s="425"/>
      <c r="I146" s="425"/>
      <c r="J146" s="425"/>
      <c r="K146" s="425"/>
      <c r="L146" s="424"/>
      <c r="M146" s="424"/>
      <c r="N146" s="425"/>
      <c r="R146" s="33"/>
      <c r="S146" s="560"/>
      <c r="T146" s="1"/>
      <c r="U146" s="561"/>
      <c r="V146" s="167"/>
      <c r="W146" s="562"/>
      <c r="X146" s="1"/>
    </row>
    <row r="147" spans="2:24" ht="15.75" hidden="1">
      <c r="B147" s="423"/>
      <c r="C147" s="424"/>
      <c r="D147" s="424"/>
      <c r="E147" s="425"/>
      <c r="F147" s="425"/>
      <c r="G147" s="425"/>
      <c r="H147" s="425"/>
      <c r="I147" s="425"/>
      <c r="J147" s="425"/>
      <c r="K147" s="425"/>
      <c r="L147" s="424"/>
      <c r="M147" s="424"/>
      <c r="N147" s="425"/>
      <c r="R147" s="33"/>
      <c r="S147" s="560"/>
      <c r="T147" s="1"/>
      <c r="U147" s="561"/>
      <c r="V147" s="167"/>
      <c r="W147" s="562"/>
      <c r="X147" s="1"/>
    </row>
    <row r="148" spans="2:24" ht="15.75" hidden="1">
      <c r="B148" s="423"/>
      <c r="C148" s="424"/>
      <c r="D148" s="424"/>
      <c r="E148" s="425"/>
      <c r="F148" s="425"/>
      <c r="G148" s="425"/>
      <c r="H148" s="425"/>
      <c r="I148" s="425"/>
      <c r="J148" s="425"/>
      <c r="K148" s="425"/>
      <c r="L148" s="424"/>
      <c r="M148" s="424"/>
      <c r="N148" s="425"/>
      <c r="R148" s="33"/>
      <c r="S148" s="560"/>
      <c r="T148" s="1"/>
      <c r="U148" s="561"/>
      <c r="V148" s="167"/>
      <c r="W148" s="562"/>
      <c r="X148" s="1"/>
    </row>
    <row r="149" spans="2:24" ht="15.75" hidden="1">
      <c r="B149" s="423"/>
      <c r="C149" s="424"/>
      <c r="D149" s="424"/>
      <c r="E149" s="425"/>
      <c r="F149" s="425"/>
      <c r="G149" s="425"/>
      <c r="H149" s="425"/>
      <c r="I149" s="425"/>
      <c r="J149" s="425"/>
      <c r="K149" s="425"/>
      <c r="L149" s="424"/>
      <c r="M149" s="424"/>
      <c r="N149" s="425"/>
      <c r="R149" s="33"/>
      <c r="S149" s="560"/>
      <c r="T149" s="1"/>
      <c r="U149" s="561"/>
      <c r="V149" s="167"/>
      <c r="W149" s="562"/>
      <c r="X149" s="1"/>
    </row>
    <row r="150" spans="2:24" ht="15.75" hidden="1">
      <c r="B150" s="423"/>
      <c r="C150" s="424"/>
      <c r="D150" s="424"/>
      <c r="E150" s="425"/>
      <c r="F150" s="425"/>
      <c r="G150" s="425"/>
      <c r="H150" s="425"/>
      <c r="I150" s="425"/>
      <c r="J150" s="425"/>
      <c r="K150" s="425"/>
      <c r="L150" s="424"/>
      <c r="M150" s="424"/>
      <c r="N150" s="425"/>
      <c r="R150" s="33"/>
      <c r="S150" s="560"/>
      <c r="T150" s="1"/>
      <c r="U150" s="561"/>
      <c r="V150" s="167"/>
      <c r="W150" s="562"/>
      <c r="X150" s="1"/>
    </row>
    <row r="151" spans="2:24" ht="15.75" hidden="1">
      <c r="B151" s="423"/>
      <c r="C151" s="424"/>
      <c r="D151" s="424"/>
      <c r="E151" s="425"/>
      <c r="F151" s="425"/>
      <c r="G151" s="425"/>
      <c r="H151" s="425"/>
      <c r="I151" s="425"/>
      <c r="J151" s="425"/>
      <c r="K151" s="425"/>
      <c r="L151" s="424"/>
      <c r="M151" s="424"/>
      <c r="N151" s="425"/>
      <c r="R151" s="33"/>
      <c r="S151" s="560"/>
      <c r="T151" s="1"/>
      <c r="U151" s="561"/>
      <c r="V151" s="167"/>
      <c r="W151" s="562"/>
      <c r="X151" s="1"/>
    </row>
    <row r="152" spans="2:24" ht="15.75" hidden="1">
      <c r="B152" s="423"/>
      <c r="C152" s="424"/>
      <c r="D152" s="424"/>
      <c r="E152" s="425"/>
      <c r="F152" s="425"/>
      <c r="G152" s="425"/>
      <c r="H152" s="425"/>
      <c r="I152" s="425"/>
      <c r="J152" s="425"/>
      <c r="K152" s="425"/>
      <c r="L152" s="424"/>
      <c r="M152" s="424"/>
      <c r="N152" s="425"/>
      <c r="R152" s="33"/>
      <c r="S152" s="560"/>
      <c r="T152" s="1"/>
      <c r="U152" s="561"/>
      <c r="V152" s="167"/>
      <c r="W152" s="562"/>
      <c r="X152" s="1"/>
    </row>
    <row r="153" spans="2:24" ht="15.75" hidden="1">
      <c r="B153" s="423"/>
      <c r="C153" s="424"/>
      <c r="D153" s="424"/>
      <c r="E153" s="425"/>
      <c r="F153" s="425"/>
      <c r="G153" s="425"/>
      <c r="H153" s="425"/>
      <c r="I153" s="425"/>
      <c r="J153" s="425"/>
      <c r="K153" s="425"/>
      <c r="L153" s="424"/>
      <c r="M153" s="424"/>
      <c r="N153" s="425"/>
      <c r="R153" s="33"/>
      <c r="S153" s="560"/>
      <c r="T153" s="1"/>
      <c r="U153" s="561"/>
      <c r="V153" s="167"/>
      <c r="W153" s="562"/>
      <c r="X153" s="1"/>
    </row>
    <row r="154" spans="2:24" ht="15.75" hidden="1">
      <c r="B154" s="62"/>
      <c r="C154" s="1"/>
      <c r="D154" s="1"/>
      <c r="E154" s="1"/>
      <c r="F154" s="1"/>
      <c r="G154" s="1"/>
      <c r="H154" s="45"/>
      <c r="M154" s="23"/>
      <c r="N154" s="45"/>
    </row>
    <row r="155" spans="2:24" ht="15.75" hidden="1">
      <c r="B155" s="62"/>
      <c r="C155" s="1"/>
      <c r="D155" s="1"/>
      <c r="E155" s="1"/>
      <c r="F155" s="1"/>
      <c r="G155" s="1"/>
      <c r="H155" s="45"/>
      <c r="M155" s="23"/>
      <c r="N155" s="45"/>
    </row>
    <row r="156" spans="2:24" ht="15.75" hidden="1">
      <c r="B156" s="62"/>
      <c r="C156" s="1"/>
      <c r="D156" s="1"/>
      <c r="E156" s="1"/>
      <c r="F156" s="1"/>
      <c r="G156" s="1"/>
      <c r="H156" s="45"/>
      <c r="M156" s="23"/>
      <c r="N156" s="45"/>
    </row>
    <row r="157" spans="2:24" ht="15.75" hidden="1">
      <c r="B157" s="62"/>
      <c r="C157" s="1"/>
      <c r="D157" s="1"/>
      <c r="E157" s="1"/>
      <c r="F157" s="1"/>
      <c r="G157" s="1"/>
      <c r="H157" s="45"/>
      <c r="M157" s="23"/>
      <c r="N157" s="45"/>
    </row>
    <row r="158" spans="2:24" ht="15.75" hidden="1">
      <c r="B158" s="62"/>
      <c r="C158" s="1"/>
      <c r="D158" s="1"/>
      <c r="E158" s="1"/>
      <c r="F158" s="1"/>
      <c r="G158" s="1"/>
      <c r="H158" s="45"/>
      <c r="M158" s="23"/>
      <c r="N158" s="45"/>
    </row>
    <row r="159" spans="2:24" ht="15.75" hidden="1">
      <c r="B159" s="62"/>
      <c r="C159" s="1"/>
      <c r="D159" s="1"/>
      <c r="E159" s="1"/>
      <c r="F159" s="1"/>
      <c r="G159" s="1"/>
      <c r="H159" s="45"/>
      <c r="M159" s="23"/>
      <c r="N159" s="45"/>
    </row>
    <row r="160" spans="2:24" ht="15.75" hidden="1">
      <c r="B160" s="62"/>
      <c r="C160" s="1"/>
      <c r="D160" s="1"/>
      <c r="E160" s="1"/>
      <c r="F160" s="1"/>
      <c r="G160" s="1"/>
      <c r="H160" s="45"/>
      <c r="M160" s="23"/>
      <c r="N160" s="45"/>
    </row>
    <row r="161" spans="2:14" ht="15.75" hidden="1">
      <c r="B161" s="62"/>
      <c r="C161" s="1"/>
      <c r="D161" s="1"/>
      <c r="E161" s="1"/>
      <c r="F161" s="1"/>
      <c r="G161" s="1"/>
      <c r="H161" s="45"/>
      <c r="M161" s="23"/>
      <c r="N161" s="45"/>
    </row>
    <row r="162" spans="2:14" ht="15.75" hidden="1">
      <c r="B162" s="62"/>
      <c r="C162" s="1"/>
      <c r="D162" s="1"/>
      <c r="E162" s="1"/>
      <c r="F162" s="1"/>
      <c r="G162" s="1"/>
      <c r="H162" s="45"/>
      <c r="M162" s="23"/>
      <c r="N162" s="45"/>
    </row>
    <row r="163" spans="2:14" ht="15.75" hidden="1">
      <c r="B163" s="62"/>
      <c r="C163" s="1"/>
      <c r="D163" s="1"/>
      <c r="E163" s="1"/>
      <c r="F163" s="1"/>
      <c r="G163" s="1"/>
      <c r="H163" s="45"/>
      <c r="M163" s="23"/>
      <c r="N163" s="45"/>
    </row>
    <row r="164" spans="2:14" ht="15.75" hidden="1">
      <c r="B164" s="62"/>
      <c r="C164" s="1"/>
      <c r="D164" s="1"/>
      <c r="E164" s="1"/>
      <c r="F164" s="1"/>
      <c r="G164" s="1"/>
      <c r="H164" s="45"/>
      <c r="M164" s="23"/>
      <c r="N164" s="45"/>
    </row>
    <row r="165" spans="2:14" ht="15.75" hidden="1">
      <c r="B165" s="62"/>
      <c r="C165" s="1"/>
      <c r="D165" s="1"/>
      <c r="E165" s="1"/>
      <c r="F165" s="1"/>
      <c r="G165" s="1"/>
      <c r="H165" s="45"/>
      <c r="M165" s="23"/>
      <c r="N165" s="45"/>
    </row>
    <row r="166" spans="2:14" ht="15.75" hidden="1">
      <c r="B166" s="62"/>
      <c r="C166" s="1"/>
      <c r="D166" s="1"/>
      <c r="E166" s="1"/>
      <c r="F166" s="1"/>
      <c r="G166" s="1"/>
      <c r="H166" s="45"/>
      <c r="M166" s="23"/>
      <c r="N166" s="45"/>
    </row>
    <row r="167" spans="2:14" ht="15.75" hidden="1">
      <c r="B167" s="62"/>
      <c r="C167" s="1"/>
      <c r="D167" s="1"/>
      <c r="E167" s="1"/>
      <c r="F167" s="1"/>
      <c r="G167" s="1"/>
      <c r="H167" s="45"/>
      <c r="M167" s="23"/>
      <c r="N167" s="45"/>
    </row>
    <row r="168" spans="2:14" ht="15.75" hidden="1">
      <c r="B168" s="62"/>
      <c r="C168" s="1"/>
      <c r="D168" s="1"/>
      <c r="E168" s="1"/>
      <c r="F168" s="1"/>
      <c r="G168" s="1"/>
      <c r="H168" s="45"/>
      <c r="M168" s="23"/>
      <c r="N168" s="45"/>
    </row>
    <row r="169" spans="2:14" ht="15.75" hidden="1">
      <c r="B169" s="62"/>
      <c r="C169" s="1"/>
      <c r="D169" s="1"/>
      <c r="E169" s="1"/>
      <c r="F169" s="1"/>
      <c r="G169" s="1"/>
      <c r="H169" s="45"/>
      <c r="M169" s="23"/>
      <c r="N169" s="45"/>
    </row>
    <row r="170" spans="2:14" ht="15.75" hidden="1">
      <c r="B170" s="62"/>
      <c r="C170" s="1"/>
      <c r="D170" s="1"/>
      <c r="E170" s="1"/>
      <c r="F170" s="1"/>
      <c r="G170" s="1"/>
      <c r="H170" s="45"/>
      <c r="M170" s="23"/>
      <c r="N170" s="45"/>
    </row>
    <row r="171" spans="2:14" ht="15.75" hidden="1">
      <c r="B171" s="62"/>
      <c r="C171" s="1"/>
      <c r="D171" s="1"/>
      <c r="E171" s="1"/>
      <c r="F171" s="1"/>
      <c r="G171" s="1"/>
      <c r="H171" s="45"/>
      <c r="M171" s="23"/>
      <c r="N171" s="45"/>
    </row>
    <row r="172" spans="2:14" ht="15.75" hidden="1">
      <c r="B172" s="62"/>
      <c r="C172" s="1"/>
      <c r="D172" s="1"/>
      <c r="E172" s="1"/>
      <c r="F172" s="1"/>
      <c r="G172" s="1"/>
      <c r="H172" s="45"/>
      <c r="M172" s="23"/>
      <c r="N172" s="45"/>
    </row>
    <row r="173" spans="2:14" ht="15.75" hidden="1">
      <c r="B173" s="62"/>
      <c r="C173" s="1"/>
      <c r="D173" s="1"/>
      <c r="E173" s="1"/>
      <c r="F173" s="1"/>
      <c r="G173" s="1"/>
      <c r="H173" s="45"/>
      <c r="M173" s="23"/>
      <c r="N173" s="45"/>
    </row>
    <row r="174" spans="2:14" ht="15.75" hidden="1">
      <c r="B174" s="62"/>
      <c r="C174" s="1"/>
      <c r="D174" s="1"/>
      <c r="E174" s="1"/>
      <c r="F174" s="1"/>
      <c r="G174" s="1"/>
      <c r="H174" s="45"/>
      <c r="M174" s="23"/>
      <c r="N174" s="45"/>
    </row>
    <row r="175" spans="2:14" ht="15.75" hidden="1">
      <c r="B175" s="62"/>
      <c r="C175" s="1"/>
      <c r="D175" s="1"/>
      <c r="E175" s="1"/>
      <c r="F175" s="1"/>
      <c r="G175" s="1"/>
      <c r="H175" s="45"/>
      <c r="M175" s="23"/>
      <c r="N175" s="45"/>
    </row>
    <row r="176" spans="2:14" ht="15.75" hidden="1">
      <c r="B176" s="62"/>
      <c r="C176" s="1"/>
      <c r="D176" s="1"/>
      <c r="E176" s="1"/>
      <c r="F176" s="1"/>
      <c r="G176" s="1"/>
      <c r="H176" s="45"/>
      <c r="M176" s="23"/>
      <c r="N176" s="45"/>
    </row>
    <row r="177" spans="2:14" ht="15.75" hidden="1">
      <c r="B177" s="62"/>
      <c r="C177" s="1"/>
      <c r="D177" s="1"/>
      <c r="E177" s="1"/>
      <c r="F177" s="1"/>
      <c r="G177" s="1"/>
      <c r="H177" s="45"/>
      <c r="M177" s="23"/>
      <c r="N177" s="45"/>
    </row>
    <row r="178" spans="2:14" ht="15.75" hidden="1">
      <c r="B178" s="62"/>
      <c r="C178" s="1"/>
      <c r="D178" s="1"/>
      <c r="E178" s="1"/>
      <c r="F178" s="1"/>
      <c r="G178" s="1"/>
      <c r="H178" s="45"/>
      <c r="M178" s="23"/>
      <c r="N178" s="45"/>
    </row>
    <row r="179" spans="2:14" ht="15.75" hidden="1">
      <c r="B179" s="62"/>
      <c r="C179" s="1"/>
      <c r="D179" s="1"/>
      <c r="E179" s="1"/>
      <c r="F179" s="1"/>
      <c r="G179" s="1"/>
      <c r="H179" s="45"/>
      <c r="M179" s="23"/>
      <c r="N179" s="45"/>
    </row>
    <row r="180" spans="2:14" ht="15.75" hidden="1">
      <c r="B180" s="62"/>
      <c r="C180" s="1"/>
      <c r="D180" s="1"/>
      <c r="E180" s="1"/>
      <c r="F180" s="1"/>
      <c r="G180" s="1"/>
      <c r="H180" s="45"/>
      <c r="M180" s="23"/>
      <c r="N180" s="45"/>
    </row>
    <row r="181" spans="2:14" ht="15.75" hidden="1">
      <c r="B181" s="62"/>
      <c r="C181" s="1"/>
      <c r="D181" s="1"/>
      <c r="E181" s="1"/>
      <c r="F181" s="1"/>
      <c r="G181" s="1"/>
      <c r="H181" s="45"/>
      <c r="M181" s="23"/>
      <c r="N181" s="45"/>
    </row>
    <row r="182" spans="2:14" ht="15.75" hidden="1">
      <c r="B182" s="62"/>
      <c r="C182" s="1"/>
      <c r="D182" s="1"/>
      <c r="E182" s="1"/>
      <c r="F182" s="1"/>
      <c r="G182" s="1"/>
      <c r="H182" s="45"/>
      <c r="M182" s="23"/>
      <c r="N182" s="45"/>
    </row>
    <row r="183" spans="2:14" ht="15.75" hidden="1">
      <c r="B183" s="62"/>
      <c r="C183" s="1"/>
      <c r="D183" s="1"/>
      <c r="E183" s="1"/>
      <c r="F183" s="1"/>
      <c r="G183" s="1"/>
      <c r="H183" s="45"/>
      <c r="M183" s="23"/>
      <c r="N183" s="45"/>
    </row>
    <row r="184" spans="2:14" ht="15.75" hidden="1">
      <c r="B184" s="62"/>
      <c r="C184" s="1"/>
      <c r="D184" s="1"/>
      <c r="E184" s="1"/>
      <c r="F184" s="1"/>
      <c r="G184" s="1"/>
      <c r="H184" s="45"/>
      <c r="M184" s="23"/>
      <c r="N184" s="45"/>
    </row>
    <row r="185" spans="2:14" ht="15.75" hidden="1">
      <c r="B185" s="62"/>
      <c r="C185" s="1"/>
      <c r="D185" s="1"/>
      <c r="E185" s="1"/>
      <c r="F185" s="1"/>
      <c r="G185" s="1"/>
      <c r="H185" s="45"/>
      <c r="M185" s="23"/>
      <c r="N185" s="45"/>
    </row>
    <row r="186" spans="2:14" ht="15.75" hidden="1">
      <c r="B186" s="62"/>
      <c r="C186" s="1"/>
      <c r="D186" s="1"/>
      <c r="E186" s="1"/>
      <c r="F186" s="1"/>
      <c r="G186" s="1"/>
      <c r="H186" s="45"/>
      <c r="M186" s="23"/>
      <c r="N186" s="45"/>
    </row>
    <row r="187" spans="2:14" ht="15.75" hidden="1">
      <c r="B187" s="62"/>
      <c r="C187" s="1"/>
      <c r="D187" s="1"/>
      <c r="E187" s="1"/>
      <c r="F187" s="1"/>
      <c r="G187" s="1"/>
      <c r="H187" s="45"/>
      <c r="M187" s="23"/>
      <c r="N187" s="45"/>
    </row>
    <row r="188" spans="2:14" ht="15.75" hidden="1">
      <c r="B188" s="62"/>
      <c r="C188" s="1"/>
      <c r="D188" s="1"/>
      <c r="E188" s="1"/>
      <c r="F188" s="1"/>
      <c r="G188" s="1"/>
      <c r="H188" s="45"/>
      <c r="M188" s="23"/>
      <c r="N188" s="45"/>
    </row>
    <row r="189" spans="2:14" ht="15.75" hidden="1">
      <c r="B189" s="62"/>
      <c r="C189" s="1"/>
      <c r="D189" s="1"/>
      <c r="E189" s="1"/>
      <c r="F189" s="1"/>
      <c r="G189" s="1"/>
      <c r="H189" s="45"/>
      <c r="M189" s="23"/>
      <c r="N189" s="45"/>
    </row>
    <row r="190" spans="2:14" ht="15.75" hidden="1">
      <c r="B190" s="62"/>
      <c r="C190" s="1"/>
      <c r="D190" s="1"/>
      <c r="E190" s="1"/>
      <c r="F190" s="1"/>
      <c r="G190" s="1"/>
      <c r="H190" s="45"/>
      <c r="M190" s="23"/>
      <c r="N190" s="45"/>
    </row>
    <row r="191" spans="2:14" ht="15.75" hidden="1">
      <c r="B191" s="62"/>
      <c r="C191" s="1"/>
      <c r="D191" s="1"/>
      <c r="E191" s="1"/>
      <c r="F191" s="1"/>
      <c r="G191" s="1"/>
      <c r="H191" s="45"/>
      <c r="M191" s="23"/>
      <c r="N191" s="45"/>
    </row>
    <row r="192" spans="2:14" ht="15.75" hidden="1">
      <c r="B192" s="62"/>
      <c r="C192" s="1"/>
      <c r="D192" s="1"/>
      <c r="E192" s="1"/>
      <c r="F192" s="1"/>
      <c r="G192" s="1"/>
      <c r="H192" s="45"/>
      <c r="M192" s="23"/>
      <c r="N192" s="45"/>
    </row>
    <row r="193" spans="2:14" ht="15.75" hidden="1">
      <c r="B193" s="62"/>
      <c r="C193" s="1"/>
      <c r="D193" s="1"/>
      <c r="E193" s="1"/>
      <c r="F193" s="1"/>
      <c r="G193" s="1"/>
      <c r="H193" s="45"/>
      <c r="M193" s="23"/>
      <c r="N193" s="45"/>
    </row>
    <row r="194" spans="2:14" ht="15.75" hidden="1">
      <c r="B194" s="62"/>
      <c r="C194" s="1"/>
      <c r="D194" s="1"/>
      <c r="E194" s="1"/>
      <c r="F194" s="1"/>
      <c r="G194" s="1"/>
      <c r="H194" s="45"/>
      <c r="M194" s="23"/>
      <c r="N194" s="45"/>
    </row>
    <row r="195" spans="2:14" ht="15.75" hidden="1">
      <c r="B195" s="62"/>
      <c r="C195" s="1"/>
      <c r="D195" s="1"/>
      <c r="E195" s="1"/>
      <c r="F195" s="1"/>
      <c r="G195" s="1"/>
      <c r="H195" s="45"/>
      <c r="M195" s="23"/>
      <c r="N195" s="45"/>
    </row>
    <row r="196" spans="2:14" ht="15.75" hidden="1">
      <c r="B196" s="62"/>
      <c r="C196" s="1"/>
      <c r="D196" s="1"/>
      <c r="E196" s="1"/>
      <c r="F196" s="1"/>
      <c r="G196" s="1"/>
      <c r="H196" s="45"/>
      <c r="M196" s="23"/>
      <c r="N196" s="45"/>
    </row>
    <row r="197" spans="2:14" ht="15.75" hidden="1">
      <c r="B197" s="62"/>
      <c r="C197" s="1"/>
      <c r="D197" s="1"/>
      <c r="E197" s="1"/>
      <c r="F197" s="1"/>
      <c r="G197" s="1"/>
      <c r="H197" s="45"/>
      <c r="M197" s="23"/>
      <c r="N197" s="45"/>
    </row>
    <row r="198" spans="2:14" ht="15.75" hidden="1">
      <c r="B198" s="62"/>
      <c r="C198" s="1"/>
      <c r="D198" s="1"/>
      <c r="E198" s="1"/>
      <c r="F198" s="1"/>
      <c r="G198" s="1"/>
      <c r="H198" s="45"/>
      <c r="M198" s="23"/>
      <c r="N198" s="45"/>
    </row>
    <row r="199" spans="2:14" ht="15.75" hidden="1">
      <c r="B199" s="62"/>
      <c r="C199" s="1"/>
      <c r="D199" s="1"/>
      <c r="E199" s="1"/>
      <c r="F199" s="1"/>
      <c r="G199" s="1"/>
      <c r="H199" s="45"/>
      <c r="M199" s="23"/>
      <c r="N199" s="45"/>
    </row>
    <row r="200" spans="2:14" ht="15.75" hidden="1">
      <c r="B200" s="62"/>
      <c r="C200" s="1"/>
      <c r="D200" s="1"/>
      <c r="E200" s="1"/>
      <c r="F200" s="1"/>
      <c r="G200" s="1"/>
      <c r="H200" s="45"/>
      <c r="M200" s="23"/>
      <c r="N200" s="45"/>
    </row>
    <row r="201" spans="2:14" ht="15.75" hidden="1">
      <c r="B201" s="62"/>
      <c r="C201" s="1"/>
      <c r="D201" s="1"/>
      <c r="E201" s="1"/>
      <c r="F201" s="1"/>
      <c r="G201" s="1"/>
      <c r="H201" s="45"/>
      <c r="M201" s="23"/>
      <c r="N201" s="45"/>
    </row>
    <row r="202" spans="2:14" ht="15.75" hidden="1">
      <c r="B202" s="62"/>
      <c r="C202" s="1"/>
      <c r="D202" s="1"/>
      <c r="E202" s="1"/>
      <c r="F202" s="1"/>
      <c r="G202" s="1"/>
      <c r="H202" s="45"/>
      <c r="M202" s="23"/>
      <c r="N202" s="45"/>
    </row>
    <row r="203" spans="2:14" ht="15.75" hidden="1">
      <c r="B203" s="62"/>
      <c r="C203" s="1"/>
      <c r="D203" s="1"/>
      <c r="E203" s="1"/>
      <c r="F203" s="1"/>
      <c r="G203" s="1"/>
      <c r="H203" s="45"/>
      <c r="M203" s="23"/>
      <c r="N203" s="45"/>
    </row>
    <row r="204" spans="2:14" ht="15.75" hidden="1">
      <c r="B204" s="62"/>
      <c r="C204" s="1"/>
      <c r="D204" s="1"/>
      <c r="E204" s="1"/>
      <c r="F204" s="1"/>
      <c r="G204" s="1"/>
      <c r="H204" s="45"/>
      <c r="M204" s="23"/>
      <c r="N204" s="45"/>
    </row>
    <row r="205" spans="2:14" ht="15.75" hidden="1">
      <c r="B205" s="62"/>
      <c r="C205" s="1"/>
      <c r="D205" s="1"/>
      <c r="E205" s="1"/>
      <c r="F205" s="1"/>
      <c r="G205" s="1"/>
      <c r="H205" s="45"/>
      <c r="M205" s="23"/>
      <c r="N205" s="45"/>
    </row>
    <row r="206" spans="2:14" ht="15.75" hidden="1">
      <c r="B206" s="62"/>
      <c r="C206" s="1"/>
      <c r="D206" s="1"/>
      <c r="E206" s="1"/>
      <c r="F206" s="1"/>
      <c r="G206" s="1"/>
      <c r="H206" s="45"/>
      <c r="M206" s="23"/>
      <c r="N206" s="45"/>
    </row>
    <row r="207" spans="2:14" ht="15.75" hidden="1">
      <c r="B207" s="62"/>
      <c r="C207" s="1"/>
      <c r="D207" s="1"/>
      <c r="E207" s="1"/>
      <c r="F207" s="1"/>
      <c r="G207" s="1"/>
      <c r="H207" s="45"/>
      <c r="M207" s="23"/>
      <c r="N207" s="45"/>
    </row>
    <row r="208" spans="2:14" ht="15.75" hidden="1">
      <c r="B208" s="62"/>
      <c r="C208" s="1"/>
      <c r="D208" s="1"/>
      <c r="E208" s="1"/>
      <c r="F208" s="1"/>
      <c r="G208" s="1"/>
      <c r="H208" s="45"/>
      <c r="M208" s="23"/>
      <c r="N208" s="45"/>
    </row>
    <row r="209" spans="2:14" ht="15.75" hidden="1">
      <c r="B209" s="62"/>
      <c r="C209" s="1"/>
      <c r="D209" s="1"/>
      <c r="E209" s="1"/>
      <c r="F209" s="1"/>
      <c r="G209" s="1"/>
      <c r="H209" s="45"/>
      <c r="M209" s="23"/>
      <c r="N209" s="45"/>
    </row>
    <row r="210" spans="2:14" ht="15.75" hidden="1">
      <c r="B210" s="62"/>
      <c r="C210" s="1"/>
      <c r="D210" s="1"/>
      <c r="E210" s="1"/>
      <c r="F210" s="1"/>
      <c r="G210" s="1"/>
      <c r="H210" s="45"/>
      <c r="M210" s="23"/>
      <c r="N210" s="45"/>
    </row>
    <row r="211" spans="2:14" ht="15.75" hidden="1">
      <c r="B211" s="62"/>
      <c r="C211" s="1"/>
      <c r="D211" s="1"/>
      <c r="E211" s="1"/>
      <c r="F211" s="1"/>
      <c r="G211" s="1"/>
      <c r="H211" s="45"/>
      <c r="M211" s="23"/>
      <c r="N211" s="45"/>
    </row>
    <row r="212" spans="2:14" ht="15.75" hidden="1">
      <c r="B212" s="423"/>
      <c r="C212" s="424"/>
      <c r="D212" s="424"/>
      <c r="E212" s="425"/>
      <c r="F212" s="425"/>
      <c r="G212" s="425"/>
      <c r="H212" s="425"/>
      <c r="I212" s="425"/>
      <c r="J212" s="425"/>
      <c r="K212" s="425"/>
      <c r="L212" s="424"/>
      <c r="M212" s="424"/>
      <c r="N212" s="425"/>
    </row>
    <row r="213" spans="2:14" ht="15.75" hidden="1">
      <c r="B213" s="423"/>
      <c r="C213" s="424"/>
      <c r="D213" s="424"/>
      <c r="E213" s="425"/>
      <c r="F213" s="425"/>
      <c r="G213" s="425"/>
      <c r="H213" s="425"/>
      <c r="I213" s="425"/>
      <c r="J213" s="425"/>
      <c r="K213" s="425"/>
      <c r="L213" s="424"/>
      <c r="M213" s="424"/>
      <c r="N213" s="425"/>
    </row>
    <row r="214" spans="2:14" ht="15.75" hidden="1">
      <c r="B214" s="62"/>
      <c r="C214" s="1"/>
      <c r="D214" s="1"/>
      <c r="E214" s="1"/>
      <c r="F214" s="1"/>
      <c r="G214" s="1"/>
      <c r="H214" s="45"/>
      <c r="M214" s="23"/>
      <c r="N214" s="45"/>
    </row>
  </sheetData>
  <mergeCells count="14">
    <mergeCell ref="C5:H5"/>
    <mergeCell ref="G8:H8"/>
    <mergeCell ref="G9:H9"/>
    <mergeCell ref="C6:C7"/>
    <mergeCell ref="D6:D7"/>
    <mergeCell ref="E6:E7"/>
    <mergeCell ref="F6:F7"/>
    <mergeCell ref="H6:H7"/>
    <mergeCell ref="G6:G7"/>
    <mergeCell ref="O22:Q22"/>
    <mergeCell ref="C22:E22"/>
    <mergeCell ref="F22:H22"/>
    <mergeCell ref="I22:K22"/>
    <mergeCell ref="L22:N22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Plan11"/>
  <dimension ref="A1:AG23"/>
  <sheetViews>
    <sheetView showGridLines="0" showRowColHeaders="0" zoomScaleNormal="100" workbookViewId="0">
      <selection activeCell="F18" sqref="F18"/>
    </sheetView>
  </sheetViews>
  <sheetFormatPr defaultColWidth="0" defaultRowHeight="0" customHeight="1" zeroHeight="1"/>
  <cols>
    <col min="1" max="1" width="5.7109375" style="1" customWidth="1"/>
    <col min="2" max="2" width="51.140625" style="1" bestFit="1" customWidth="1"/>
    <col min="3" max="3" width="16.42578125" style="22" customWidth="1"/>
    <col min="4" max="4" width="15" style="22" customWidth="1"/>
    <col min="5" max="5" width="11.7109375" style="22" customWidth="1"/>
    <col min="6" max="6" width="13" style="22" customWidth="1"/>
    <col min="7" max="7" width="12.42578125" style="22" hidden="1" customWidth="1"/>
    <col min="8" max="8" width="12.42578125" style="21" hidden="1" customWidth="1"/>
    <col min="9" max="9" width="5.7109375" style="21" hidden="1" customWidth="1"/>
    <col min="10" max="10" width="9.5703125" style="22" hidden="1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1" width="0" hidden="1" customWidth="1"/>
    <col min="22" max="25" width="7.7109375" hidden="1" customWidth="1"/>
    <col min="26" max="33" width="0" hidden="1" customWidth="1"/>
    <col min="34" max="16384" width="9.140625" hidden="1"/>
  </cols>
  <sheetData>
    <row r="1" spans="2:4" ht="29.25" customHeight="1">
      <c r="B1" s="18" t="s">
        <v>57</v>
      </c>
    </row>
    <row r="2" spans="2:4" ht="8.25" customHeight="1">
      <c r="B2" s="2"/>
    </row>
    <row r="3" spans="2:4" ht="15.75">
      <c r="B3" s="62" t="s">
        <v>480</v>
      </c>
    </row>
    <row r="4" spans="2:4" ht="15.75">
      <c r="B4" s="62"/>
    </row>
    <row r="5" spans="2:4" ht="16.5" thickBot="1">
      <c r="B5" s="226" t="s">
        <v>446</v>
      </c>
      <c r="C5" s="1271" t="s">
        <v>61</v>
      </c>
      <c r="D5" s="1272"/>
    </row>
    <row r="6" spans="2:4" ht="16.5" thickTop="1">
      <c r="B6" s="226"/>
      <c r="C6" s="1273">
        <v>2023</v>
      </c>
      <c r="D6" s="1274">
        <v>2022</v>
      </c>
    </row>
    <row r="7" spans="2:4" ht="19.5" customHeight="1">
      <c r="B7" s="226" t="s">
        <v>153</v>
      </c>
      <c r="C7" s="1251"/>
      <c r="D7" s="1189"/>
    </row>
    <row r="8" spans="2:4" ht="3" customHeight="1">
      <c r="B8" s="518"/>
      <c r="C8" s="164"/>
      <c r="D8" s="164"/>
    </row>
    <row r="9" spans="2:4" ht="3" customHeight="1">
      <c r="B9" s="519"/>
      <c r="C9" s="165"/>
      <c r="D9" s="165"/>
    </row>
    <row r="10" spans="2:4" ht="3" customHeight="1">
      <c r="B10" s="518"/>
      <c r="C10" s="164"/>
      <c r="D10" s="164"/>
    </row>
    <row r="11" spans="2:4" ht="15.75">
      <c r="B11" s="102" t="s">
        <v>481</v>
      </c>
      <c r="C11" s="133">
        <v>6571.7</v>
      </c>
      <c r="D11" s="133">
        <v>5685.8</v>
      </c>
    </row>
    <row r="12" spans="2:4" ht="15.75">
      <c r="B12" s="196" t="s">
        <v>482</v>
      </c>
      <c r="C12" s="136">
        <v>6734.6</v>
      </c>
      <c r="D12" s="156">
        <v>5936.2</v>
      </c>
    </row>
    <row r="13" spans="2:4" ht="16.5" thickBot="1">
      <c r="B13" s="259" t="s">
        <v>483</v>
      </c>
      <c r="C13" s="135">
        <v>-162.9</v>
      </c>
      <c r="D13" s="157">
        <v>-250.4</v>
      </c>
    </row>
    <row r="14" spans="2:4" ht="17.25" thickTop="1" thickBot="1">
      <c r="B14" s="260" t="s">
        <v>484</v>
      </c>
      <c r="C14" s="664">
        <v>-6124.7</v>
      </c>
      <c r="D14" s="665">
        <v>-5094.1000000000004</v>
      </c>
    </row>
    <row r="15" spans="2:4" ht="17.25" thickTop="1" thickBot="1">
      <c r="B15" s="260" t="s">
        <v>485</v>
      </c>
      <c r="C15" s="633">
        <v>85.2</v>
      </c>
      <c r="D15" s="202">
        <v>-449</v>
      </c>
    </row>
    <row r="16" spans="2:4" ht="17.25" thickTop="1" thickBot="1">
      <c r="B16" s="351" t="s">
        <v>486</v>
      </c>
      <c r="C16" s="785">
        <v>532.20000000000005</v>
      </c>
      <c r="D16" s="793">
        <v>142.69999999999999</v>
      </c>
    </row>
    <row r="17" spans="2:4" ht="17.25" thickTop="1" thickBot="1">
      <c r="B17" s="351" t="s">
        <v>487</v>
      </c>
      <c r="C17" s="633">
        <v>916.2</v>
      </c>
      <c r="D17" s="793">
        <v>773.5</v>
      </c>
    </row>
    <row r="18" spans="2:4" ht="17.25" thickTop="1" thickBot="1">
      <c r="B18" s="261" t="s">
        <v>488</v>
      </c>
      <c r="C18" s="844">
        <v>1448.4</v>
      </c>
      <c r="D18" s="793">
        <v>916.2</v>
      </c>
    </row>
    <row r="19" spans="2:4" ht="15.75">
      <c r="B19" s="97" t="s">
        <v>489</v>
      </c>
      <c r="C19" s="136">
        <v>5570.2</v>
      </c>
      <c r="D19" s="159">
        <v>5195.8</v>
      </c>
    </row>
    <row r="20" spans="2:4" ht="15.75">
      <c r="B20" s="219" t="s">
        <v>490</v>
      </c>
      <c r="C20" s="133">
        <v>7018.6</v>
      </c>
      <c r="D20" s="133">
        <v>6112</v>
      </c>
    </row>
    <row r="21" spans="2:4" ht="15.75">
      <c r="B21" s="62"/>
    </row>
    <row r="22" spans="2:4" ht="15.75">
      <c r="B22" s="62"/>
    </row>
    <row r="23" spans="2:4" ht="15.75" hidden="1">
      <c r="B23" s="62"/>
    </row>
  </sheetData>
  <mergeCells count="3">
    <mergeCell ref="C5:D5"/>
    <mergeCell ref="C6:C7"/>
    <mergeCell ref="D6:D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Plan12"/>
  <dimension ref="A1:V48"/>
  <sheetViews>
    <sheetView showGridLines="0" showRowColHeaders="0" zoomScaleNormal="100" workbookViewId="0">
      <selection activeCell="A25" sqref="A25:XFD48"/>
    </sheetView>
  </sheetViews>
  <sheetFormatPr defaultColWidth="0" defaultRowHeight="0" customHeight="1" zeroHeight="1"/>
  <cols>
    <col min="1" max="1" width="5.7109375" style="1" customWidth="1"/>
    <col min="2" max="2" width="55.7109375" style="1" customWidth="1"/>
    <col min="3" max="4" width="11.7109375" style="22" customWidth="1"/>
    <col min="5" max="5" width="12.42578125" style="22" customWidth="1"/>
    <col min="6" max="6" width="5.7109375" style="21" customWidth="1"/>
    <col min="7" max="7" width="9.5703125" style="22" customWidth="1"/>
    <col min="8" max="8" width="10.7109375" style="22" hidden="1" customWidth="1"/>
    <col min="9" max="9" width="10" style="31" hidden="1" customWidth="1"/>
    <col min="10" max="10" width="10.7109375" style="3" hidden="1" customWidth="1"/>
    <col min="11" max="11" width="10.140625" style="4" hidden="1" customWidth="1"/>
    <col min="12" max="12" width="7.7109375" style="5" hidden="1" customWidth="1"/>
    <col min="13" max="13" width="7.7109375" style="6" hidden="1" customWidth="1"/>
    <col min="14" max="14" width="7.7109375" style="7" hidden="1" customWidth="1"/>
    <col min="15" max="15" width="7.7109375" style="4" hidden="1" customWidth="1"/>
    <col min="16" max="18" width="9.140625" hidden="1" customWidth="1"/>
    <col min="19" max="22" width="7.7109375" hidden="1" customWidth="1"/>
    <col min="23" max="16384" width="9.140625" hidden="1"/>
  </cols>
  <sheetData>
    <row r="1" spans="2:5" ht="29.25" customHeight="1">
      <c r="B1" s="18" t="s">
        <v>57</v>
      </c>
    </row>
    <row r="2" spans="2:5" ht="8.25" customHeight="1">
      <c r="B2" s="2"/>
    </row>
    <row r="3" spans="2:5" ht="15.75">
      <c r="B3" s="62" t="s">
        <v>14</v>
      </c>
    </row>
    <row r="4" spans="2:5" ht="15.75">
      <c r="B4" s="62"/>
    </row>
    <row r="5" spans="2:5" ht="15.75">
      <c r="B5" s="262"/>
      <c r="C5" s="224" t="s">
        <v>441</v>
      </c>
      <c r="D5" s="224" t="s">
        <v>438</v>
      </c>
      <c r="E5" s="229" t="s">
        <v>64</v>
      </c>
    </row>
    <row r="6" spans="2:5" ht="3" customHeight="1">
      <c r="B6" s="264"/>
      <c r="C6" s="265"/>
      <c r="D6" s="265"/>
      <c r="E6" s="218"/>
    </row>
    <row r="7" spans="2:5" ht="3" customHeight="1">
      <c r="B7" s="209"/>
      <c r="C7" s="266"/>
      <c r="D7" s="266"/>
      <c r="E7" s="267"/>
    </row>
    <row r="8" spans="2:5" ht="3" customHeight="1">
      <c r="B8" s="1275"/>
      <c r="C8" s="1275"/>
      <c r="D8" s="1275"/>
      <c r="E8" s="1275"/>
    </row>
    <row r="9" spans="2:5" ht="15.75">
      <c r="B9" s="1158" t="s">
        <v>491</v>
      </c>
      <c r="C9" s="1158"/>
      <c r="D9" s="1158"/>
      <c r="E9" s="1158"/>
    </row>
    <row r="10" spans="2:5" ht="15.75">
      <c r="B10" s="95" t="s">
        <v>492</v>
      </c>
      <c r="C10" s="142">
        <v>46419.199999999997</v>
      </c>
      <c r="D10" s="144">
        <v>40594.85</v>
      </c>
      <c r="E10" s="214">
        <v>0.14349999999999999</v>
      </c>
    </row>
    <row r="11" spans="2:5" ht="15.75">
      <c r="B11" s="95" t="s">
        <v>493</v>
      </c>
      <c r="C11" s="108">
        <v>21545</v>
      </c>
      <c r="D11" s="144">
        <v>18412.95</v>
      </c>
      <c r="E11" s="214">
        <v>0.17</v>
      </c>
    </row>
    <row r="12" spans="2:5" ht="15.75">
      <c r="B12" s="95" t="s">
        <v>494</v>
      </c>
      <c r="C12" s="140">
        <v>128.63999999999999</v>
      </c>
      <c r="D12" s="128">
        <v>91</v>
      </c>
      <c r="E12" s="145" t="s">
        <v>495</v>
      </c>
    </row>
    <row r="13" spans="2:5" ht="15.75">
      <c r="B13" s="1158" t="s">
        <v>496</v>
      </c>
      <c r="C13" s="1158"/>
      <c r="D13" s="1158"/>
      <c r="E13" s="1158"/>
    </row>
    <row r="14" spans="2:5" ht="15.75">
      <c r="B14" s="95" t="s">
        <v>497</v>
      </c>
      <c r="C14" s="140">
        <v>52.83</v>
      </c>
      <c r="D14" s="128">
        <v>41.84</v>
      </c>
      <c r="E14" s="214">
        <v>0.26269999999999999</v>
      </c>
    </row>
    <row r="15" spans="2:5" ht="15.75">
      <c r="B15" s="95" t="s">
        <v>498</v>
      </c>
      <c r="C15" s="140">
        <v>18.36</v>
      </c>
      <c r="D15" s="128">
        <v>13.57</v>
      </c>
      <c r="E15" s="214">
        <v>0.35299999999999998</v>
      </c>
    </row>
    <row r="16" spans="2:5" ht="15.75">
      <c r="B16" s="95" t="s">
        <v>499</v>
      </c>
      <c r="C16" s="140">
        <v>8.7200000000000006</v>
      </c>
      <c r="D16" s="128">
        <v>6.98</v>
      </c>
      <c r="E16" s="214">
        <v>0.24929999999999999</v>
      </c>
    </row>
    <row r="17" spans="1:17" ht="15.75">
      <c r="B17" s="1158" t="s">
        <v>500</v>
      </c>
      <c r="C17" s="1158"/>
      <c r="D17" s="1158"/>
      <c r="E17" s="1158"/>
    </row>
    <row r="18" spans="1:17" ht="15.75">
      <c r="B18" s="95" t="s">
        <v>501</v>
      </c>
      <c r="C18" s="140">
        <v>1.5</v>
      </c>
      <c r="D18" s="128">
        <v>3.11</v>
      </c>
      <c r="E18" s="145" t="s">
        <v>502</v>
      </c>
    </row>
    <row r="19" spans="1:17" ht="15.75">
      <c r="B19" s="95" t="s">
        <v>503</v>
      </c>
      <c r="C19" s="140">
        <v>8.4</v>
      </c>
      <c r="D19" s="128">
        <v>7.9</v>
      </c>
      <c r="E19" s="214">
        <v>5.8500000000000003E-2</v>
      </c>
    </row>
    <row r="20" spans="1:17" ht="15.75">
      <c r="B20" s="95" t="s">
        <v>504</v>
      </c>
      <c r="C20" s="215">
        <v>0.29849999999999999</v>
      </c>
      <c r="D20" s="189">
        <v>0.1555</v>
      </c>
      <c r="E20" s="145" t="s">
        <v>505</v>
      </c>
    </row>
    <row r="21" spans="1:17" ht="15.75">
      <c r="B21" s="272" t="s">
        <v>506</v>
      </c>
      <c r="C21" s="140">
        <v>1.37</v>
      </c>
      <c r="D21" s="128">
        <v>1.47</v>
      </c>
      <c r="E21" s="214">
        <v>-6.9699999999999998E-2</v>
      </c>
    </row>
    <row r="22" spans="1:17" ht="3" customHeight="1" thickBot="1">
      <c r="B22" s="210"/>
      <c r="C22" s="211"/>
      <c r="D22" s="211"/>
      <c r="E22" s="212"/>
    </row>
    <row r="23" spans="1:17" ht="15.75">
      <c r="B23" s="62"/>
      <c r="C23" s="1"/>
      <c r="D23" s="1"/>
      <c r="E23" s="1"/>
      <c r="F23" s="1"/>
      <c r="G23" s="1"/>
      <c r="H23" s="1"/>
      <c r="I23" s="8"/>
      <c r="J23" s="8"/>
      <c r="L23" s="9"/>
      <c r="M23" s="10"/>
      <c r="N23" s="11"/>
    </row>
    <row r="24" spans="1:17" s="22" customFormat="1" ht="14.1" customHeight="1">
      <c r="A24" s="1"/>
      <c r="B24" s="1"/>
      <c r="F24" s="21"/>
      <c r="I24" s="31"/>
      <c r="J24" s="3"/>
      <c r="K24" s="4"/>
      <c r="L24" s="5"/>
      <c r="M24" s="6"/>
      <c r="N24" s="7"/>
      <c r="O24" s="4"/>
      <c r="P24"/>
      <c r="Q24"/>
    </row>
    <row r="25" spans="1:17" s="22" customFormat="1" ht="14.1" hidden="1" customHeight="1">
      <c r="A25" s="1"/>
      <c r="B25" s="1"/>
      <c r="F25" s="21"/>
      <c r="I25" s="31"/>
      <c r="J25" s="3"/>
      <c r="K25" s="4"/>
      <c r="L25" s="5"/>
      <c r="M25" s="6"/>
      <c r="N25" s="7"/>
      <c r="O25" s="4"/>
      <c r="P25"/>
      <c r="Q25"/>
    </row>
    <row r="26" spans="1:17" s="22" customFormat="1" ht="14.1" hidden="1" customHeight="1">
      <c r="A26" s="1"/>
      <c r="B26" s="1"/>
      <c r="F26" s="21"/>
      <c r="I26" s="31"/>
      <c r="J26" s="3"/>
      <c r="K26" s="4"/>
      <c r="L26" s="5"/>
      <c r="M26" s="6"/>
      <c r="N26" s="7"/>
      <c r="O26" s="4"/>
      <c r="P26"/>
      <c r="Q26"/>
    </row>
    <row r="27" spans="1:17" ht="14.1" hidden="1" customHeight="1"/>
    <row r="28" spans="1:17" ht="14.1" hidden="1" customHeight="1"/>
    <row r="29" spans="1:17" ht="14.1" hidden="1" customHeight="1"/>
    <row r="30" spans="1:17" ht="14.1" hidden="1" customHeight="1"/>
    <row r="31" spans="1:17" ht="14.1" hidden="1" customHeight="1"/>
    <row r="32" spans="1:17" ht="14.1" hidden="1" customHeight="1"/>
    <row r="33" spans="1:18" ht="14.1" hidden="1" customHeight="1"/>
    <row r="34" spans="1:18" ht="14.1" hidden="1" customHeight="1"/>
    <row r="35" spans="1:18" ht="14.1" hidden="1" customHeight="1"/>
    <row r="36" spans="1:18" s="21" customFormat="1" ht="14.1" hidden="1" customHeight="1">
      <c r="A36" s="1"/>
      <c r="B36" s="1"/>
      <c r="C36" s="22"/>
      <c r="D36" s="22"/>
      <c r="E36" s="22"/>
      <c r="G36" s="22"/>
      <c r="H36" s="22"/>
      <c r="I36" s="31"/>
      <c r="J36" s="3"/>
      <c r="K36" s="4"/>
      <c r="L36" s="5"/>
      <c r="M36" s="6"/>
      <c r="N36" s="7"/>
      <c r="O36" s="4"/>
      <c r="P36"/>
      <c r="Q36"/>
      <c r="R36"/>
    </row>
    <row r="37" spans="1:18" s="21" customFormat="1" ht="14.1" hidden="1" customHeight="1">
      <c r="A37" s="1"/>
      <c r="B37" s="1"/>
      <c r="C37" s="22"/>
      <c r="D37" s="22"/>
      <c r="E37" s="22"/>
      <c r="G37" s="22"/>
      <c r="H37" s="22"/>
      <c r="I37" s="31"/>
      <c r="J37" s="3"/>
      <c r="K37" s="4"/>
      <c r="L37" s="5"/>
      <c r="M37" s="6"/>
      <c r="N37" s="7"/>
      <c r="O37" s="4"/>
      <c r="P37"/>
      <c r="Q37"/>
      <c r="R37"/>
    </row>
    <row r="38" spans="1:18" s="21" customFormat="1" ht="14.1" hidden="1" customHeight="1">
      <c r="A38" s="1"/>
      <c r="B38" s="1"/>
      <c r="C38" s="22"/>
      <c r="D38" s="22"/>
      <c r="E38" s="22"/>
      <c r="G38" s="22"/>
      <c r="H38" s="22"/>
      <c r="I38" s="31"/>
      <c r="J38" s="3"/>
      <c r="K38" s="4"/>
      <c r="L38" s="5"/>
      <c r="M38" s="6"/>
      <c r="N38" s="7"/>
      <c r="O38" s="4"/>
      <c r="P38"/>
      <c r="Q38"/>
      <c r="R38"/>
    </row>
    <row r="39" spans="1:18" s="21" customFormat="1" ht="15.75" hidden="1" customHeight="1">
      <c r="A39" s="1"/>
      <c r="B39" s="1"/>
      <c r="C39" s="22"/>
      <c r="D39" s="22"/>
      <c r="E39" s="22"/>
      <c r="G39" s="22"/>
      <c r="H39" s="22"/>
      <c r="I39" s="31"/>
      <c r="J39" s="3"/>
      <c r="K39" s="4"/>
      <c r="L39" s="5"/>
      <c r="M39" s="6"/>
      <c r="N39" s="7"/>
      <c r="O39" s="4"/>
      <c r="P39"/>
      <c r="Q39"/>
      <c r="R39"/>
    </row>
    <row r="40" spans="1:18" s="21" customFormat="1" ht="15.75" hidden="1" customHeight="1">
      <c r="A40" s="1"/>
      <c r="B40" s="1"/>
      <c r="C40" s="22"/>
      <c r="D40" s="22"/>
      <c r="E40" s="22"/>
      <c r="G40" s="22"/>
      <c r="H40" s="22"/>
      <c r="I40" s="31"/>
      <c r="J40" s="3"/>
      <c r="K40" s="4"/>
      <c r="L40" s="5"/>
      <c r="M40" s="6"/>
      <c r="N40" s="7"/>
      <c r="O40" s="4"/>
      <c r="P40"/>
      <c r="Q40"/>
      <c r="R40"/>
    </row>
    <row r="41" spans="1:18" s="21" customFormat="1" ht="15.75" hidden="1" customHeight="1">
      <c r="A41" s="1"/>
      <c r="B41" s="1"/>
      <c r="C41" s="22"/>
      <c r="D41" s="22"/>
      <c r="E41" s="22"/>
      <c r="G41" s="22"/>
      <c r="H41" s="22"/>
      <c r="I41" s="31"/>
      <c r="J41" s="3"/>
      <c r="K41" s="4"/>
      <c r="L41" s="5"/>
      <c r="M41" s="6"/>
      <c r="N41" s="7"/>
      <c r="O41" s="4"/>
      <c r="P41"/>
      <c r="Q41"/>
      <c r="R41"/>
    </row>
    <row r="42" spans="1:18" s="21" customFormat="1" ht="15.75" hidden="1" customHeight="1">
      <c r="A42" s="1"/>
      <c r="B42" s="1"/>
      <c r="C42" s="22"/>
      <c r="D42" s="22"/>
      <c r="E42" s="22"/>
      <c r="G42" s="22"/>
      <c r="H42" s="22"/>
      <c r="I42" s="31"/>
      <c r="J42" s="3"/>
      <c r="K42" s="4"/>
      <c r="L42" s="5"/>
      <c r="M42" s="6"/>
      <c r="N42" s="7"/>
      <c r="O42" s="4"/>
      <c r="P42"/>
      <c r="Q42"/>
      <c r="R42"/>
    </row>
    <row r="43" spans="1:18" s="21" customFormat="1" ht="15.75" hidden="1" customHeight="1">
      <c r="A43" s="1"/>
      <c r="B43" s="1"/>
      <c r="C43" s="22"/>
      <c r="D43" s="22"/>
      <c r="E43" s="22"/>
      <c r="G43" s="22"/>
      <c r="H43" s="22"/>
      <c r="I43" s="31"/>
      <c r="J43" s="3"/>
      <c r="K43" s="4"/>
      <c r="L43" s="5"/>
      <c r="M43" s="6"/>
      <c r="N43" s="7"/>
      <c r="O43" s="4"/>
      <c r="P43"/>
      <c r="Q43"/>
      <c r="R43"/>
    </row>
    <row r="44" spans="1:18" s="21" customFormat="1" ht="15.75" hidden="1" customHeight="1">
      <c r="A44" s="1"/>
      <c r="B44" s="1"/>
      <c r="C44" s="22"/>
      <c r="D44" s="22"/>
      <c r="E44" s="22"/>
      <c r="G44" s="22"/>
      <c r="H44" s="22"/>
      <c r="I44" s="31"/>
      <c r="J44" s="3"/>
      <c r="K44" s="4"/>
      <c r="L44" s="5"/>
      <c r="M44" s="6"/>
      <c r="N44" s="7"/>
      <c r="O44" s="4"/>
      <c r="P44"/>
      <c r="Q44"/>
      <c r="R44"/>
    </row>
    <row r="45" spans="1:18" s="21" customFormat="1" ht="15.75" hidden="1" customHeight="1">
      <c r="A45" s="1"/>
      <c r="B45" s="1"/>
      <c r="C45" s="22"/>
      <c r="D45" s="22"/>
      <c r="E45" s="22"/>
      <c r="G45" s="22"/>
      <c r="H45" s="22"/>
      <c r="I45" s="31"/>
      <c r="J45" s="3"/>
      <c r="K45" s="4"/>
      <c r="L45" s="5"/>
      <c r="M45" s="6"/>
      <c r="N45" s="7"/>
      <c r="O45" s="4"/>
      <c r="P45"/>
      <c r="Q45"/>
      <c r="R45"/>
    </row>
    <row r="46" spans="1:18" s="21" customFormat="1" ht="15.75" hidden="1" customHeight="1">
      <c r="A46" s="1"/>
      <c r="B46" s="1"/>
      <c r="C46" s="22"/>
      <c r="D46" s="22"/>
      <c r="E46" s="22"/>
      <c r="G46" s="22"/>
      <c r="H46" s="22"/>
      <c r="I46" s="31"/>
      <c r="J46" s="3"/>
      <c r="K46" s="4"/>
      <c r="L46" s="5"/>
      <c r="M46" s="6"/>
      <c r="N46" s="7"/>
      <c r="O46" s="4"/>
      <c r="P46"/>
      <c r="Q46"/>
      <c r="R46"/>
    </row>
    <row r="47" spans="1:18" s="21" customFormat="1" ht="15.75" hidden="1" customHeight="1">
      <c r="A47" s="1"/>
      <c r="B47" s="1"/>
      <c r="C47" s="22"/>
      <c r="D47" s="22"/>
      <c r="E47" s="22"/>
      <c r="G47" s="22"/>
      <c r="H47" s="22"/>
      <c r="I47" s="31"/>
      <c r="J47" s="3"/>
      <c r="K47" s="4"/>
      <c r="L47" s="5"/>
      <c r="M47" s="6"/>
      <c r="N47" s="7"/>
      <c r="O47" s="4"/>
      <c r="P47"/>
      <c r="Q47"/>
      <c r="R47"/>
    </row>
    <row r="48" spans="1:18" s="21" customFormat="1" ht="15.75" hidden="1" customHeight="1">
      <c r="A48" s="1"/>
      <c r="B48" s="1"/>
      <c r="C48" s="22"/>
      <c r="D48" s="22"/>
      <c r="E48" s="22"/>
      <c r="G48" s="22"/>
      <c r="H48" s="22"/>
      <c r="I48" s="31"/>
      <c r="J48" s="3"/>
      <c r="K48" s="4"/>
      <c r="L48" s="5"/>
      <c r="M48" s="6"/>
      <c r="N48" s="7"/>
      <c r="O48" s="4"/>
      <c r="P48"/>
      <c r="Q48"/>
      <c r="R48"/>
    </row>
  </sheetData>
  <mergeCells count="4">
    <mergeCell ref="B8:E8"/>
    <mergeCell ref="B9:E9"/>
    <mergeCell ref="B13:E13"/>
    <mergeCell ref="B17:E1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Plan13"/>
  <dimension ref="A1:AC50"/>
  <sheetViews>
    <sheetView showGridLines="0" zoomScaleNormal="100" workbookViewId="0">
      <selection activeCell="I42" sqref="I42"/>
    </sheetView>
  </sheetViews>
  <sheetFormatPr defaultColWidth="0" defaultRowHeight="14.1" customHeight="1" zeroHeight="1"/>
  <cols>
    <col min="1" max="1" width="5.7109375" style="1" customWidth="1"/>
    <col min="2" max="2" width="55.5703125" style="1" customWidth="1"/>
    <col min="3" max="3" width="8.7109375" style="22" customWidth="1"/>
    <col min="4" max="5" width="14.140625" style="22" customWidth="1"/>
    <col min="6" max="6" width="8.7109375" style="22" customWidth="1"/>
    <col min="7" max="7" width="12.7109375" style="22" customWidth="1"/>
    <col min="8" max="8" width="8.7109375" style="22" customWidth="1"/>
    <col min="9" max="9" width="8.7109375" style="21" customWidth="1"/>
    <col min="10" max="10" width="3.28515625" style="22" customWidth="1"/>
    <col min="11" max="11" width="7.42578125" style="22" hidden="1" customWidth="1"/>
    <col min="12" max="12" width="3.28515625" style="22" hidden="1" customWidth="1"/>
    <col min="13" max="13" width="5.7109375" style="21" hidden="1" customWidth="1"/>
    <col min="14" max="14" width="9.5703125" style="22" hidden="1" customWidth="1"/>
    <col min="15" max="15" width="10.7109375" style="22" hidden="1" customWidth="1"/>
    <col min="16" max="16" width="10" style="31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29" width="0" hidden="1" customWidth="1"/>
    <col min="30" max="16384" width="9.140625" hidden="1"/>
  </cols>
  <sheetData>
    <row r="1" spans="2:13" ht="29.25" customHeight="1">
      <c r="B1" s="18" t="s">
        <v>507</v>
      </c>
      <c r="H1" s="23"/>
      <c r="M1" s="64"/>
    </row>
    <row r="2" spans="2:13" ht="8.25" customHeight="1">
      <c r="B2" s="2"/>
      <c r="H2" s="23"/>
      <c r="M2" s="64"/>
    </row>
    <row r="3" spans="2:13" ht="15.75">
      <c r="B3" s="62" t="s">
        <v>16</v>
      </c>
      <c r="H3" s="23"/>
      <c r="M3" s="45"/>
    </row>
    <row r="4" spans="2:13" ht="15.75">
      <c r="B4" s="62"/>
      <c r="H4" s="23"/>
      <c r="M4" s="45"/>
    </row>
    <row r="5" spans="2:13" ht="16.5" thickBot="1">
      <c r="B5" s="221"/>
      <c r="C5" s="1164" t="s">
        <v>60</v>
      </c>
      <c r="D5" s="1165"/>
      <c r="E5" s="1166"/>
      <c r="F5" s="1164" t="s">
        <v>61</v>
      </c>
      <c r="G5" s="1165"/>
      <c r="H5" s="1165"/>
      <c r="M5" s="45"/>
    </row>
    <row r="6" spans="2:13" ht="16.5" thickTop="1">
      <c r="B6" s="221" t="s">
        <v>508</v>
      </c>
      <c r="C6" s="1273" t="s">
        <v>62</v>
      </c>
      <c r="D6" s="1273" t="s">
        <v>63</v>
      </c>
      <c r="E6" s="1167" t="s">
        <v>64</v>
      </c>
      <c r="F6" s="1273">
        <v>2023</v>
      </c>
      <c r="G6" s="1273">
        <v>2022</v>
      </c>
      <c r="H6" s="1167" t="s">
        <v>64</v>
      </c>
      <c r="M6" s="45"/>
    </row>
    <row r="7" spans="2:13" ht="15.75">
      <c r="B7" s="221" t="s">
        <v>153</v>
      </c>
      <c r="C7" s="1251"/>
      <c r="D7" s="1251"/>
      <c r="E7" s="1276"/>
      <c r="F7" s="1251"/>
      <c r="G7" s="1251"/>
      <c r="H7" s="1276"/>
      <c r="M7" s="45"/>
    </row>
    <row r="8" spans="2:13" ht="3" customHeight="1">
      <c r="B8" s="95"/>
      <c r="C8" s="104"/>
      <c r="D8" s="104"/>
      <c r="E8" s="104"/>
      <c r="F8" s="104"/>
      <c r="G8" s="104"/>
      <c r="H8" s="228"/>
      <c r="M8" s="45"/>
    </row>
    <row r="9" spans="2:13" ht="3" customHeight="1">
      <c r="B9" s="268"/>
      <c r="C9" s="269"/>
      <c r="D9" s="269"/>
      <c r="E9" s="269"/>
      <c r="F9" s="269"/>
      <c r="G9" s="269"/>
      <c r="H9" s="270"/>
      <c r="M9" s="45"/>
    </row>
    <row r="10" spans="2:13" ht="3" customHeight="1">
      <c r="B10" s="95"/>
      <c r="C10" s="104"/>
      <c r="D10" s="104"/>
      <c r="E10" s="104"/>
      <c r="F10" s="104"/>
      <c r="G10" s="104"/>
      <c r="H10" s="228"/>
      <c r="M10" s="45"/>
    </row>
    <row r="11" spans="2:13" ht="15.75">
      <c r="B11" s="413" t="s">
        <v>99</v>
      </c>
      <c r="C11" s="146">
        <v>7541.4</v>
      </c>
      <c r="D11" s="146">
        <v>5994.5</v>
      </c>
      <c r="E11" s="154">
        <v>25.8</v>
      </c>
      <c r="F11" s="146">
        <v>26364.9</v>
      </c>
      <c r="G11" s="520">
        <v>24600</v>
      </c>
      <c r="H11" s="169">
        <v>7.2</v>
      </c>
      <c r="M11" s="45"/>
    </row>
    <row r="12" spans="2:13" ht="15.75">
      <c r="B12" s="426" t="s">
        <v>509</v>
      </c>
      <c r="C12" s="142">
        <v>4046.9</v>
      </c>
      <c r="D12" s="143">
        <v>3055.9</v>
      </c>
      <c r="E12" s="141">
        <v>32.4</v>
      </c>
      <c r="F12" s="142">
        <v>13661.4</v>
      </c>
      <c r="G12" s="450">
        <v>12383.3</v>
      </c>
      <c r="H12" s="521">
        <v>10.3</v>
      </c>
      <c r="M12" s="45"/>
    </row>
    <row r="13" spans="2:13" ht="15.75">
      <c r="B13" s="426" t="s">
        <v>510</v>
      </c>
      <c r="C13" s="140">
        <v>401.6</v>
      </c>
      <c r="D13" s="141">
        <v>377.9</v>
      </c>
      <c r="E13" s="141">
        <v>6.3</v>
      </c>
      <c r="F13" s="142">
        <v>1617.1</v>
      </c>
      <c r="G13" s="450">
        <v>1596.6</v>
      </c>
      <c r="H13" s="521">
        <v>1.3</v>
      </c>
      <c r="M13" s="45"/>
    </row>
    <row r="14" spans="2:13" ht="15.75">
      <c r="B14" s="426" t="s">
        <v>511</v>
      </c>
      <c r="C14" s="142">
        <v>1379.7</v>
      </c>
      <c r="D14" s="143">
        <v>1178.2</v>
      </c>
      <c r="E14" s="141">
        <v>17.100000000000001</v>
      </c>
      <c r="F14" s="142">
        <v>5064.8999999999996</v>
      </c>
      <c r="G14" s="450">
        <v>5001.1000000000004</v>
      </c>
      <c r="H14" s="521">
        <v>1.3</v>
      </c>
      <c r="M14" s="45"/>
    </row>
    <row r="15" spans="2:13" ht="15.75">
      <c r="B15" s="426" t="s">
        <v>512</v>
      </c>
      <c r="C15" s="140">
        <v>842</v>
      </c>
      <c r="D15" s="141">
        <v>645</v>
      </c>
      <c r="E15" s="141">
        <v>30.5</v>
      </c>
      <c r="F15" s="142">
        <v>2911.9</v>
      </c>
      <c r="G15" s="450">
        <v>2643.7</v>
      </c>
      <c r="H15" s="521">
        <v>10.1</v>
      </c>
      <c r="M15" s="45"/>
    </row>
    <row r="16" spans="2:13" ht="15.75">
      <c r="B16" s="426" t="s">
        <v>513</v>
      </c>
      <c r="C16" s="140">
        <v>871.2</v>
      </c>
      <c r="D16" s="141">
        <v>737.5</v>
      </c>
      <c r="E16" s="141">
        <v>18.100000000000001</v>
      </c>
      <c r="F16" s="142">
        <v>3109.6</v>
      </c>
      <c r="G16" s="450">
        <v>2975.3</v>
      </c>
      <c r="H16" s="521">
        <v>4.5</v>
      </c>
      <c r="M16" s="45"/>
    </row>
    <row r="17" spans="2:13" ht="15.75">
      <c r="B17" s="272" t="s">
        <v>105</v>
      </c>
      <c r="C17" s="140">
        <v>15.9</v>
      </c>
      <c r="D17" s="141">
        <v>100.2</v>
      </c>
      <c r="E17" s="141">
        <v>-84.1</v>
      </c>
      <c r="F17" s="140">
        <v>214.8</v>
      </c>
      <c r="G17" s="521">
        <v>390.8</v>
      </c>
      <c r="H17" s="521">
        <v>-45</v>
      </c>
      <c r="M17" s="45"/>
    </row>
    <row r="18" spans="2:13" ht="15.75">
      <c r="B18" s="272" t="s">
        <v>106</v>
      </c>
      <c r="C18" s="140">
        <v>113.4</v>
      </c>
      <c r="D18" s="141">
        <v>64.400000000000006</v>
      </c>
      <c r="E18" s="141">
        <v>76.2</v>
      </c>
      <c r="F18" s="140">
        <v>252.7</v>
      </c>
      <c r="G18" s="521">
        <v>51.5</v>
      </c>
      <c r="H18" s="521">
        <v>390.3</v>
      </c>
      <c r="M18" s="45"/>
    </row>
    <row r="19" spans="2:13" ht="15.75">
      <c r="B19" s="272" t="s">
        <v>514</v>
      </c>
      <c r="C19" s="140">
        <v>730.6</v>
      </c>
      <c r="D19" s="141">
        <v>612.29999999999995</v>
      </c>
      <c r="E19" s="141">
        <v>19.3</v>
      </c>
      <c r="F19" s="142">
        <v>2726.2</v>
      </c>
      <c r="G19" s="450">
        <v>2329</v>
      </c>
      <c r="H19" s="521">
        <v>17.100000000000001</v>
      </c>
      <c r="M19" s="45"/>
    </row>
    <row r="20" spans="2:13" ht="15.75">
      <c r="B20" s="272" t="s">
        <v>109</v>
      </c>
      <c r="C20" s="142">
        <v>1014</v>
      </c>
      <c r="D20" s="141">
        <v>920.7</v>
      </c>
      <c r="E20" s="141">
        <v>10.1</v>
      </c>
      <c r="F20" s="142">
        <v>3645.6</v>
      </c>
      <c r="G20" s="450">
        <v>3767.9</v>
      </c>
      <c r="H20" s="521">
        <v>-3.2</v>
      </c>
      <c r="M20" s="45"/>
    </row>
    <row r="21" spans="2:13" ht="15.75">
      <c r="B21" s="272" t="s">
        <v>110</v>
      </c>
      <c r="C21" s="140">
        <v>-48.3</v>
      </c>
      <c r="D21" s="141">
        <v>252.8</v>
      </c>
      <c r="E21" s="141" t="s">
        <v>111</v>
      </c>
      <c r="F21" s="140">
        <v>578.29999999999995</v>
      </c>
      <c r="G21" s="521">
        <v>883.9</v>
      </c>
      <c r="H21" s="521">
        <v>-34.6</v>
      </c>
      <c r="M21" s="45"/>
    </row>
    <row r="22" spans="2:13" ht="15.75">
      <c r="B22" s="272" t="s">
        <v>112</v>
      </c>
      <c r="C22" s="140">
        <v>453.6</v>
      </c>
      <c r="D22" s="141">
        <v>395.9</v>
      </c>
      <c r="E22" s="141">
        <v>14.6</v>
      </c>
      <c r="F22" s="142">
        <v>1721.6</v>
      </c>
      <c r="G22" s="450">
        <v>1520.6</v>
      </c>
      <c r="H22" s="521">
        <v>13.2</v>
      </c>
      <c r="M22" s="45"/>
    </row>
    <row r="23" spans="2:13" ht="15.75">
      <c r="B23" s="272" t="s">
        <v>515</v>
      </c>
      <c r="C23" s="140">
        <v>94.2</v>
      </c>
      <c r="D23" s="141">
        <v>149.5</v>
      </c>
      <c r="E23" s="141">
        <v>-37</v>
      </c>
      <c r="F23" s="140">
        <v>562</v>
      </c>
      <c r="G23" s="521">
        <v>469.8</v>
      </c>
      <c r="H23" s="521">
        <v>19.600000000000001</v>
      </c>
      <c r="M23" s="45"/>
    </row>
    <row r="24" spans="2:13" ht="15.75">
      <c r="B24" s="272" t="s">
        <v>114</v>
      </c>
      <c r="C24" s="140">
        <v>24.7</v>
      </c>
      <c r="D24" s="141">
        <v>45.1</v>
      </c>
      <c r="E24" s="141">
        <v>-45.4</v>
      </c>
      <c r="F24" s="140">
        <v>196.8</v>
      </c>
      <c r="G24" s="521">
        <v>202.8</v>
      </c>
      <c r="H24" s="521">
        <v>-3</v>
      </c>
      <c r="M24" s="45"/>
    </row>
    <row r="25" spans="2:13" ht="15.75">
      <c r="B25" s="413" t="s">
        <v>516</v>
      </c>
      <c r="C25" s="146">
        <v>9939.6</v>
      </c>
      <c r="D25" s="146">
        <v>8535.4</v>
      </c>
      <c r="E25" s="154">
        <v>16.5</v>
      </c>
      <c r="F25" s="146">
        <v>36262.699999999997</v>
      </c>
      <c r="G25" s="520">
        <v>34216.300000000003</v>
      </c>
      <c r="H25" s="169">
        <v>6</v>
      </c>
      <c r="M25" s="45"/>
    </row>
    <row r="26" spans="2:13" ht="15.75">
      <c r="B26" s="427" t="s">
        <v>116</v>
      </c>
      <c r="C26" s="142">
        <v>2154.1999999999998</v>
      </c>
      <c r="D26" s="155">
        <v>1621.3</v>
      </c>
      <c r="E26" s="104">
        <v>32.9</v>
      </c>
      <c r="F26" s="142">
        <v>7501.1</v>
      </c>
      <c r="G26" s="450">
        <v>7189.2</v>
      </c>
      <c r="H26" s="521">
        <v>4.3</v>
      </c>
      <c r="M26" s="45"/>
    </row>
    <row r="27" spans="2:13" ht="15.75">
      <c r="B27" s="427" t="s">
        <v>117</v>
      </c>
      <c r="C27" s="140">
        <v>867.2</v>
      </c>
      <c r="D27" s="141">
        <v>729.1</v>
      </c>
      <c r="E27" s="141">
        <v>18.899999999999999</v>
      </c>
      <c r="F27" s="142">
        <v>3272</v>
      </c>
      <c r="G27" s="450">
        <v>2935.1</v>
      </c>
      <c r="H27" s="521">
        <v>11.5</v>
      </c>
      <c r="M27" s="45"/>
    </row>
    <row r="28" spans="2:13" ht="15.75">
      <c r="B28" s="413" t="s">
        <v>517</v>
      </c>
      <c r="C28" s="146">
        <v>6918.2</v>
      </c>
      <c r="D28" s="146">
        <v>6184.9</v>
      </c>
      <c r="E28" s="154">
        <v>11.9</v>
      </c>
      <c r="F28" s="146">
        <v>25489.599999999999</v>
      </c>
      <c r="G28" s="520">
        <v>24092</v>
      </c>
      <c r="H28" s="169">
        <v>5.8</v>
      </c>
      <c r="M28" s="45"/>
    </row>
    <row r="29" spans="2:13" ht="15.75">
      <c r="B29" s="427" t="s">
        <v>119</v>
      </c>
      <c r="C29" s="142">
        <v>1014</v>
      </c>
      <c r="D29" s="141">
        <v>920.7</v>
      </c>
      <c r="E29" s="141">
        <v>10.1</v>
      </c>
      <c r="F29" s="142">
        <v>3645.6</v>
      </c>
      <c r="G29" s="450">
        <v>3767.9</v>
      </c>
      <c r="H29" s="521">
        <v>-3.2</v>
      </c>
      <c r="M29" s="45"/>
    </row>
    <row r="30" spans="2:13" ht="27">
      <c r="B30" s="413" t="s">
        <v>518</v>
      </c>
      <c r="C30" s="146">
        <v>5904.2</v>
      </c>
      <c r="D30" s="146">
        <v>5264.3</v>
      </c>
      <c r="E30" s="154">
        <v>12.2</v>
      </c>
      <c r="F30" s="146">
        <v>21844</v>
      </c>
      <c r="G30" s="520">
        <v>20324.099999999999</v>
      </c>
      <c r="H30" s="169">
        <v>7.5</v>
      </c>
      <c r="M30" s="45"/>
    </row>
    <row r="31" spans="2:13" ht="15.75">
      <c r="B31" s="62"/>
      <c r="H31" s="23"/>
      <c r="M31" s="45"/>
    </row>
    <row r="32" spans="2:13" ht="15.75">
      <c r="B32" s="62"/>
      <c r="H32" s="23"/>
      <c r="M32" s="45"/>
    </row>
    <row r="33" spans="1:26" ht="16.5" customHeight="1" thickBot="1">
      <c r="B33" s="226"/>
      <c r="C33" s="1164" t="s">
        <v>60</v>
      </c>
      <c r="D33" s="1165"/>
      <c r="E33" s="1166"/>
      <c r="F33" s="1164" t="s">
        <v>61</v>
      </c>
      <c r="G33" s="1165"/>
      <c r="H33" s="1165"/>
      <c r="M33" s="45"/>
    </row>
    <row r="34" spans="1:26" ht="16.5" thickTop="1">
      <c r="B34" s="226" t="s">
        <v>519</v>
      </c>
      <c r="C34" s="1273" t="s">
        <v>62</v>
      </c>
      <c r="D34" s="1273" t="s">
        <v>63</v>
      </c>
      <c r="E34" s="1167" t="s">
        <v>64</v>
      </c>
      <c r="F34" s="1273">
        <v>2023</v>
      </c>
      <c r="G34" s="1273">
        <v>2022</v>
      </c>
      <c r="H34" s="1167" t="s">
        <v>64</v>
      </c>
      <c r="M34" s="45"/>
    </row>
    <row r="35" spans="1:26" ht="15.75">
      <c r="B35" s="226" t="s">
        <v>317</v>
      </c>
      <c r="C35" s="1251"/>
      <c r="D35" s="1251"/>
      <c r="E35" s="1276"/>
      <c r="F35" s="1251"/>
      <c r="G35" s="1251"/>
      <c r="H35" s="1276"/>
      <c r="M35" s="45"/>
    </row>
    <row r="36" spans="1:26" ht="3" customHeight="1">
      <c r="B36" s="176"/>
      <c r="C36" s="379"/>
      <c r="D36" s="237"/>
      <c r="E36" s="237"/>
      <c r="F36" s="237"/>
      <c r="G36" s="379"/>
      <c r="H36" s="379"/>
      <c r="M36" s="45"/>
    </row>
    <row r="37" spans="1:26" ht="3" customHeight="1">
      <c r="B37" s="270"/>
      <c r="C37" s="270"/>
      <c r="D37" s="270"/>
      <c r="E37" s="270"/>
      <c r="F37" s="270"/>
      <c r="G37" s="270"/>
      <c r="H37" s="270"/>
      <c r="M37" s="45"/>
    </row>
    <row r="38" spans="1:26" s="21" customFormat="1" ht="3" customHeight="1">
      <c r="A38" s="1"/>
      <c r="B38" s="176"/>
      <c r="C38" s="379"/>
      <c r="D38" s="237"/>
      <c r="E38" s="237"/>
      <c r="F38" s="237"/>
      <c r="G38" s="379"/>
      <c r="H38" s="379"/>
      <c r="J38" s="22"/>
      <c r="K38" s="22"/>
      <c r="L38" s="22"/>
      <c r="M38" s="45"/>
      <c r="N38" s="22"/>
      <c r="O38" s="22"/>
      <c r="P38" s="31"/>
      <c r="Q38" s="3"/>
      <c r="R38" s="4"/>
      <c r="S38" s="5"/>
      <c r="T38" s="6"/>
      <c r="U38" s="7"/>
      <c r="V38" s="4"/>
      <c r="W38"/>
      <c r="X38"/>
      <c r="Y38"/>
      <c r="Z38"/>
    </row>
    <row r="39" spans="1:26" s="21" customFormat="1" ht="14.1" customHeight="1">
      <c r="A39" s="1"/>
      <c r="B39" s="612" t="s">
        <v>520</v>
      </c>
      <c r="C39" s="542">
        <v>6918.2</v>
      </c>
      <c r="D39" s="455">
        <v>6184.9</v>
      </c>
      <c r="E39" s="172">
        <v>11.9</v>
      </c>
      <c r="F39" s="146">
        <v>25489.599999999999</v>
      </c>
      <c r="G39" s="615">
        <v>24092</v>
      </c>
      <c r="H39" s="171">
        <v>5.8</v>
      </c>
      <c r="J39" s="22"/>
      <c r="K39" s="22"/>
      <c r="L39" s="22"/>
      <c r="M39" s="45"/>
      <c r="N39" s="22"/>
      <c r="O39" s="22"/>
      <c r="P39" s="31"/>
      <c r="Q39" s="3"/>
      <c r="R39" s="4"/>
      <c r="S39" s="5"/>
      <c r="T39" s="6"/>
      <c r="U39" s="7"/>
      <c r="V39" s="4"/>
      <c r="W39"/>
      <c r="X39"/>
      <c r="Y39"/>
      <c r="Z39"/>
    </row>
    <row r="40" spans="1:26" s="21" customFormat="1" ht="14.1" customHeight="1">
      <c r="A40" s="1"/>
      <c r="B40" s="163" t="s">
        <v>521</v>
      </c>
      <c r="C40" s="543">
        <v>1014</v>
      </c>
      <c r="D40" s="104">
        <v>920.7</v>
      </c>
      <c r="E40" s="104">
        <v>10.1</v>
      </c>
      <c r="F40" s="142">
        <v>3645.6</v>
      </c>
      <c r="G40" s="156">
        <v>3767.9</v>
      </c>
      <c r="H40" s="157">
        <v>-3.2</v>
      </c>
      <c r="J40" s="22"/>
      <c r="K40" s="22"/>
      <c r="L40" s="22"/>
      <c r="M40" s="45"/>
      <c r="N40" s="22"/>
      <c r="O40" s="22"/>
      <c r="P40" s="31"/>
      <c r="Q40" s="3"/>
      <c r="R40" s="4"/>
      <c r="S40" s="5"/>
      <c r="T40" s="6"/>
      <c r="U40" s="7"/>
      <c r="V40" s="4"/>
      <c r="W40"/>
      <c r="X40"/>
      <c r="Y40"/>
      <c r="Z40"/>
    </row>
    <row r="41" spans="1:26" s="21" customFormat="1" ht="14.1" customHeight="1">
      <c r="A41" s="1"/>
      <c r="B41" s="614" t="s">
        <v>522</v>
      </c>
      <c r="C41" s="542">
        <v>5904.2</v>
      </c>
      <c r="D41" s="146">
        <v>5264.3</v>
      </c>
      <c r="E41" s="154">
        <v>12.2</v>
      </c>
      <c r="F41" s="146">
        <v>21844</v>
      </c>
      <c r="G41" s="133">
        <v>20324.099999999999</v>
      </c>
      <c r="H41" s="107">
        <v>7.5</v>
      </c>
      <c r="J41" s="22"/>
      <c r="K41" s="22"/>
      <c r="L41" s="22"/>
      <c r="M41" s="45"/>
      <c r="N41" s="22"/>
      <c r="O41" s="22"/>
      <c r="P41" s="31"/>
      <c r="Q41" s="3"/>
      <c r="R41" s="4"/>
      <c r="S41" s="5"/>
      <c r="T41" s="6"/>
      <c r="U41" s="7"/>
      <c r="V41" s="4"/>
      <c r="W41"/>
      <c r="X41"/>
      <c r="Y41"/>
      <c r="Z41"/>
    </row>
    <row r="42" spans="1:26" s="21" customFormat="1" ht="14.1" customHeight="1">
      <c r="A42" s="1"/>
      <c r="B42" s="612" t="s">
        <v>523</v>
      </c>
      <c r="C42" s="542">
        <v>2995.8</v>
      </c>
      <c r="D42" s="455">
        <v>2845.1</v>
      </c>
      <c r="E42" s="172">
        <v>5.3</v>
      </c>
      <c r="F42" s="146">
        <v>11347.5</v>
      </c>
      <c r="G42" s="615">
        <v>11035.7</v>
      </c>
      <c r="H42" s="171">
        <v>2.8</v>
      </c>
      <c r="J42" s="22"/>
      <c r="K42" s="22"/>
      <c r="L42" s="22"/>
      <c r="M42" s="45"/>
      <c r="N42" s="22"/>
      <c r="O42" s="22"/>
      <c r="P42" s="31"/>
      <c r="Q42" s="3"/>
      <c r="R42" s="4"/>
      <c r="S42" s="5"/>
      <c r="T42" s="6"/>
      <c r="U42" s="7"/>
      <c r="V42" s="4"/>
      <c r="W42"/>
      <c r="X42"/>
      <c r="Y42"/>
      <c r="Z42"/>
    </row>
    <row r="43" spans="1:26" s="21" customFormat="1" ht="14.1" customHeight="1">
      <c r="A43" s="1"/>
      <c r="B43" s="613" t="s">
        <v>524</v>
      </c>
      <c r="C43" s="543">
        <v>2399</v>
      </c>
      <c r="D43" s="143">
        <v>2304.9</v>
      </c>
      <c r="E43" s="141">
        <v>4.0999999999999996</v>
      </c>
      <c r="F43" s="142">
        <v>9056.2000000000007</v>
      </c>
      <c r="G43" s="159">
        <v>9043.2000000000007</v>
      </c>
      <c r="H43" s="158">
        <v>0.1</v>
      </c>
      <c r="J43" s="22"/>
      <c r="K43" s="22"/>
      <c r="L43" s="22"/>
      <c r="N43" s="22"/>
      <c r="O43" s="22"/>
      <c r="P43" s="31"/>
      <c r="Q43" s="3"/>
      <c r="R43" s="4"/>
      <c r="S43" s="5"/>
      <c r="T43" s="6"/>
      <c r="U43" s="7"/>
      <c r="V43" s="4"/>
      <c r="W43"/>
      <c r="X43"/>
      <c r="Y43"/>
      <c r="Z43"/>
    </row>
    <row r="44" spans="1:26" s="21" customFormat="1" ht="14.1" customHeight="1">
      <c r="A44" s="1"/>
      <c r="B44" s="613" t="s">
        <v>525</v>
      </c>
      <c r="C44" s="132">
        <v>596.79999999999995</v>
      </c>
      <c r="D44" s="141">
        <v>540.20000000000005</v>
      </c>
      <c r="E44" s="141">
        <v>10.5</v>
      </c>
      <c r="F44" s="142">
        <v>2291.4</v>
      </c>
      <c r="G44" s="159">
        <v>1992.5</v>
      </c>
      <c r="H44" s="158">
        <v>15</v>
      </c>
      <c r="J44" s="22"/>
      <c r="K44" s="22"/>
      <c r="L44" s="22"/>
      <c r="N44" s="22"/>
      <c r="O44" s="22"/>
      <c r="P44" s="31"/>
      <c r="Q44" s="3"/>
      <c r="R44" s="4"/>
      <c r="S44" s="5"/>
      <c r="T44" s="6"/>
      <c r="U44" s="7"/>
      <c r="V44" s="4"/>
      <c r="W44"/>
      <c r="X44"/>
      <c r="Y44"/>
      <c r="Z44"/>
    </row>
    <row r="45" spans="1:26" s="21" customFormat="1" ht="14.1" customHeight="1">
      <c r="A45" s="1"/>
      <c r="B45" s="160" t="s">
        <v>526</v>
      </c>
      <c r="C45" s="542">
        <v>2908.4</v>
      </c>
      <c r="D45" s="146">
        <v>2419.1999999999998</v>
      </c>
      <c r="E45" s="154">
        <v>20.2</v>
      </c>
      <c r="F45" s="146">
        <v>10496.5</v>
      </c>
      <c r="G45" s="133">
        <v>9288.4</v>
      </c>
      <c r="H45" s="107">
        <v>13</v>
      </c>
      <c r="J45" s="22"/>
      <c r="K45" s="22"/>
      <c r="L45" s="22"/>
      <c r="N45" s="22"/>
      <c r="O45" s="22"/>
      <c r="P45" s="31"/>
      <c r="Q45" s="3"/>
      <c r="R45" s="4"/>
      <c r="S45" s="5"/>
      <c r="T45" s="6"/>
      <c r="U45" s="7"/>
      <c r="V45" s="4"/>
      <c r="W45"/>
      <c r="X45"/>
      <c r="Y45"/>
      <c r="Z45"/>
    </row>
    <row r="46" spans="1:26" s="21" customFormat="1" ht="14.1" customHeight="1">
      <c r="A46" s="1"/>
      <c r="B46" s="163" t="s">
        <v>527</v>
      </c>
      <c r="C46" s="132">
        <v>94.2</v>
      </c>
      <c r="D46" s="104">
        <v>149.5</v>
      </c>
      <c r="E46" s="104">
        <v>-37</v>
      </c>
      <c r="F46" s="140">
        <v>562</v>
      </c>
      <c r="G46" s="157">
        <v>469.8</v>
      </c>
      <c r="H46" s="157">
        <v>19.600000000000001</v>
      </c>
      <c r="J46" s="22"/>
      <c r="K46" s="22"/>
      <c r="L46" s="22"/>
      <c r="N46" s="22"/>
      <c r="O46" s="22"/>
      <c r="P46" s="31"/>
      <c r="Q46" s="3"/>
      <c r="R46" s="4"/>
      <c r="S46" s="5"/>
      <c r="T46" s="6"/>
      <c r="U46" s="7"/>
      <c r="V46" s="4"/>
      <c r="W46"/>
      <c r="X46"/>
      <c r="Y46"/>
      <c r="Z46"/>
    </row>
    <row r="47" spans="1:26" s="21" customFormat="1" ht="14.1" customHeight="1">
      <c r="A47" s="1"/>
      <c r="B47" s="160" t="s">
        <v>528</v>
      </c>
      <c r="C47" s="542">
        <v>2814.2</v>
      </c>
      <c r="D47" s="146">
        <v>2269.6999999999998</v>
      </c>
      <c r="E47" s="154">
        <v>24</v>
      </c>
      <c r="F47" s="146">
        <v>9934.5</v>
      </c>
      <c r="G47" s="133">
        <v>8818.6</v>
      </c>
      <c r="H47" s="107">
        <v>12.7</v>
      </c>
      <c r="J47" s="22"/>
      <c r="K47" s="22"/>
      <c r="L47" s="22"/>
      <c r="N47" s="22"/>
      <c r="O47" s="22"/>
      <c r="P47" s="31"/>
      <c r="Q47" s="3"/>
      <c r="R47" s="4"/>
      <c r="S47" s="5"/>
      <c r="T47" s="6"/>
      <c r="U47" s="7"/>
      <c r="V47" s="4"/>
      <c r="W47"/>
      <c r="X47"/>
      <c r="Y47"/>
      <c r="Z47"/>
    </row>
    <row r="48" spans="1:26" s="21" customFormat="1" ht="14.1" customHeight="1">
      <c r="A48" s="1"/>
      <c r="B48" s="1"/>
      <c r="C48" s="22"/>
      <c r="D48" s="22"/>
      <c r="E48" s="22"/>
      <c r="F48" s="22"/>
      <c r="G48" s="22"/>
      <c r="H48" s="22"/>
      <c r="J48" s="22"/>
      <c r="K48" s="22"/>
      <c r="L48" s="22"/>
      <c r="N48" s="22"/>
      <c r="O48" s="22"/>
      <c r="P48" s="31"/>
      <c r="Q48" s="3"/>
      <c r="R48" s="4"/>
      <c r="S48" s="5"/>
      <c r="T48" s="6"/>
      <c r="U48" s="7"/>
      <c r="V48" s="4"/>
      <c r="W48"/>
      <c r="X48"/>
      <c r="Y48"/>
      <c r="Z48"/>
    </row>
    <row r="49" spans="1:26" s="21" customFormat="1" ht="14.1" customHeight="1">
      <c r="A49" s="1"/>
      <c r="B49" s="1"/>
      <c r="C49" s="22"/>
      <c r="D49" s="22"/>
      <c r="E49" s="22"/>
      <c r="F49" s="22"/>
      <c r="G49" s="22"/>
      <c r="H49" s="22"/>
      <c r="J49" s="22"/>
      <c r="K49" s="22"/>
      <c r="L49" s="22"/>
      <c r="N49" s="22"/>
      <c r="O49" s="22"/>
      <c r="P49" s="31"/>
      <c r="Q49" s="3"/>
      <c r="R49" s="4"/>
      <c r="S49" s="5"/>
      <c r="T49" s="6"/>
      <c r="U49" s="7"/>
      <c r="V49" s="4"/>
      <c r="W49"/>
      <c r="X49"/>
      <c r="Y49"/>
      <c r="Z49"/>
    </row>
    <row r="50" spans="1:26" s="21" customFormat="1" ht="14.1" hidden="1" customHeight="1">
      <c r="A50" s="1"/>
      <c r="B50" s="1"/>
      <c r="C50" s="22"/>
      <c r="D50" s="22"/>
      <c r="E50" s="22"/>
      <c r="F50" s="22"/>
      <c r="G50" s="22"/>
      <c r="H50" s="22"/>
      <c r="J50" s="22"/>
      <c r="K50" s="22"/>
      <c r="L50" s="22"/>
      <c r="N50" s="22"/>
      <c r="O50" s="22"/>
      <c r="P50" s="31"/>
      <c r="Q50" s="3"/>
      <c r="R50" s="4"/>
      <c r="S50" s="5"/>
      <c r="T50" s="6"/>
      <c r="U50" s="7"/>
      <c r="V50" s="4"/>
      <c r="W50"/>
      <c r="X50"/>
      <c r="Y50"/>
      <c r="Z50"/>
    </row>
  </sheetData>
  <mergeCells count="16">
    <mergeCell ref="H34:H35"/>
    <mergeCell ref="C5:E5"/>
    <mergeCell ref="F5:H5"/>
    <mergeCell ref="C6:C7"/>
    <mergeCell ref="D6:D7"/>
    <mergeCell ref="E6:E7"/>
    <mergeCell ref="F6:F7"/>
    <mergeCell ref="H6:H7"/>
    <mergeCell ref="C33:E33"/>
    <mergeCell ref="F33:H33"/>
    <mergeCell ref="C34:C35"/>
    <mergeCell ref="D34:D35"/>
    <mergeCell ref="E34:E35"/>
    <mergeCell ref="F34:F35"/>
    <mergeCell ref="G6:G7"/>
    <mergeCell ref="G34:G3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 codeName="Plan14"/>
  <dimension ref="A1:AD170"/>
  <sheetViews>
    <sheetView showGridLines="0" showRowColHeaders="0" topLeftCell="C1" zoomScaleNormal="100" workbookViewId="0">
      <selection activeCell="M36" sqref="M36"/>
    </sheetView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5.7109375" style="1" customWidth="1"/>
    <col min="4" max="4" width="39.42578125" style="1" customWidth="1"/>
    <col min="5" max="5" width="10.7109375" style="22" customWidth="1"/>
    <col min="6" max="6" width="14" style="22" customWidth="1"/>
    <col min="7" max="7" width="8.28515625" style="22" bestFit="1" customWidth="1"/>
    <col min="8" max="8" width="10.7109375" style="22" customWidth="1"/>
    <col min="9" max="9" width="13.42578125" style="22" customWidth="1"/>
    <col min="10" max="10" width="8.28515625" style="22" bestFit="1" customWidth="1"/>
    <col min="11" max="17" width="8.28515625" style="21" customWidth="1"/>
    <col min="18" max="18" width="8.28515625" style="21" hidden="1" customWidth="1"/>
    <col min="19" max="19" width="5.7109375" style="21" hidden="1" customWidth="1"/>
    <col min="20" max="20" width="9.5703125" style="22" hidden="1" customWidth="1"/>
    <col min="21" max="21" width="10.7109375" style="22" hidden="1" customWidth="1"/>
    <col min="22" max="22" width="10" style="31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0" width="0" hidden="1" customWidth="1"/>
    <col min="31" max="16384" width="9.140625" hidden="1"/>
  </cols>
  <sheetData>
    <row r="1" spans="4:22" ht="29.25" customHeight="1">
      <c r="D1" s="18" t="s">
        <v>57</v>
      </c>
      <c r="J1" s="23"/>
      <c r="K1" s="64"/>
      <c r="L1" s="64"/>
      <c r="M1" s="64"/>
      <c r="N1" s="64"/>
      <c r="O1" s="64"/>
      <c r="P1" s="64"/>
      <c r="Q1" s="64"/>
      <c r="R1" s="64"/>
    </row>
    <row r="2" spans="4:22" ht="8.25" customHeight="1">
      <c r="D2" s="2"/>
      <c r="J2" s="23"/>
      <c r="K2" s="64"/>
      <c r="L2" s="64"/>
      <c r="M2" s="64"/>
      <c r="N2" s="64"/>
      <c r="O2" s="64"/>
      <c r="P2" s="64"/>
      <c r="Q2" s="64"/>
      <c r="R2" s="64"/>
    </row>
    <row r="3" spans="4:22" ht="15.75">
      <c r="D3" s="62" t="s">
        <v>529</v>
      </c>
      <c r="E3" s="1"/>
      <c r="F3" s="1"/>
      <c r="G3" s="1"/>
      <c r="H3" s="1"/>
      <c r="I3" s="1"/>
      <c r="J3" s="45"/>
      <c r="K3" s="45"/>
      <c r="L3" s="45"/>
      <c r="M3" s="45"/>
      <c r="N3" s="45"/>
      <c r="O3" s="45"/>
      <c r="P3" s="45"/>
      <c r="Q3" s="45"/>
      <c r="R3" s="45"/>
    </row>
    <row r="4" spans="4:22" ht="15.75">
      <c r="D4" s="62"/>
      <c r="E4" s="1"/>
      <c r="F4" s="1"/>
      <c r="G4" s="1"/>
      <c r="H4" s="1"/>
      <c r="I4" s="1"/>
      <c r="J4" s="45"/>
      <c r="K4" s="45"/>
      <c r="L4" s="45"/>
      <c r="M4" s="45"/>
      <c r="N4" s="45"/>
      <c r="O4" s="45"/>
      <c r="P4" s="45"/>
      <c r="Q4" s="45"/>
      <c r="R4" s="45"/>
      <c r="T4" s="1"/>
      <c r="U4" s="1"/>
      <c r="V4" s="8"/>
    </row>
    <row r="5" spans="4:22" ht="15.75">
      <c r="D5" s="62"/>
      <c r="E5" s="1"/>
      <c r="F5" s="1"/>
      <c r="G5" s="1"/>
      <c r="H5" s="1"/>
      <c r="I5" s="1"/>
      <c r="J5" s="45"/>
      <c r="K5" s="45"/>
      <c r="L5" s="45"/>
      <c r="M5" s="45"/>
      <c r="N5" s="45"/>
      <c r="O5" s="45"/>
      <c r="P5" s="45"/>
      <c r="Q5" s="45"/>
      <c r="R5" s="45"/>
      <c r="T5" s="1"/>
      <c r="U5" s="1"/>
      <c r="V5" s="8"/>
    </row>
    <row r="6" spans="4:22" ht="16.5" thickBot="1">
      <c r="D6" s="1278" t="s">
        <v>530</v>
      </c>
      <c r="E6" s="1278"/>
      <c r="F6" s="1278"/>
      <c r="G6" s="1278"/>
      <c r="H6" s="1278"/>
      <c r="I6" s="1278"/>
      <c r="J6" s="1278"/>
      <c r="K6" s="1278"/>
      <c r="L6" s="1278"/>
      <c r="M6" s="1278"/>
      <c r="N6" s="1278"/>
      <c r="O6" s="1278"/>
      <c r="P6" s="45"/>
      <c r="Q6" s="45"/>
      <c r="R6" s="45"/>
      <c r="T6" s="1"/>
      <c r="U6" s="1"/>
      <c r="V6" s="8"/>
    </row>
    <row r="7" spans="4:22" ht="16.5" thickBot="1">
      <c r="D7" s="766" t="s">
        <v>531</v>
      </c>
      <c r="E7" s="1279" t="s">
        <v>62</v>
      </c>
      <c r="F7" s="1280"/>
      <c r="G7" s="1279" t="s">
        <v>63</v>
      </c>
      <c r="H7" s="1280"/>
      <c r="I7" s="767" t="s">
        <v>532</v>
      </c>
      <c r="J7" s="1279">
        <v>2023</v>
      </c>
      <c r="K7" s="1281"/>
      <c r="L7" s="1280"/>
      <c r="M7" s="1279">
        <v>2022</v>
      </c>
      <c r="N7" s="1280"/>
      <c r="O7" s="767" t="s">
        <v>532</v>
      </c>
      <c r="P7" s="45"/>
      <c r="Q7" s="45"/>
      <c r="R7" s="45"/>
      <c r="T7" s="1"/>
      <c r="U7" s="1"/>
      <c r="V7" s="8"/>
    </row>
    <row r="8" spans="4:22" ht="3" customHeight="1" thickBot="1">
      <c r="D8" s="768"/>
      <c r="E8" s="1282"/>
      <c r="F8" s="1283"/>
      <c r="G8" s="1282"/>
      <c r="H8" s="1283"/>
      <c r="I8" s="769"/>
      <c r="J8" s="1282"/>
      <c r="K8" s="1284"/>
      <c r="L8" s="1283"/>
      <c r="M8" s="1282"/>
      <c r="N8" s="1283"/>
      <c r="O8" s="769"/>
      <c r="P8" s="45"/>
      <c r="Q8" s="45"/>
      <c r="R8" s="45"/>
      <c r="T8" s="1"/>
      <c r="U8" s="1"/>
      <c r="V8" s="8"/>
    </row>
    <row r="9" spans="4:22" ht="3" customHeight="1" thickBot="1">
      <c r="D9" s="775"/>
      <c r="E9" s="1285"/>
      <c r="F9" s="1286"/>
      <c r="G9" s="1285"/>
      <c r="H9" s="1286"/>
      <c r="I9" s="776"/>
      <c r="J9" s="1285"/>
      <c r="K9" s="1287"/>
      <c r="L9" s="1286"/>
      <c r="M9" s="1285"/>
      <c r="N9" s="1286"/>
      <c r="O9" s="776"/>
      <c r="P9" s="45"/>
      <c r="Q9" s="45"/>
      <c r="R9" s="45"/>
      <c r="T9" s="1"/>
      <c r="U9" s="1"/>
      <c r="V9" s="8"/>
    </row>
    <row r="10" spans="4:22" ht="3" customHeight="1" thickBot="1">
      <c r="D10" s="768"/>
      <c r="E10" s="1282"/>
      <c r="F10" s="1283"/>
      <c r="G10" s="1282"/>
      <c r="H10" s="1283"/>
      <c r="I10" s="770"/>
      <c r="J10" s="1282"/>
      <c r="K10" s="1284"/>
      <c r="L10" s="1283"/>
      <c r="M10" s="1282"/>
      <c r="N10" s="1283"/>
      <c r="O10" s="770"/>
      <c r="P10" s="45"/>
      <c r="Q10" s="45"/>
      <c r="R10" s="45"/>
      <c r="T10" s="1"/>
      <c r="U10" s="1"/>
      <c r="V10" s="8"/>
    </row>
    <row r="11" spans="4:22" ht="16.5" thickBot="1">
      <c r="D11" s="771" t="s">
        <v>533</v>
      </c>
      <c r="E11" s="1288">
        <v>1030</v>
      </c>
      <c r="F11" s="1289"/>
      <c r="G11" s="1290">
        <v>775</v>
      </c>
      <c r="H11" s="1291"/>
      <c r="I11" s="772">
        <v>33</v>
      </c>
      <c r="J11" s="1292">
        <v>3069</v>
      </c>
      <c r="K11" s="1293"/>
      <c r="L11" s="1289"/>
      <c r="M11" s="1294">
        <v>2610</v>
      </c>
      <c r="N11" s="1295"/>
      <c r="O11" s="772">
        <v>18</v>
      </c>
      <c r="P11" s="45"/>
      <c r="Q11" s="45"/>
      <c r="R11" s="45"/>
      <c r="T11" s="1"/>
      <c r="U11" s="1"/>
      <c r="V11" s="8"/>
    </row>
    <row r="12" spans="4:22" ht="16.5" thickBot="1">
      <c r="D12" s="771" t="s">
        <v>534</v>
      </c>
      <c r="E12" s="1296">
        <v>807</v>
      </c>
      <c r="F12" s="1297"/>
      <c r="G12" s="1290">
        <v>724</v>
      </c>
      <c r="H12" s="1291"/>
      <c r="I12" s="99">
        <v>11</v>
      </c>
      <c r="J12" s="1298">
        <v>2970</v>
      </c>
      <c r="K12" s="1299"/>
      <c r="L12" s="1300"/>
      <c r="M12" s="1294">
        <v>2631</v>
      </c>
      <c r="N12" s="1295"/>
      <c r="O12" s="99">
        <v>13</v>
      </c>
      <c r="P12" s="45"/>
      <c r="Q12" s="45"/>
      <c r="R12" s="45"/>
      <c r="T12" s="1"/>
      <c r="U12" s="1"/>
      <c r="V12" s="8"/>
    </row>
    <row r="13" spans="4:22" ht="16.5" thickBot="1">
      <c r="D13" s="771" t="s">
        <v>535</v>
      </c>
      <c r="E13" s="1296">
        <v>866</v>
      </c>
      <c r="F13" s="1297"/>
      <c r="G13" s="1290">
        <v>747</v>
      </c>
      <c r="H13" s="1291"/>
      <c r="I13" s="99">
        <v>16</v>
      </c>
      <c r="J13" s="1298">
        <v>3033</v>
      </c>
      <c r="K13" s="1299"/>
      <c r="L13" s="1300"/>
      <c r="M13" s="1294">
        <v>2856</v>
      </c>
      <c r="N13" s="1295"/>
      <c r="O13" s="99">
        <v>6</v>
      </c>
      <c r="P13" s="45"/>
      <c r="Q13" s="45"/>
      <c r="R13" s="45"/>
      <c r="T13" s="1"/>
      <c r="U13" s="1"/>
      <c r="V13" s="8"/>
    </row>
    <row r="14" spans="4:22" ht="16.5" thickBot="1">
      <c r="D14" s="771" t="s">
        <v>536</v>
      </c>
      <c r="E14" s="1301">
        <v>731</v>
      </c>
      <c r="F14" s="1302"/>
      <c r="G14" s="1290">
        <v>500</v>
      </c>
      <c r="H14" s="1291"/>
      <c r="I14" s="99">
        <v>46</v>
      </c>
      <c r="J14" s="1303">
        <v>2038</v>
      </c>
      <c r="K14" s="1304"/>
      <c r="L14" s="1305"/>
      <c r="M14" s="1294">
        <v>2675</v>
      </c>
      <c r="N14" s="1295"/>
      <c r="O14" s="99">
        <v>22</v>
      </c>
      <c r="P14" s="45"/>
      <c r="Q14" s="45"/>
      <c r="R14" s="45"/>
      <c r="T14" s="1"/>
      <c r="U14" s="1"/>
      <c r="V14" s="8"/>
    </row>
    <row r="15" spans="4:22" ht="16.5" thickBot="1">
      <c r="D15" s="773" t="s">
        <v>537</v>
      </c>
      <c r="E15" s="1306">
        <v>899</v>
      </c>
      <c r="F15" s="1307"/>
      <c r="G15" s="1306">
        <v>713</v>
      </c>
      <c r="H15" s="1307"/>
      <c r="I15" s="774">
        <v>26</v>
      </c>
      <c r="J15" s="1308">
        <v>2871</v>
      </c>
      <c r="K15" s="1309"/>
      <c r="L15" s="1310"/>
      <c r="M15" s="1311">
        <v>2510</v>
      </c>
      <c r="N15" s="1310"/>
      <c r="O15" s="774">
        <v>14</v>
      </c>
      <c r="P15" s="45"/>
      <c r="Q15" s="45"/>
      <c r="R15" s="45"/>
      <c r="T15" s="1"/>
      <c r="U15" s="1"/>
      <c r="V15" s="8"/>
    </row>
    <row r="16" spans="4:22" ht="15.75">
      <c r="D16" s="62"/>
      <c r="E16" s="1"/>
      <c r="F16" s="1"/>
      <c r="G16" s="1"/>
      <c r="H16" s="1"/>
      <c r="I16" s="1"/>
      <c r="J16" s="45"/>
      <c r="K16" s="45"/>
      <c r="L16" s="45"/>
      <c r="M16" s="45"/>
      <c r="N16" s="45"/>
      <c r="O16" s="45"/>
      <c r="P16" s="45"/>
      <c r="Q16" s="45"/>
      <c r="R16" s="45"/>
      <c r="T16" s="1"/>
      <c r="U16" s="1"/>
      <c r="V16" s="8"/>
    </row>
    <row r="17" spans="4:22" ht="15.75">
      <c r="D17" s="62"/>
      <c r="E17" s="1"/>
      <c r="F17" s="1"/>
      <c r="G17" s="1"/>
      <c r="H17" s="1"/>
      <c r="I17" s="1"/>
      <c r="J17" s="45"/>
      <c r="K17" s="45"/>
      <c r="L17" s="45"/>
      <c r="M17" s="45"/>
      <c r="N17" s="45"/>
      <c r="O17" s="45"/>
      <c r="P17" s="45"/>
      <c r="Q17" s="45"/>
      <c r="R17" s="45"/>
      <c r="T17" s="1"/>
      <c r="U17" s="1"/>
      <c r="V17" s="8"/>
    </row>
    <row r="18" spans="4:22" ht="16.5" thickBot="1">
      <c r="D18" s="221" t="s">
        <v>59</v>
      </c>
      <c r="E18" s="1164" t="s">
        <v>60</v>
      </c>
      <c r="F18" s="1165"/>
      <c r="G18" s="1166"/>
      <c r="H18" s="1164" t="s">
        <v>61</v>
      </c>
      <c r="I18" s="1165"/>
      <c r="J18" s="1165"/>
      <c r="K18" s="45"/>
      <c r="L18" s="45"/>
      <c r="M18" s="45"/>
      <c r="N18" s="45"/>
      <c r="O18" s="45"/>
      <c r="P18" s="45"/>
      <c r="Q18" s="45"/>
      <c r="R18" s="45"/>
      <c r="T18" s="1"/>
      <c r="U18" s="1"/>
      <c r="V18" s="8"/>
    </row>
    <row r="19" spans="4:22" ht="16.5" thickTop="1">
      <c r="D19" s="221" t="s">
        <v>538</v>
      </c>
      <c r="E19" s="131" t="s">
        <v>62</v>
      </c>
      <c r="F19" s="131" t="s">
        <v>63</v>
      </c>
      <c r="G19" s="131" t="s">
        <v>64</v>
      </c>
      <c r="H19" s="131">
        <v>2023</v>
      </c>
      <c r="I19" s="131">
        <v>2022</v>
      </c>
      <c r="J19" s="131" t="s">
        <v>64</v>
      </c>
      <c r="K19" s="45"/>
      <c r="L19" s="45"/>
      <c r="M19" s="45"/>
      <c r="N19" s="45"/>
      <c r="O19" s="45"/>
      <c r="P19" s="45"/>
      <c r="Q19" s="45"/>
      <c r="R19" s="45"/>
      <c r="T19" s="1"/>
      <c r="U19" s="1"/>
      <c r="V19" s="8"/>
    </row>
    <row r="20" spans="4:22" ht="3" customHeight="1">
      <c r="D20" s="129"/>
      <c r="E20" s="237"/>
      <c r="F20" s="237"/>
      <c r="G20" s="237"/>
      <c r="H20"/>
      <c r="I20" s="237"/>
      <c r="J20"/>
      <c r="K20" s="45"/>
      <c r="L20" s="45"/>
      <c r="M20" s="45"/>
      <c r="N20" s="45"/>
      <c r="O20" s="45"/>
      <c r="P20" s="45"/>
      <c r="Q20" s="45"/>
      <c r="R20" s="45"/>
      <c r="T20" s="1"/>
      <c r="U20" s="1"/>
      <c r="V20" s="8"/>
    </row>
    <row r="21" spans="4:22" ht="3" customHeight="1">
      <c r="D21" s="271"/>
      <c r="E21" s="275"/>
      <c r="F21" s="275"/>
      <c r="G21" s="275"/>
      <c r="H21" s="275"/>
      <c r="I21" s="275"/>
      <c r="J21" s="275"/>
      <c r="K21" s="45"/>
      <c r="L21" s="45"/>
      <c r="M21" s="45"/>
      <c r="N21" s="45"/>
      <c r="O21" s="45"/>
      <c r="P21" s="45"/>
      <c r="Q21" s="45"/>
      <c r="R21" s="45"/>
      <c r="T21" s="1"/>
      <c r="U21" s="1"/>
      <c r="V21" s="8"/>
    </row>
    <row r="22" spans="4:22" ht="3" customHeight="1">
      <c r="D22" s="129"/>
      <c r="E22" s="128"/>
      <c r="F22" s="128"/>
      <c r="G22" s="128"/>
      <c r="H22" s="128"/>
      <c r="I22" s="128"/>
      <c r="J22" s="128"/>
      <c r="K22" s="45"/>
      <c r="L22" s="45"/>
      <c r="M22" s="45"/>
      <c r="N22" s="45"/>
      <c r="O22" s="45"/>
      <c r="P22" s="45"/>
      <c r="Q22" s="45"/>
      <c r="R22" s="45"/>
      <c r="T22" s="1"/>
      <c r="U22" s="1"/>
      <c r="V22" s="8"/>
    </row>
    <row r="23" spans="4:22" ht="15.75">
      <c r="D23" s="352" t="s">
        <v>133</v>
      </c>
      <c r="E23" s="133">
        <v>4473.8</v>
      </c>
      <c r="F23" s="461">
        <v>3778.1</v>
      </c>
      <c r="G23" s="134">
        <v>18.399999999999999</v>
      </c>
      <c r="H23" s="133">
        <v>15661.8</v>
      </c>
      <c r="I23" s="461">
        <v>14463</v>
      </c>
      <c r="J23" s="134">
        <v>8.3000000000000007</v>
      </c>
      <c r="K23" s="45"/>
      <c r="L23" s="45"/>
      <c r="M23" s="45"/>
      <c r="N23" s="45"/>
      <c r="O23" s="45"/>
      <c r="P23" s="45"/>
      <c r="Q23" s="45"/>
      <c r="R23" s="45"/>
      <c r="T23" s="1"/>
      <c r="U23" s="1"/>
      <c r="V23" s="8"/>
    </row>
    <row r="24" spans="4:22" ht="15.75">
      <c r="D24" s="352" t="s">
        <v>134</v>
      </c>
      <c r="E24" s="133">
        <v>2065.9</v>
      </c>
      <c r="F24" s="461">
        <v>1940.3</v>
      </c>
      <c r="G24" s="134">
        <v>6.5</v>
      </c>
      <c r="H24" s="133">
        <v>8118.7</v>
      </c>
      <c r="I24" s="461">
        <v>7852.1</v>
      </c>
      <c r="J24" s="134">
        <v>3.4</v>
      </c>
      <c r="K24" s="45"/>
      <c r="L24" s="45"/>
      <c r="M24" s="45"/>
      <c r="N24" s="45"/>
      <c r="O24" s="45"/>
      <c r="P24" s="45"/>
      <c r="Q24" s="45"/>
      <c r="R24" s="45"/>
      <c r="T24" s="1"/>
      <c r="U24" s="1"/>
      <c r="V24" s="8"/>
    </row>
    <row r="25" spans="4:22" ht="15.75">
      <c r="D25" s="353" t="s">
        <v>539</v>
      </c>
      <c r="E25" s="135">
        <v>400.8</v>
      </c>
      <c r="F25" s="99">
        <v>461.5</v>
      </c>
      <c r="G25" s="99">
        <v>-13.2</v>
      </c>
      <c r="H25" s="136">
        <v>1725.5</v>
      </c>
      <c r="I25" s="845">
        <v>1911</v>
      </c>
      <c r="J25" s="99">
        <v>-9.6999999999999993</v>
      </c>
      <c r="K25" s="45"/>
      <c r="L25" s="45"/>
      <c r="M25" s="45"/>
      <c r="N25" s="45"/>
      <c r="O25" s="45"/>
      <c r="P25" s="45"/>
      <c r="Q25" s="45"/>
      <c r="R25" s="45"/>
      <c r="T25" s="1"/>
      <c r="U25" s="1"/>
      <c r="V25" s="8"/>
    </row>
    <row r="26" spans="4:22" ht="15.75">
      <c r="D26" s="353" t="s">
        <v>540</v>
      </c>
      <c r="E26" s="136">
        <v>1665.1</v>
      </c>
      <c r="F26" s="845">
        <v>1478.8</v>
      </c>
      <c r="G26" s="99">
        <v>12.6</v>
      </c>
      <c r="H26" s="136">
        <v>6393.2</v>
      </c>
      <c r="I26" s="845">
        <v>5941.1</v>
      </c>
      <c r="J26" s="99">
        <v>7.6</v>
      </c>
      <c r="K26" s="45"/>
      <c r="L26" s="45"/>
      <c r="M26" s="45"/>
      <c r="N26" s="45"/>
      <c r="O26" s="45"/>
      <c r="P26" s="45"/>
      <c r="Q26" s="45"/>
      <c r="R26" s="45"/>
      <c r="T26" s="1"/>
      <c r="U26" s="1"/>
      <c r="V26" s="8"/>
    </row>
    <row r="27" spans="4:22" ht="15.75">
      <c r="D27" s="352" t="s">
        <v>135</v>
      </c>
      <c r="E27" s="133">
        <v>1915.4</v>
      </c>
      <c r="F27" s="461">
        <v>1742.5</v>
      </c>
      <c r="G27" s="134">
        <v>9.9</v>
      </c>
      <c r="H27" s="133">
        <v>7165.5</v>
      </c>
      <c r="I27" s="461">
        <v>6943.4</v>
      </c>
      <c r="J27" s="134">
        <v>3.2</v>
      </c>
      <c r="K27" s="45"/>
      <c r="L27" s="45"/>
      <c r="M27" s="45"/>
      <c r="N27" s="45"/>
      <c r="O27" s="45"/>
      <c r="P27" s="45"/>
      <c r="Q27" s="45"/>
      <c r="R27" s="45"/>
      <c r="T27" s="1"/>
      <c r="U27" s="1"/>
      <c r="V27" s="8"/>
    </row>
    <row r="28" spans="4:22" ht="15.75">
      <c r="D28" s="353" t="s">
        <v>541</v>
      </c>
      <c r="E28" s="136">
        <v>1430.2</v>
      </c>
      <c r="F28" s="845">
        <v>1370</v>
      </c>
      <c r="G28" s="99">
        <v>4.4000000000000004</v>
      </c>
      <c r="H28" s="136">
        <v>5401.9</v>
      </c>
      <c r="I28" s="845">
        <v>5506.3</v>
      </c>
      <c r="J28" s="99">
        <v>-1.9</v>
      </c>
      <c r="K28" s="45"/>
      <c r="L28" s="45"/>
      <c r="M28" s="45"/>
      <c r="N28" s="45"/>
      <c r="O28" s="45"/>
      <c r="P28" s="45"/>
      <c r="Q28" s="45"/>
      <c r="R28" s="45"/>
      <c r="T28" s="1"/>
      <c r="U28" s="1"/>
      <c r="V28" s="8"/>
    </row>
    <row r="29" spans="4:22" ht="15.75">
      <c r="D29" s="353" t="s">
        <v>542</v>
      </c>
      <c r="E29" s="135">
        <v>485.1</v>
      </c>
      <c r="F29" s="99">
        <v>372.4</v>
      </c>
      <c r="G29" s="99">
        <v>30.3</v>
      </c>
      <c r="H29" s="136">
        <v>1763.6</v>
      </c>
      <c r="I29" s="845">
        <v>1437.1</v>
      </c>
      <c r="J29" s="99">
        <v>22.7</v>
      </c>
      <c r="K29" s="45"/>
      <c r="L29" s="45"/>
      <c r="M29" s="45"/>
      <c r="N29" s="45"/>
      <c r="O29" s="45"/>
      <c r="P29" s="45"/>
      <c r="Q29" s="45"/>
      <c r="R29" s="45"/>
      <c r="T29" s="1"/>
      <c r="U29" s="1"/>
      <c r="V29" s="8"/>
    </row>
    <row r="30" spans="4:22" ht="15.75">
      <c r="D30" s="352" t="s">
        <v>136</v>
      </c>
      <c r="E30" s="133">
        <v>1048.3</v>
      </c>
      <c r="F30" s="134">
        <v>884</v>
      </c>
      <c r="G30" s="134">
        <v>18.600000000000001</v>
      </c>
      <c r="H30" s="133">
        <v>3580.2</v>
      </c>
      <c r="I30" s="461">
        <v>3494.5</v>
      </c>
      <c r="J30" s="134">
        <v>2.5</v>
      </c>
      <c r="K30" s="45"/>
      <c r="L30" s="45"/>
      <c r="M30" s="45"/>
      <c r="N30" s="45"/>
      <c r="O30" s="45"/>
      <c r="P30" s="45"/>
      <c r="Q30" s="45"/>
      <c r="R30" s="45"/>
      <c r="T30" s="1"/>
      <c r="U30" s="1"/>
      <c r="V30" s="8"/>
    </row>
    <row r="31" spans="4:22" ht="15.75">
      <c r="D31" s="353" t="s">
        <v>543</v>
      </c>
      <c r="E31" s="135">
        <v>956.2</v>
      </c>
      <c r="F31" s="99">
        <v>848.3</v>
      </c>
      <c r="G31" s="99">
        <v>12.7</v>
      </c>
      <c r="H31" s="136">
        <v>3336.6</v>
      </c>
      <c r="I31" s="845">
        <v>3352.5</v>
      </c>
      <c r="J31" s="99">
        <v>-0.5</v>
      </c>
      <c r="K31" s="45"/>
      <c r="L31" s="45"/>
      <c r="M31" s="45"/>
      <c r="N31" s="45"/>
      <c r="O31" s="45"/>
      <c r="P31" s="45"/>
      <c r="Q31" s="45"/>
      <c r="R31" s="45"/>
      <c r="T31" s="1"/>
      <c r="U31" s="1"/>
      <c r="V31" s="8"/>
    </row>
    <row r="32" spans="4:22" ht="15.75">
      <c r="D32" s="353" t="s">
        <v>544</v>
      </c>
      <c r="E32" s="135">
        <v>92</v>
      </c>
      <c r="F32" s="99">
        <v>35.799999999999997</v>
      </c>
      <c r="G32" s="99">
        <v>157.19999999999999</v>
      </c>
      <c r="H32" s="135">
        <v>243.6</v>
      </c>
      <c r="I32" s="99">
        <v>142</v>
      </c>
      <c r="J32" s="99">
        <v>71.5</v>
      </c>
      <c r="K32" s="45"/>
      <c r="L32" s="45"/>
      <c r="M32" s="45"/>
      <c r="N32" s="45"/>
      <c r="O32" s="45"/>
      <c r="P32" s="45"/>
      <c r="Q32" s="45"/>
      <c r="R32" s="45"/>
      <c r="T32" s="1"/>
      <c r="U32" s="1"/>
      <c r="V32" s="8"/>
    </row>
    <row r="33" spans="1:29" ht="15.75">
      <c r="D33" s="352" t="s">
        <v>545</v>
      </c>
      <c r="E33" s="133">
        <v>1337.2</v>
      </c>
      <c r="F33" s="461">
        <v>1248.2</v>
      </c>
      <c r="G33" s="134">
        <v>7.1</v>
      </c>
      <c r="H33" s="133">
        <v>4929.2</v>
      </c>
      <c r="I33" s="461">
        <v>4766.7</v>
      </c>
      <c r="J33" s="134">
        <v>3.4</v>
      </c>
      <c r="K33" s="45"/>
      <c r="L33" s="45"/>
      <c r="M33" s="45"/>
      <c r="N33" s="45"/>
      <c r="O33" s="45"/>
      <c r="P33" s="45"/>
      <c r="Q33" s="45"/>
      <c r="R33" s="45"/>
      <c r="T33" s="1"/>
      <c r="U33" s="1"/>
      <c r="V33" s="8"/>
    </row>
    <row r="34" spans="1:29" ht="15.75">
      <c r="D34" s="353" t="s">
        <v>546</v>
      </c>
      <c r="E34" s="136">
        <v>1196.5</v>
      </c>
      <c r="F34" s="845">
        <v>1150.4000000000001</v>
      </c>
      <c r="G34" s="99">
        <v>4</v>
      </c>
      <c r="H34" s="136">
        <v>4437.3999999999996</v>
      </c>
      <c r="I34" s="845">
        <v>4406.3</v>
      </c>
      <c r="J34" s="99">
        <v>0.7</v>
      </c>
      <c r="K34" s="45"/>
      <c r="L34" s="45"/>
      <c r="M34" s="45"/>
      <c r="N34" s="45"/>
      <c r="O34" s="45"/>
      <c r="P34" s="45"/>
      <c r="Q34" s="45"/>
      <c r="R34" s="45"/>
      <c r="T34" s="1"/>
      <c r="U34" s="1"/>
      <c r="V34" s="8"/>
    </row>
    <row r="35" spans="1:29" ht="15.75">
      <c r="D35" s="353" t="s">
        <v>547</v>
      </c>
      <c r="E35" s="135">
        <v>140.69999999999999</v>
      </c>
      <c r="F35" s="99">
        <v>97.8</v>
      </c>
      <c r="G35" s="99">
        <v>43.9</v>
      </c>
      <c r="H35" s="135">
        <v>491.9</v>
      </c>
      <c r="I35" s="99">
        <v>360.4</v>
      </c>
      <c r="J35" s="99">
        <v>36.5</v>
      </c>
      <c r="K35" s="45"/>
      <c r="L35" s="45"/>
      <c r="M35" s="45"/>
      <c r="N35" s="45"/>
      <c r="O35" s="45"/>
      <c r="P35" s="45"/>
      <c r="Q35" s="45"/>
      <c r="R35" s="45"/>
      <c r="T35" s="1"/>
      <c r="U35" s="1"/>
      <c r="V35" s="8"/>
    </row>
    <row r="36" spans="1:29" ht="15.75">
      <c r="D36" s="102" t="s">
        <v>548</v>
      </c>
      <c r="E36" s="146">
        <v>8457.6</v>
      </c>
      <c r="F36" s="146">
        <v>7608.4</v>
      </c>
      <c r="G36" s="107">
        <v>11.2</v>
      </c>
      <c r="H36" s="146">
        <v>30563.1</v>
      </c>
      <c r="I36" s="146">
        <v>29639.1</v>
      </c>
      <c r="J36" s="107">
        <v>3.1</v>
      </c>
      <c r="K36" s="45"/>
      <c r="L36" s="45"/>
      <c r="M36" s="45"/>
      <c r="N36" s="45"/>
      <c r="O36" s="45"/>
      <c r="P36" s="45"/>
      <c r="Q36" s="45"/>
      <c r="R36" s="45"/>
      <c r="T36" s="1"/>
      <c r="U36" s="1"/>
      <c r="V36" s="8"/>
    </row>
    <row r="37" spans="1:29" ht="15.75">
      <c r="D37" s="97" t="s">
        <v>549</v>
      </c>
      <c r="E37" s="142">
        <v>2382.9</v>
      </c>
      <c r="F37" s="144">
        <v>1984.8</v>
      </c>
      <c r="G37" s="99">
        <v>20.100000000000001</v>
      </c>
      <c r="H37" s="142">
        <v>8892.2000000000007</v>
      </c>
      <c r="I37" s="144">
        <v>7880.6</v>
      </c>
      <c r="J37" s="99">
        <v>12.8</v>
      </c>
      <c r="K37" s="45"/>
      <c r="L37" s="45"/>
      <c r="M37" s="45"/>
      <c r="N37" s="45"/>
      <c r="O37" s="45"/>
      <c r="P37" s="45"/>
      <c r="Q37" s="45"/>
      <c r="R37" s="45"/>
      <c r="T37" s="1"/>
      <c r="U37" s="1"/>
      <c r="V37" s="8"/>
    </row>
    <row r="38" spans="1:29" ht="15.75">
      <c r="D38" s="102" t="s">
        <v>550</v>
      </c>
      <c r="E38" s="146">
        <v>10840.5</v>
      </c>
      <c r="F38" s="146">
        <v>9593.2000000000007</v>
      </c>
      <c r="G38" s="107">
        <v>13</v>
      </c>
      <c r="H38" s="146">
        <v>39455.4</v>
      </c>
      <c r="I38" s="146">
        <v>37519.699999999997</v>
      </c>
      <c r="J38" s="107">
        <v>5.2</v>
      </c>
      <c r="K38" s="45"/>
      <c r="L38" s="45"/>
      <c r="M38" s="45"/>
      <c r="N38" s="45"/>
      <c r="O38" s="45"/>
      <c r="P38" s="45"/>
      <c r="Q38" s="45"/>
      <c r="R38" s="45"/>
      <c r="T38" s="1"/>
      <c r="U38" s="1"/>
      <c r="V38" s="8"/>
    </row>
    <row r="39" spans="1:29" ht="15.75">
      <c r="D39" s="97" t="s">
        <v>551</v>
      </c>
      <c r="E39" s="135">
        <v>131.4</v>
      </c>
      <c r="F39" s="99">
        <v>100.1</v>
      </c>
      <c r="G39" s="99">
        <v>31.2</v>
      </c>
      <c r="H39" s="135">
        <v>272.60000000000002</v>
      </c>
      <c r="I39" s="99">
        <v>26.2</v>
      </c>
      <c r="J39" s="99">
        <v>941.6</v>
      </c>
      <c r="K39" s="45"/>
      <c r="L39" s="45"/>
      <c r="M39" s="45"/>
      <c r="N39" s="45"/>
      <c r="O39" s="45"/>
      <c r="P39" s="45"/>
      <c r="Q39" s="45"/>
      <c r="R39" s="45"/>
      <c r="T39" s="1"/>
      <c r="U39" s="1"/>
      <c r="V39" s="8"/>
    </row>
    <row r="40" spans="1:29" ht="15.75">
      <c r="D40" s="102" t="s">
        <v>552</v>
      </c>
      <c r="E40" s="146">
        <v>10971.9</v>
      </c>
      <c r="F40" s="146">
        <v>9693.2999999999993</v>
      </c>
      <c r="G40" s="107">
        <v>13.2</v>
      </c>
      <c r="H40" s="146">
        <v>39728</v>
      </c>
      <c r="I40" s="146">
        <v>37545.9</v>
      </c>
      <c r="J40" s="107">
        <v>5.8</v>
      </c>
      <c r="K40" s="45"/>
      <c r="L40" s="45"/>
      <c r="M40" s="45"/>
      <c r="N40" s="45"/>
      <c r="O40" s="45"/>
      <c r="P40" s="45"/>
      <c r="Q40" s="45"/>
      <c r="R40" s="45"/>
      <c r="T40" s="1"/>
      <c r="U40" s="1"/>
      <c r="V40" s="8"/>
    </row>
    <row r="41" spans="1:29" ht="15.75">
      <c r="D41" s="168"/>
      <c r="E41" s="1277"/>
      <c r="F41" s="1277"/>
      <c r="G41" s="341"/>
      <c r="H41" s="1"/>
      <c r="I41" s="1"/>
      <c r="J41" s="1"/>
      <c r="K41" s="1"/>
      <c r="S41" s="31"/>
      <c r="T41" s="3"/>
      <c r="U41" s="4"/>
      <c r="V41" s="5"/>
      <c r="W41" s="6"/>
      <c r="X41" s="7"/>
      <c r="Y41" s="4"/>
      <c r="Z41"/>
      <c r="AA41"/>
      <c r="AB41"/>
    </row>
    <row r="42" spans="1:29" ht="15.75">
      <c r="D42" s="168"/>
      <c r="E42" s="341"/>
      <c r="F42" s="341"/>
      <c r="G42" s="341"/>
      <c r="H42" s="1"/>
      <c r="I42" s="1"/>
      <c r="J42" s="1"/>
      <c r="K42" s="1"/>
      <c r="S42" s="31"/>
      <c r="T42" s="3"/>
      <c r="U42" s="4"/>
      <c r="V42" s="5"/>
      <c r="W42" s="6"/>
      <c r="X42" s="7"/>
      <c r="Y42" s="4"/>
      <c r="Z42"/>
      <c r="AA42"/>
      <c r="AB42"/>
    </row>
    <row r="43" spans="1:29" s="14" customFormat="1" ht="29.25" hidden="1" customHeight="1">
      <c r="A43"/>
      <c r="B43" s="17"/>
      <c r="C43" s="1"/>
      <c r="D43" s="443"/>
      <c r="E43" s="441"/>
      <c r="F43" s="441"/>
      <c r="G43" s="441"/>
      <c r="H43" s="441"/>
      <c r="I43" s="441"/>
      <c r="J43" s="442"/>
      <c r="K43" s="442"/>
      <c r="L43" s="442"/>
      <c r="M43" s="442"/>
      <c r="N43" s="442"/>
      <c r="O43" s="442"/>
      <c r="P43" s="442"/>
      <c r="Q43" s="442"/>
      <c r="R43" s="442"/>
      <c r="S43" s="20"/>
      <c r="T43" s="22"/>
      <c r="U43" s="22"/>
      <c r="V43" s="31"/>
      <c r="W43" s="3"/>
      <c r="X43" s="4"/>
      <c r="Y43" s="5"/>
      <c r="Z43" s="6"/>
      <c r="AA43" s="7"/>
      <c r="AB43" s="1"/>
      <c r="AC43" s="1"/>
    </row>
    <row r="44" spans="1:29" s="14" customFormat="1" ht="16.5" hidden="1">
      <c r="A44"/>
      <c r="B44" s="17"/>
      <c r="C44" s="1"/>
      <c r="S44" s="20"/>
      <c r="T44" s="22"/>
      <c r="U44" s="22"/>
      <c r="V44" s="31"/>
      <c r="W44" s="3"/>
      <c r="X44" s="4"/>
      <c r="Y44" s="5"/>
      <c r="Z44" s="6"/>
      <c r="AA44" s="7"/>
      <c r="AB44" s="1"/>
      <c r="AC44" s="1"/>
    </row>
    <row r="45" spans="1:29" s="14" customFormat="1" ht="16.5" hidden="1">
      <c r="A45"/>
      <c r="B45" s="17"/>
      <c r="C45" s="1"/>
      <c r="D45" s="19"/>
      <c r="E45" s="25"/>
      <c r="F45" s="25"/>
      <c r="G45" s="25"/>
      <c r="H45" s="25"/>
      <c r="I45" s="25"/>
      <c r="J45" s="25"/>
      <c r="K45" s="20"/>
      <c r="L45" s="20"/>
      <c r="M45" s="20"/>
      <c r="N45" s="20"/>
      <c r="O45" s="20"/>
      <c r="P45" s="20"/>
      <c r="Q45" s="20"/>
      <c r="R45" s="20"/>
      <c r="S45" s="20"/>
      <c r="T45" s="22"/>
      <c r="U45" s="22"/>
      <c r="V45" s="31"/>
      <c r="W45" s="3"/>
      <c r="X45" s="4"/>
      <c r="Y45" s="5"/>
      <c r="Z45" s="6"/>
      <c r="AA45" s="7"/>
      <c r="AB45" s="1"/>
      <c r="AC45" s="1"/>
    </row>
    <row r="46" spans="1:29" s="14" customFormat="1" ht="16.5" hidden="1">
      <c r="A46"/>
      <c r="B46" s="17"/>
      <c r="C46" s="1"/>
      <c r="D46" s="19"/>
      <c r="E46" s="25"/>
      <c r="F46" s="25"/>
      <c r="G46" s="25"/>
      <c r="H46" s="25"/>
      <c r="I46" s="25"/>
      <c r="J46" s="25"/>
      <c r="K46" s="20"/>
      <c r="L46" s="20"/>
      <c r="M46" s="20"/>
      <c r="N46" s="20"/>
      <c r="O46" s="20"/>
      <c r="P46" s="20"/>
      <c r="Q46" s="20"/>
      <c r="R46" s="20"/>
      <c r="S46" s="20"/>
      <c r="T46" s="22"/>
      <c r="U46" s="22"/>
      <c r="V46" s="31"/>
      <c r="W46" s="3"/>
      <c r="X46" s="4"/>
      <c r="Y46" s="5"/>
      <c r="Z46" s="6"/>
      <c r="AA46" s="7"/>
      <c r="AB46" s="1"/>
      <c r="AC46" s="1"/>
    </row>
    <row r="47" spans="1:29" s="14" customFormat="1" ht="16.5" hidden="1">
      <c r="A47"/>
      <c r="B47" s="17"/>
      <c r="C47" s="1"/>
      <c r="D47" s="19"/>
      <c r="E47" s="25"/>
      <c r="F47" s="25"/>
      <c r="G47" s="25"/>
      <c r="H47" s="25"/>
      <c r="I47" s="25"/>
      <c r="J47" s="25"/>
      <c r="K47" s="20"/>
      <c r="L47" s="20"/>
      <c r="M47" s="20"/>
      <c r="N47" s="20"/>
      <c r="O47" s="20"/>
      <c r="P47" s="20"/>
      <c r="Q47" s="20"/>
      <c r="R47" s="20"/>
      <c r="S47" s="20"/>
      <c r="T47" s="22"/>
      <c r="U47" s="22"/>
      <c r="V47" s="31"/>
      <c r="W47" s="3"/>
      <c r="X47" s="4"/>
      <c r="Y47" s="5"/>
      <c r="Z47" s="6"/>
      <c r="AA47" s="7"/>
      <c r="AB47" s="1"/>
      <c r="AC47" s="1"/>
    </row>
    <row r="48" spans="1:29" s="14" customFormat="1" ht="16.5" hidden="1">
      <c r="A48"/>
      <c r="B48" s="17"/>
      <c r="C48" s="1"/>
      <c r="D48" s="19"/>
      <c r="E48" s="25"/>
      <c r="F48" s="25"/>
      <c r="G48" s="25"/>
      <c r="H48" s="25"/>
      <c r="I48" s="25"/>
      <c r="J48" s="25"/>
      <c r="K48" s="20"/>
      <c r="L48" s="20"/>
      <c r="M48" s="20"/>
      <c r="N48" s="20"/>
      <c r="O48" s="20"/>
      <c r="P48" s="20"/>
      <c r="Q48" s="20"/>
      <c r="R48" s="20"/>
      <c r="S48" s="20"/>
      <c r="T48" s="22"/>
      <c r="U48" s="22"/>
      <c r="V48" s="31"/>
      <c r="W48" s="3"/>
      <c r="X48" s="4"/>
      <c r="Y48" s="5"/>
      <c r="Z48" s="6"/>
      <c r="AA48" s="7"/>
      <c r="AB48" s="1"/>
      <c r="AC48" s="1"/>
    </row>
    <row r="49" spans="1:29" s="14" customFormat="1" ht="16.5" hidden="1">
      <c r="A49"/>
      <c r="B49" s="17"/>
      <c r="C49" s="1"/>
      <c r="D49" s="19"/>
      <c r="E49" s="25"/>
      <c r="F49" s="25"/>
      <c r="G49" s="25"/>
      <c r="H49" s="25"/>
      <c r="I49" s="25"/>
      <c r="J49" s="25"/>
      <c r="K49" s="20"/>
      <c r="L49" s="20"/>
      <c r="M49" s="20"/>
      <c r="N49" s="20"/>
      <c r="O49" s="20"/>
      <c r="P49" s="20"/>
      <c r="Q49" s="20"/>
      <c r="R49" s="20"/>
      <c r="S49" s="20"/>
      <c r="T49" s="22"/>
      <c r="U49" s="22"/>
      <c r="V49" s="31"/>
      <c r="W49" s="3"/>
      <c r="X49" s="4"/>
      <c r="Y49" s="5"/>
      <c r="Z49" s="6"/>
      <c r="AA49" s="7"/>
      <c r="AB49" s="1"/>
      <c r="AC49" s="1"/>
    </row>
    <row r="50" spans="1:29" s="14" customFormat="1" ht="16.5" hidden="1">
      <c r="A50"/>
      <c r="B50" s="17"/>
      <c r="C50" s="1"/>
      <c r="D50" s="19"/>
      <c r="E50" s="25"/>
      <c r="F50" s="25"/>
      <c r="G50" s="25"/>
      <c r="H50" s="25"/>
      <c r="I50" s="25"/>
      <c r="J50" s="25"/>
      <c r="K50" s="20"/>
      <c r="L50" s="20"/>
      <c r="M50" s="20"/>
      <c r="N50" s="20"/>
      <c r="O50" s="20"/>
      <c r="P50" s="20"/>
      <c r="Q50" s="20"/>
      <c r="R50" s="20"/>
      <c r="S50" s="20"/>
      <c r="T50" s="22"/>
      <c r="U50" s="22"/>
      <c r="V50" s="31"/>
      <c r="W50" s="3"/>
      <c r="X50" s="4"/>
      <c r="Y50" s="5"/>
      <c r="Z50" s="6"/>
      <c r="AA50" s="7"/>
      <c r="AB50" s="1"/>
      <c r="AC50" s="1"/>
    </row>
    <row r="51" spans="1:29" s="14" customFormat="1" ht="16.5" hidden="1">
      <c r="A51"/>
      <c r="B51" s="17"/>
      <c r="C51" s="1"/>
      <c r="D51" s="19"/>
      <c r="E51" s="25"/>
      <c r="F51" s="25"/>
      <c r="G51" s="25"/>
      <c r="H51" s="25"/>
      <c r="I51" s="25"/>
      <c r="J51" s="25"/>
      <c r="K51" s="20"/>
      <c r="L51" s="20"/>
      <c r="M51" s="20"/>
      <c r="N51" s="20"/>
      <c r="O51" s="20"/>
      <c r="P51" s="20"/>
      <c r="Q51" s="20"/>
      <c r="R51" s="20"/>
      <c r="S51" s="20"/>
      <c r="T51" s="22"/>
      <c r="U51" s="22"/>
      <c r="V51" s="31"/>
      <c r="W51" s="3"/>
      <c r="X51" s="4"/>
      <c r="Y51" s="5"/>
      <c r="Z51" s="6"/>
      <c r="AA51" s="7"/>
      <c r="AB51" s="1"/>
      <c r="AC51" s="1"/>
    </row>
    <row r="52" spans="1:29" s="14" customFormat="1" ht="16.5" hidden="1">
      <c r="A52"/>
      <c r="B52" s="17"/>
      <c r="C52" s="1"/>
      <c r="D52" s="19"/>
      <c r="E52" s="25"/>
      <c r="F52" s="25"/>
      <c r="G52" s="25"/>
      <c r="H52" s="25"/>
      <c r="I52" s="25"/>
      <c r="J52" s="25"/>
      <c r="K52" s="20"/>
      <c r="L52" s="20"/>
      <c r="M52" s="20"/>
      <c r="N52" s="20"/>
      <c r="O52" s="20"/>
      <c r="P52" s="20"/>
      <c r="Q52" s="20"/>
      <c r="R52" s="20"/>
      <c r="S52" s="20"/>
      <c r="T52" s="22"/>
      <c r="U52" s="22"/>
      <c r="V52" s="31"/>
      <c r="W52" s="3"/>
      <c r="X52" s="4"/>
      <c r="Y52" s="5"/>
      <c r="Z52" s="6"/>
      <c r="AA52" s="7"/>
      <c r="AB52" s="1"/>
      <c r="AC52" s="1"/>
    </row>
    <row r="53" spans="1:29" s="14" customFormat="1" ht="16.5" hidden="1">
      <c r="A53"/>
      <c r="B53" s="17"/>
      <c r="C53" s="1"/>
      <c r="D53" s="19"/>
      <c r="E53" s="25"/>
      <c r="F53" s="25"/>
      <c r="G53" s="25"/>
      <c r="H53" s="25"/>
      <c r="I53" s="25"/>
      <c r="J53" s="25"/>
      <c r="K53" s="20"/>
      <c r="L53" s="20"/>
      <c r="M53" s="20"/>
      <c r="N53" s="20"/>
      <c r="O53" s="20"/>
      <c r="P53" s="20"/>
      <c r="Q53" s="20"/>
      <c r="R53" s="20"/>
      <c r="S53" s="20"/>
      <c r="T53" s="22"/>
      <c r="U53" s="22"/>
      <c r="V53" s="31"/>
      <c r="W53" s="3"/>
      <c r="X53" s="4"/>
      <c r="Y53" s="5"/>
      <c r="Z53" s="6"/>
      <c r="AA53" s="7"/>
      <c r="AB53" s="1"/>
      <c r="AC53" s="1"/>
    </row>
    <row r="54" spans="1:29" s="14" customFormat="1" ht="16.5" hidden="1">
      <c r="A54"/>
      <c r="B54" s="17"/>
      <c r="C54" s="1"/>
      <c r="D54" s="19"/>
      <c r="E54" s="25"/>
      <c r="F54" s="25"/>
      <c r="G54" s="25"/>
      <c r="H54" s="25"/>
      <c r="I54" s="25"/>
      <c r="J54" s="25"/>
      <c r="K54" s="20"/>
      <c r="L54" s="20"/>
      <c r="M54" s="20"/>
      <c r="N54" s="20"/>
      <c r="O54" s="20"/>
      <c r="P54" s="20"/>
      <c r="Q54" s="20"/>
      <c r="R54" s="20"/>
      <c r="S54" s="20"/>
      <c r="T54" s="22"/>
      <c r="U54" s="22"/>
      <c r="V54" s="31"/>
      <c r="W54" s="3"/>
      <c r="X54" s="4"/>
      <c r="Y54" s="5"/>
      <c r="Z54" s="6"/>
      <c r="AA54" s="7"/>
      <c r="AB54" s="1"/>
      <c r="AC54" s="1"/>
    </row>
    <row r="55" spans="1:29" s="14" customFormat="1" ht="16.5" hidden="1">
      <c r="A55"/>
      <c r="B55" s="17"/>
      <c r="C55" s="1"/>
      <c r="D55" s="19"/>
      <c r="E55" s="25"/>
      <c r="F55" s="25"/>
      <c r="G55" s="25"/>
      <c r="H55" s="25"/>
      <c r="I55" s="25"/>
      <c r="J55" s="25"/>
      <c r="K55" s="20"/>
      <c r="L55" s="20"/>
      <c r="M55" s="20"/>
      <c r="N55" s="20"/>
      <c r="O55" s="20"/>
      <c r="P55" s="20"/>
      <c r="Q55" s="20"/>
      <c r="R55" s="20"/>
      <c r="S55" s="20"/>
      <c r="T55" s="22"/>
      <c r="U55" s="22"/>
      <c r="V55" s="31"/>
      <c r="W55" s="3"/>
      <c r="X55" s="4"/>
      <c r="Y55" s="5"/>
      <c r="Z55" s="6"/>
      <c r="AA55" s="7"/>
      <c r="AB55" s="1"/>
      <c r="AC55" s="1"/>
    </row>
    <row r="56" spans="1:29" s="14" customFormat="1" ht="16.5" hidden="1">
      <c r="A56"/>
      <c r="B56" s="17"/>
      <c r="C56" s="1"/>
      <c r="D56" s="19"/>
      <c r="E56" s="25"/>
      <c r="F56" s="25"/>
      <c r="G56" s="25"/>
      <c r="H56" s="25"/>
      <c r="I56" s="25"/>
      <c r="J56" s="25"/>
      <c r="K56" s="20"/>
      <c r="L56" s="20"/>
      <c r="M56" s="20"/>
      <c r="N56" s="20"/>
      <c r="O56" s="20"/>
      <c r="P56" s="20"/>
      <c r="Q56" s="20"/>
      <c r="R56" s="20"/>
      <c r="S56" s="20"/>
      <c r="T56" s="22"/>
      <c r="U56" s="22"/>
      <c r="V56" s="31"/>
      <c r="W56" s="3"/>
      <c r="X56" s="4"/>
      <c r="Y56" s="5"/>
      <c r="Z56" s="6"/>
      <c r="AA56" s="7"/>
      <c r="AB56" s="1"/>
      <c r="AC56" s="1"/>
    </row>
    <row r="57" spans="1:29" s="14" customFormat="1" ht="16.5" hidden="1">
      <c r="A57"/>
      <c r="B57" s="17"/>
      <c r="C57" s="1"/>
      <c r="D57" s="19"/>
      <c r="E57" s="25"/>
      <c r="F57" s="25"/>
      <c r="G57" s="25"/>
      <c r="H57" s="25"/>
      <c r="I57" s="25"/>
      <c r="J57" s="25"/>
      <c r="K57" s="20"/>
      <c r="L57" s="20"/>
      <c r="M57" s="20"/>
      <c r="N57" s="20"/>
      <c r="O57" s="20"/>
      <c r="P57" s="20"/>
      <c r="Q57" s="20"/>
      <c r="R57" s="20"/>
      <c r="S57" s="20"/>
      <c r="T57" s="22"/>
      <c r="U57" s="22"/>
      <c r="V57" s="31"/>
      <c r="W57" s="3"/>
      <c r="X57" s="4"/>
      <c r="Y57" s="5"/>
      <c r="Z57" s="6"/>
      <c r="AA57" s="7"/>
      <c r="AB57" s="1"/>
      <c r="AC57" s="1"/>
    </row>
    <row r="58" spans="1:29" s="14" customFormat="1" ht="16.5" hidden="1">
      <c r="A58"/>
      <c r="B58" s="17"/>
      <c r="C58" s="1"/>
      <c r="D58" s="19"/>
      <c r="E58" s="25"/>
      <c r="F58" s="25"/>
      <c r="G58" s="25"/>
      <c r="H58" s="25"/>
      <c r="I58" s="25"/>
      <c r="J58" s="25"/>
      <c r="K58" s="20"/>
      <c r="L58" s="20"/>
      <c r="M58" s="20"/>
      <c r="N58" s="20"/>
      <c r="O58" s="20"/>
      <c r="P58" s="20"/>
      <c r="Q58" s="20"/>
      <c r="R58" s="20"/>
      <c r="S58" s="20"/>
      <c r="T58" s="22"/>
      <c r="U58" s="22"/>
      <c r="V58" s="31"/>
      <c r="W58" s="3"/>
      <c r="X58" s="4"/>
      <c r="Y58" s="5"/>
      <c r="Z58" s="6"/>
      <c r="AA58" s="7"/>
      <c r="AB58" s="1"/>
      <c r="AC58" s="1"/>
    </row>
    <row r="59" spans="1:29" s="14" customFormat="1" ht="16.5" hidden="1">
      <c r="A59"/>
      <c r="B59" s="17"/>
      <c r="C59" s="1"/>
      <c r="D59" s="19"/>
      <c r="E59" s="25"/>
      <c r="F59" s="25"/>
      <c r="G59" s="25"/>
      <c r="H59" s="25"/>
      <c r="I59" s="25"/>
      <c r="J59" s="25"/>
      <c r="K59" s="20"/>
      <c r="L59" s="20"/>
      <c r="M59" s="20"/>
      <c r="N59" s="20"/>
      <c r="O59" s="20"/>
      <c r="P59" s="20"/>
      <c r="Q59" s="20"/>
      <c r="R59" s="20"/>
      <c r="S59" s="20"/>
      <c r="T59" s="22"/>
      <c r="U59" s="22"/>
      <c r="V59" s="31"/>
      <c r="W59" s="3"/>
      <c r="X59" s="4"/>
      <c r="Y59" s="5"/>
      <c r="Z59" s="6"/>
      <c r="AA59" s="7"/>
      <c r="AB59" s="1"/>
      <c r="AC59" s="1"/>
    </row>
    <row r="60" spans="1:29" s="14" customFormat="1" ht="16.5" hidden="1">
      <c r="A60"/>
      <c r="B60" s="17"/>
      <c r="C60" s="1"/>
      <c r="D60" s="19"/>
      <c r="E60" s="25"/>
      <c r="F60" s="25"/>
      <c r="G60" s="25"/>
      <c r="H60" s="25"/>
      <c r="I60" s="25"/>
      <c r="J60" s="25"/>
      <c r="K60" s="20"/>
      <c r="L60" s="20"/>
      <c r="M60" s="20"/>
      <c r="N60" s="20"/>
      <c r="O60" s="20"/>
      <c r="P60" s="20"/>
      <c r="Q60" s="20"/>
      <c r="R60" s="20"/>
      <c r="S60" s="20"/>
      <c r="T60" s="22"/>
      <c r="U60" s="22"/>
      <c r="V60" s="31"/>
      <c r="W60" s="3"/>
      <c r="X60" s="4"/>
      <c r="Y60" s="5"/>
      <c r="Z60" s="6"/>
      <c r="AA60" s="7"/>
      <c r="AB60" s="1"/>
      <c r="AC60" s="1"/>
    </row>
    <row r="61" spans="1:29" s="14" customFormat="1" ht="16.5" hidden="1">
      <c r="A61"/>
      <c r="B61" s="17"/>
      <c r="C61" s="1"/>
      <c r="D61" s="19"/>
      <c r="E61" s="25"/>
      <c r="F61" s="25"/>
      <c r="G61" s="25"/>
      <c r="H61" s="25"/>
      <c r="I61" s="25"/>
      <c r="J61" s="25"/>
      <c r="K61" s="20"/>
      <c r="L61" s="20"/>
      <c r="M61" s="20"/>
      <c r="N61" s="20"/>
      <c r="O61" s="20"/>
      <c r="P61" s="20"/>
      <c r="Q61" s="20"/>
      <c r="R61" s="20"/>
      <c r="S61" s="20"/>
      <c r="T61" s="22"/>
      <c r="U61" s="22"/>
      <c r="V61" s="31"/>
      <c r="W61" s="3"/>
      <c r="X61" s="4"/>
      <c r="Y61" s="5"/>
      <c r="Z61" s="6"/>
      <c r="AA61" s="7"/>
      <c r="AB61" s="1"/>
      <c r="AC61" s="1"/>
    </row>
    <row r="62" spans="1:29" s="14" customFormat="1" ht="16.5" hidden="1">
      <c r="A62"/>
      <c r="B62" s="17"/>
      <c r="C62" s="1"/>
      <c r="D62" s="19"/>
      <c r="E62" s="25"/>
      <c r="F62" s="25"/>
      <c r="G62" s="25"/>
      <c r="H62" s="25"/>
      <c r="I62" s="25"/>
      <c r="J62" s="25"/>
      <c r="K62" s="20"/>
      <c r="L62" s="20"/>
      <c r="M62" s="20"/>
      <c r="N62" s="20"/>
      <c r="O62" s="20"/>
      <c r="P62" s="20"/>
      <c r="Q62" s="20"/>
      <c r="R62" s="20"/>
      <c r="S62" s="20"/>
      <c r="T62" s="22"/>
      <c r="U62" s="22"/>
      <c r="V62" s="31"/>
      <c r="W62" s="3"/>
      <c r="X62" s="4"/>
      <c r="Y62" s="5"/>
      <c r="Z62" s="6"/>
      <c r="AA62" s="7"/>
      <c r="AB62" s="1"/>
      <c r="AC62" s="1"/>
    </row>
    <row r="63" spans="1:29" s="14" customFormat="1" ht="16.5" hidden="1">
      <c r="A63"/>
      <c r="B63" s="17"/>
      <c r="C63" s="1"/>
      <c r="D63" s="19"/>
      <c r="E63" s="25"/>
      <c r="F63" s="25"/>
      <c r="G63" s="25"/>
      <c r="H63" s="25"/>
      <c r="I63" s="25"/>
      <c r="J63" s="25"/>
      <c r="K63" s="20"/>
      <c r="L63" s="20"/>
      <c r="M63" s="20"/>
      <c r="N63" s="20"/>
      <c r="O63" s="20"/>
      <c r="P63" s="20"/>
      <c r="Q63" s="20"/>
      <c r="R63" s="20"/>
      <c r="S63" s="20"/>
      <c r="T63" s="22"/>
      <c r="U63" s="22"/>
      <c r="V63" s="31"/>
      <c r="W63" s="3"/>
      <c r="X63" s="4"/>
      <c r="Y63" s="5"/>
      <c r="Z63" s="6"/>
      <c r="AA63" s="7"/>
      <c r="AB63" s="1"/>
      <c r="AC63" s="1"/>
    </row>
    <row r="64" spans="1:29" s="14" customFormat="1" ht="16.5" hidden="1">
      <c r="A64"/>
      <c r="B64" s="17"/>
      <c r="C64" s="1"/>
      <c r="D64" s="19"/>
      <c r="E64" s="25"/>
      <c r="F64" s="25"/>
      <c r="G64" s="25"/>
      <c r="H64" s="25"/>
      <c r="I64" s="25"/>
      <c r="J64" s="25"/>
      <c r="K64" s="20"/>
      <c r="L64" s="20"/>
      <c r="M64" s="20"/>
      <c r="N64" s="20"/>
      <c r="O64" s="20"/>
      <c r="P64" s="20"/>
      <c r="Q64" s="20"/>
      <c r="R64" s="20"/>
      <c r="S64" s="20"/>
      <c r="T64" s="22"/>
      <c r="U64" s="22"/>
      <c r="V64" s="31"/>
      <c r="W64" s="3"/>
      <c r="X64" s="4"/>
      <c r="Y64" s="5"/>
      <c r="Z64" s="6"/>
      <c r="AA64" s="7"/>
      <c r="AB64" s="1"/>
      <c r="AC64" s="1"/>
    </row>
    <row r="65" spans="1:29" s="14" customFormat="1" ht="16.5" hidden="1">
      <c r="A65"/>
      <c r="B65" s="17"/>
      <c r="C65" s="1"/>
      <c r="D65" s="19"/>
      <c r="E65" s="25"/>
      <c r="F65" s="25"/>
      <c r="G65" s="25"/>
      <c r="H65" s="25"/>
      <c r="I65" s="25"/>
      <c r="J65" s="25"/>
      <c r="K65" s="20"/>
      <c r="L65" s="20"/>
      <c r="M65" s="20"/>
      <c r="N65" s="20"/>
      <c r="O65" s="20"/>
      <c r="P65" s="20"/>
      <c r="Q65" s="20"/>
      <c r="R65" s="20"/>
      <c r="S65" s="20"/>
      <c r="T65" s="22"/>
      <c r="U65" s="22"/>
      <c r="V65" s="31"/>
      <c r="W65" s="3"/>
      <c r="X65" s="4"/>
      <c r="Y65" s="5"/>
      <c r="Z65" s="6"/>
      <c r="AA65" s="7"/>
      <c r="AB65" s="1"/>
      <c r="AC65" s="1"/>
    </row>
    <row r="66" spans="1:29" s="14" customFormat="1" ht="16.5" hidden="1">
      <c r="A66"/>
      <c r="B66" s="17"/>
      <c r="C66" s="1"/>
      <c r="D66" s="19"/>
      <c r="E66" s="25"/>
      <c r="F66" s="25"/>
      <c r="G66" s="25"/>
      <c r="H66" s="25"/>
      <c r="I66" s="25"/>
      <c r="J66" s="25"/>
      <c r="K66" s="20"/>
      <c r="L66" s="20"/>
      <c r="M66" s="20"/>
      <c r="N66" s="20"/>
      <c r="O66" s="20"/>
      <c r="P66" s="20"/>
      <c r="Q66" s="20"/>
      <c r="R66" s="20"/>
      <c r="S66" s="20"/>
      <c r="T66" s="22"/>
      <c r="U66" s="22"/>
      <c r="V66" s="31"/>
      <c r="W66" s="3"/>
      <c r="X66" s="4"/>
      <c r="Y66" s="5"/>
      <c r="Z66" s="6"/>
      <c r="AA66" s="7"/>
      <c r="AB66" s="1"/>
      <c r="AC66" s="1"/>
    </row>
    <row r="67" spans="1:29" s="14" customFormat="1" ht="16.5" hidden="1">
      <c r="A67"/>
      <c r="B67" s="17"/>
      <c r="C67" s="1"/>
      <c r="D67" s="19"/>
      <c r="E67" s="25"/>
      <c r="F67" s="25"/>
      <c r="G67" s="25"/>
      <c r="H67" s="25"/>
      <c r="I67" s="25"/>
      <c r="J67" s="25"/>
      <c r="K67" s="20"/>
      <c r="L67" s="20"/>
      <c r="M67" s="20"/>
      <c r="N67" s="20"/>
      <c r="O67" s="20"/>
      <c r="P67" s="20"/>
      <c r="Q67" s="20"/>
      <c r="R67" s="20"/>
      <c r="S67" s="20"/>
      <c r="T67" s="22"/>
      <c r="U67" s="22"/>
      <c r="V67" s="31"/>
      <c r="W67" s="3"/>
      <c r="X67" s="4"/>
      <c r="Y67" s="5"/>
      <c r="Z67" s="6"/>
      <c r="AA67" s="7"/>
      <c r="AB67" s="1"/>
      <c r="AC67" s="1"/>
    </row>
    <row r="68" spans="1:29" s="14" customFormat="1" ht="16.5" hidden="1">
      <c r="A68"/>
      <c r="B68" s="17"/>
      <c r="C68" s="1"/>
      <c r="D68" s="19"/>
      <c r="E68" s="25"/>
      <c r="F68" s="25"/>
      <c r="G68" s="25"/>
      <c r="H68" s="25"/>
      <c r="I68" s="25"/>
      <c r="J68" s="25"/>
      <c r="K68" s="20"/>
      <c r="L68" s="20"/>
      <c r="M68" s="20"/>
      <c r="N68" s="20"/>
      <c r="O68" s="20"/>
      <c r="P68" s="20"/>
      <c r="Q68" s="20"/>
      <c r="R68" s="20"/>
      <c r="S68" s="20"/>
      <c r="T68" s="22"/>
      <c r="U68" s="22"/>
      <c r="V68" s="31"/>
      <c r="W68" s="3"/>
      <c r="X68" s="4"/>
      <c r="Y68" s="5"/>
      <c r="Z68" s="6"/>
      <c r="AA68" s="7"/>
      <c r="AB68" s="1"/>
      <c r="AC68" s="1"/>
    </row>
    <row r="69" spans="1:29" s="14" customFormat="1" ht="16.5" hidden="1">
      <c r="A69"/>
      <c r="B69" s="17"/>
      <c r="C69" s="1"/>
      <c r="D69" s="19"/>
      <c r="E69" s="25"/>
      <c r="F69" s="25"/>
      <c r="G69" s="25"/>
      <c r="H69" s="25"/>
      <c r="I69" s="25"/>
      <c r="J69" s="25"/>
      <c r="K69" s="20"/>
      <c r="L69" s="20"/>
      <c r="M69" s="20"/>
      <c r="N69" s="20"/>
      <c r="O69" s="20"/>
      <c r="P69" s="20"/>
      <c r="Q69" s="20"/>
      <c r="R69" s="20"/>
      <c r="S69" s="20"/>
      <c r="T69" s="22"/>
      <c r="U69" s="22"/>
      <c r="V69" s="31"/>
      <c r="W69" s="3"/>
      <c r="X69" s="4"/>
      <c r="Y69" s="5"/>
      <c r="Z69" s="6"/>
      <c r="AA69" s="7"/>
      <c r="AB69" s="1"/>
      <c r="AC69" s="1"/>
    </row>
    <row r="70" spans="1:29" s="14" customFormat="1" ht="16.5" hidden="1">
      <c r="A70"/>
      <c r="B70" s="17"/>
      <c r="C70" s="1"/>
      <c r="D70" s="19"/>
      <c r="E70" s="25"/>
      <c r="F70" s="25"/>
      <c r="G70" s="25"/>
      <c r="H70" s="25"/>
      <c r="I70" s="25"/>
      <c r="J70" s="25"/>
      <c r="K70" s="20"/>
      <c r="L70" s="20"/>
      <c r="M70" s="20"/>
      <c r="N70" s="20"/>
      <c r="O70" s="20"/>
      <c r="P70" s="20"/>
      <c r="Q70" s="20"/>
      <c r="R70" s="20"/>
      <c r="S70" s="20"/>
      <c r="T70" s="22"/>
      <c r="U70" s="22"/>
      <c r="V70" s="31"/>
      <c r="W70" s="3"/>
      <c r="X70" s="4"/>
      <c r="Y70" s="5"/>
      <c r="Z70" s="6"/>
      <c r="AA70" s="7"/>
      <c r="AB70" s="1"/>
      <c r="AC70" s="1"/>
    </row>
    <row r="71" spans="1:29" s="14" customFormat="1" ht="16.5" hidden="1">
      <c r="A71"/>
      <c r="B71" s="17"/>
      <c r="C71" s="1"/>
      <c r="D71" s="19"/>
      <c r="E71" s="25"/>
      <c r="F71" s="25"/>
      <c r="G71" s="25"/>
      <c r="H71" s="25"/>
      <c r="I71" s="25"/>
      <c r="J71" s="25"/>
      <c r="K71" s="20"/>
      <c r="L71" s="20"/>
      <c r="M71" s="20"/>
      <c r="N71" s="20"/>
      <c r="O71" s="20"/>
      <c r="P71" s="20"/>
      <c r="Q71" s="20"/>
      <c r="R71" s="20"/>
      <c r="S71" s="20"/>
      <c r="T71" s="22"/>
      <c r="U71" s="22"/>
      <c r="V71" s="31"/>
      <c r="W71" s="3"/>
      <c r="X71" s="4"/>
      <c r="Y71" s="5"/>
      <c r="Z71" s="6"/>
      <c r="AA71" s="7"/>
      <c r="AB71" s="1"/>
      <c r="AC71" s="1"/>
    </row>
    <row r="72" spans="1:29" s="14" customFormat="1" ht="16.5" hidden="1">
      <c r="A72"/>
      <c r="B72" s="17"/>
      <c r="C72" s="1"/>
      <c r="D72" s="19"/>
      <c r="E72" s="25"/>
      <c r="F72" s="25"/>
      <c r="G72" s="25"/>
      <c r="H72" s="25"/>
      <c r="I72" s="25"/>
      <c r="J72" s="25"/>
      <c r="K72" s="20"/>
      <c r="L72" s="20"/>
      <c r="M72" s="20"/>
      <c r="N72" s="20"/>
      <c r="O72" s="20"/>
      <c r="P72" s="20"/>
      <c r="Q72" s="20"/>
      <c r="R72" s="20"/>
      <c r="S72" s="20"/>
      <c r="T72" s="22"/>
      <c r="U72" s="22"/>
      <c r="V72" s="31"/>
      <c r="W72" s="3"/>
      <c r="X72" s="4"/>
      <c r="Y72" s="5"/>
      <c r="Z72" s="6"/>
      <c r="AA72" s="7"/>
      <c r="AB72" s="1"/>
      <c r="AC72" s="1"/>
    </row>
    <row r="73" spans="1:29" s="14" customFormat="1" ht="16.5" hidden="1">
      <c r="A73"/>
      <c r="B73" s="17"/>
      <c r="C73" s="1"/>
      <c r="D73" s="19"/>
      <c r="E73" s="25"/>
      <c r="F73" s="25"/>
      <c r="G73" s="25"/>
      <c r="H73" s="25"/>
      <c r="I73" s="25"/>
      <c r="J73" s="25"/>
      <c r="K73" s="20"/>
      <c r="L73" s="20"/>
      <c r="M73" s="20"/>
      <c r="N73" s="20"/>
      <c r="O73" s="20"/>
      <c r="P73" s="20"/>
      <c r="Q73" s="20"/>
      <c r="R73" s="20"/>
      <c r="S73" s="20"/>
      <c r="T73" s="22"/>
      <c r="U73" s="22"/>
      <c r="V73" s="31"/>
      <c r="W73" s="3"/>
      <c r="X73" s="4"/>
      <c r="Y73" s="5"/>
      <c r="Z73" s="6"/>
      <c r="AA73" s="7"/>
      <c r="AB73" s="1"/>
      <c r="AC73" s="1"/>
    </row>
    <row r="74" spans="1:29" s="14" customFormat="1" ht="16.5" hidden="1">
      <c r="A74"/>
      <c r="B74" s="17"/>
      <c r="C74" s="1"/>
      <c r="D74" s="19"/>
      <c r="E74" s="25"/>
      <c r="F74" s="25"/>
      <c r="G74" s="25"/>
      <c r="H74" s="25"/>
      <c r="I74" s="25"/>
      <c r="J74" s="25"/>
      <c r="K74" s="20"/>
      <c r="L74" s="20"/>
      <c r="M74" s="20"/>
      <c r="N74" s="20"/>
      <c r="O74" s="20"/>
      <c r="P74" s="20"/>
      <c r="Q74" s="20"/>
      <c r="R74" s="20"/>
      <c r="S74" s="20"/>
      <c r="T74" s="22"/>
      <c r="U74" s="22"/>
      <c r="V74" s="31"/>
      <c r="W74" s="3"/>
      <c r="X74" s="4"/>
      <c r="Y74" s="5"/>
      <c r="Z74" s="6"/>
      <c r="AA74" s="7"/>
      <c r="AB74" s="1"/>
      <c r="AC74" s="1"/>
    </row>
    <row r="75" spans="1:29" s="14" customFormat="1" ht="16.5" hidden="1">
      <c r="A75"/>
      <c r="B75" s="17"/>
      <c r="C75" s="1"/>
      <c r="D75" s="19"/>
      <c r="E75" s="25"/>
      <c r="F75" s="25"/>
      <c r="G75" s="25"/>
      <c r="H75" s="25"/>
      <c r="I75" s="25"/>
      <c r="J75" s="25"/>
      <c r="K75" s="20"/>
      <c r="L75" s="20"/>
      <c r="M75" s="20"/>
      <c r="N75" s="20"/>
      <c r="O75" s="20"/>
      <c r="P75" s="20"/>
      <c r="Q75" s="20"/>
      <c r="R75" s="20"/>
      <c r="S75" s="20"/>
      <c r="T75" s="22"/>
      <c r="U75" s="22"/>
      <c r="V75" s="31"/>
      <c r="W75" s="3"/>
      <c r="X75" s="4"/>
      <c r="Y75" s="5"/>
      <c r="Z75" s="6"/>
      <c r="AA75" s="7"/>
      <c r="AB75" s="1"/>
      <c r="AC75" s="1"/>
    </row>
    <row r="76" spans="1:29" s="14" customFormat="1" ht="16.5" hidden="1">
      <c r="A76"/>
      <c r="B76" s="17"/>
      <c r="C76" s="1"/>
      <c r="D76" s="19"/>
      <c r="E76" s="25"/>
      <c r="F76" s="25"/>
      <c r="G76" s="25"/>
      <c r="H76" s="25"/>
      <c r="I76" s="25"/>
      <c r="J76" s="25"/>
      <c r="K76" s="20"/>
      <c r="L76" s="20"/>
      <c r="M76" s="20"/>
      <c r="N76" s="20"/>
      <c r="O76" s="20"/>
      <c r="P76" s="20"/>
      <c r="Q76" s="20"/>
      <c r="R76" s="20"/>
      <c r="S76" s="20"/>
      <c r="T76" s="22"/>
      <c r="U76" s="22"/>
      <c r="V76" s="31"/>
      <c r="W76" s="3"/>
      <c r="X76" s="4"/>
      <c r="Y76" s="5"/>
      <c r="Z76" s="6"/>
      <c r="AA76" s="7"/>
      <c r="AB76" s="1"/>
      <c r="AC76" s="1"/>
    </row>
    <row r="77" spans="1:29" s="14" customFormat="1" ht="16.5" hidden="1">
      <c r="A77"/>
      <c r="B77" s="17"/>
      <c r="C77" s="1"/>
      <c r="D77" s="19"/>
      <c r="E77" s="25"/>
      <c r="F77" s="25"/>
      <c r="G77" s="25"/>
      <c r="H77" s="25"/>
      <c r="I77" s="25"/>
      <c r="J77" s="25"/>
      <c r="K77" s="20"/>
      <c r="L77" s="20"/>
      <c r="M77" s="20"/>
      <c r="N77" s="20"/>
      <c r="O77" s="20"/>
      <c r="P77" s="20"/>
      <c r="Q77" s="20"/>
      <c r="R77" s="20"/>
      <c r="S77" s="20"/>
      <c r="T77" s="22"/>
      <c r="U77" s="22"/>
      <c r="V77" s="31"/>
      <c r="W77" s="3"/>
      <c r="X77" s="4"/>
      <c r="Y77" s="5"/>
      <c r="Z77" s="6"/>
      <c r="AA77" s="7"/>
      <c r="AB77" s="1"/>
      <c r="AC77" s="1"/>
    </row>
    <row r="78" spans="1:29" s="14" customFormat="1" ht="16.5" hidden="1">
      <c r="A78"/>
      <c r="B78" s="17"/>
      <c r="C78" s="1"/>
      <c r="D78" s="19"/>
      <c r="E78" s="25"/>
      <c r="F78" s="25"/>
      <c r="G78" s="25"/>
      <c r="H78" s="25"/>
      <c r="I78" s="25"/>
      <c r="J78" s="25"/>
      <c r="K78" s="20"/>
      <c r="L78" s="20"/>
      <c r="M78" s="20"/>
      <c r="N78" s="20"/>
      <c r="O78" s="20"/>
      <c r="P78" s="20"/>
      <c r="Q78" s="20"/>
      <c r="R78" s="20"/>
      <c r="S78" s="20"/>
      <c r="T78" s="22"/>
      <c r="U78" s="22"/>
      <c r="V78" s="31"/>
      <c r="W78" s="3"/>
      <c r="X78" s="4"/>
      <c r="Y78" s="5"/>
      <c r="Z78" s="6"/>
      <c r="AA78" s="7"/>
      <c r="AB78" s="1"/>
      <c r="AC78" s="1"/>
    </row>
    <row r="79" spans="1:29" s="14" customFormat="1" ht="16.5" hidden="1">
      <c r="A79"/>
      <c r="B79" s="17"/>
      <c r="C79" s="1"/>
      <c r="D79" s="19"/>
      <c r="E79" s="25"/>
      <c r="F79" s="25"/>
      <c r="G79" s="25"/>
      <c r="H79" s="25"/>
      <c r="I79" s="25"/>
      <c r="J79" s="25"/>
      <c r="K79" s="20"/>
      <c r="L79" s="20"/>
      <c r="M79" s="20"/>
      <c r="N79" s="20"/>
      <c r="O79" s="20"/>
      <c r="P79" s="20"/>
      <c r="Q79" s="20"/>
      <c r="R79" s="20"/>
      <c r="S79" s="20"/>
      <c r="T79" s="22"/>
      <c r="U79" s="22"/>
      <c r="V79" s="31"/>
      <c r="W79" s="3"/>
      <c r="X79" s="4"/>
      <c r="Y79" s="5"/>
      <c r="Z79" s="6"/>
      <c r="AA79" s="7"/>
      <c r="AB79" s="1"/>
      <c r="AC79" s="1"/>
    </row>
    <row r="80" spans="1:29" s="14" customFormat="1" ht="16.5" hidden="1">
      <c r="A80"/>
      <c r="B80" s="17"/>
      <c r="C80" s="1"/>
      <c r="D80" s="19"/>
      <c r="E80" s="25"/>
      <c r="F80" s="25"/>
      <c r="G80" s="25"/>
      <c r="H80" s="25"/>
      <c r="I80" s="25"/>
      <c r="J80" s="25"/>
      <c r="K80" s="20"/>
      <c r="L80" s="20"/>
      <c r="M80" s="20"/>
      <c r="N80" s="20"/>
      <c r="O80" s="20"/>
      <c r="P80" s="20"/>
      <c r="Q80" s="20"/>
      <c r="R80" s="20"/>
      <c r="S80" s="20"/>
      <c r="T80" s="22"/>
      <c r="U80" s="22"/>
      <c r="V80" s="31"/>
      <c r="W80" s="3"/>
      <c r="X80" s="4"/>
      <c r="Y80" s="5"/>
      <c r="Z80" s="6"/>
      <c r="AA80" s="7"/>
      <c r="AB80" s="1"/>
      <c r="AC80" s="1"/>
    </row>
    <row r="81" spans="1:29" s="14" customFormat="1" ht="16.5" hidden="1">
      <c r="A81"/>
      <c r="B81" s="17"/>
      <c r="C81" s="1"/>
      <c r="D81" s="19"/>
      <c r="E81" s="25"/>
      <c r="F81" s="25"/>
      <c r="G81" s="25"/>
      <c r="H81" s="25"/>
      <c r="I81" s="25"/>
      <c r="J81" s="25"/>
      <c r="K81" s="20"/>
      <c r="L81" s="20"/>
      <c r="M81" s="20"/>
      <c r="N81" s="20"/>
      <c r="O81" s="20"/>
      <c r="P81" s="20"/>
      <c r="Q81" s="20"/>
      <c r="R81" s="20"/>
      <c r="S81" s="20"/>
      <c r="T81" s="22"/>
      <c r="U81" s="22"/>
      <c r="V81" s="31"/>
      <c r="W81" s="3"/>
      <c r="X81" s="4"/>
      <c r="Y81" s="5"/>
      <c r="Z81" s="6"/>
      <c r="AA81" s="7"/>
      <c r="AB81" s="1"/>
      <c r="AC81" s="1"/>
    </row>
    <row r="82" spans="1:29" s="14" customFormat="1" ht="16.5" hidden="1">
      <c r="A82"/>
      <c r="B82" s="17"/>
      <c r="C82" s="1"/>
      <c r="D82" s="19"/>
      <c r="E82" s="25"/>
      <c r="F82" s="25"/>
      <c r="G82" s="25"/>
      <c r="H82" s="25"/>
      <c r="I82" s="25"/>
      <c r="J82" s="25"/>
      <c r="K82" s="20"/>
      <c r="L82" s="20"/>
      <c r="M82" s="20"/>
      <c r="N82" s="20"/>
      <c r="O82" s="20"/>
      <c r="P82" s="20"/>
      <c r="Q82" s="20"/>
      <c r="R82" s="20"/>
      <c r="S82" s="20"/>
      <c r="T82" s="22"/>
      <c r="U82" s="22"/>
      <c r="V82" s="31"/>
      <c r="W82" s="3"/>
      <c r="X82" s="4"/>
      <c r="Y82" s="5"/>
      <c r="Z82" s="6"/>
      <c r="AA82" s="7"/>
      <c r="AB82" s="1"/>
      <c r="AC82" s="1"/>
    </row>
    <row r="83" spans="1:29" s="14" customFormat="1" ht="16.5" hidden="1">
      <c r="A83"/>
      <c r="B83" s="17"/>
      <c r="C83" s="1"/>
      <c r="D83" s="19"/>
      <c r="E83" s="25"/>
      <c r="F83" s="25"/>
      <c r="G83" s="25"/>
      <c r="H83" s="25"/>
      <c r="I83" s="25"/>
      <c r="J83" s="25"/>
      <c r="K83" s="20"/>
      <c r="L83" s="20"/>
      <c r="M83" s="20"/>
      <c r="N83" s="20"/>
      <c r="O83" s="20"/>
      <c r="P83" s="20"/>
      <c r="Q83" s="20"/>
      <c r="R83" s="20"/>
      <c r="S83" s="20"/>
      <c r="T83" s="22"/>
      <c r="U83" s="22"/>
      <c r="V83" s="31"/>
      <c r="W83" s="3"/>
      <c r="X83" s="4"/>
      <c r="Y83" s="5"/>
      <c r="Z83" s="6"/>
      <c r="AA83" s="7"/>
      <c r="AB83" s="1"/>
      <c r="AC83" s="1"/>
    </row>
    <row r="84" spans="1:29" s="14" customFormat="1" ht="16.5" hidden="1">
      <c r="A84"/>
      <c r="B84" s="17"/>
      <c r="C84" s="1"/>
      <c r="D84" s="19"/>
      <c r="E84" s="25"/>
      <c r="F84" s="25"/>
      <c r="G84" s="25"/>
      <c r="H84" s="25"/>
      <c r="I84" s="25"/>
      <c r="J84" s="25"/>
      <c r="K84" s="20"/>
      <c r="L84" s="20"/>
      <c r="M84" s="20"/>
      <c r="N84" s="20"/>
      <c r="O84" s="20"/>
      <c r="P84" s="20"/>
      <c r="Q84" s="20"/>
      <c r="R84" s="20"/>
      <c r="S84" s="20"/>
      <c r="T84" s="22"/>
      <c r="U84" s="22"/>
      <c r="V84" s="31"/>
      <c r="W84" s="3"/>
      <c r="X84" s="4"/>
      <c r="Y84" s="5"/>
      <c r="Z84" s="6"/>
      <c r="AA84" s="7"/>
      <c r="AB84" s="1"/>
      <c r="AC84" s="1"/>
    </row>
    <row r="85" spans="1:29" s="14" customFormat="1" ht="16.5" hidden="1">
      <c r="A85"/>
      <c r="B85" s="17"/>
      <c r="C85" s="1"/>
      <c r="D85" s="19"/>
      <c r="E85" s="25"/>
      <c r="F85" s="25"/>
      <c r="G85" s="25"/>
      <c r="H85" s="25"/>
      <c r="I85" s="25"/>
      <c r="J85" s="25"/>
      <c r="K85" s="20"/>
      <c r="L85" s="20"/>
      <c r="M85" s="20"/>
      <c r="N85" s="20"/>
      <c r="O85" s="20"/>
      <c r="P85" s="20"/>
      <c r="Q85" s="20"/>
      <c r="R85" s="20"/>
      <c r="S85" s="20"/>
      <c r="T85" s="22"/>
      <c r="U85" s="22"/>
      <c r="V85" s="31"/>
      <c r="W85" s="3"/>
      <c r="X85" s="4"/>
      <c r="Y85" s="5"/>
      <c r="Z85" s="6"/>
      <c r="AA85" s="7"/>
      <c r="AB85" s="1"/>
      <c r="AC85" s="1"/>
    </row>
    <row r="86" spans="1:29" s="14" customFormat="1" ht="16.5" hidden="1">
      <c r="A86"/>
      <c r="B86" s="17"/>
      <c r="C86" s="1"/>
      <c r="D86" s="19"/>
      <c r="E86" s="25"/>
      <c r="F86" s="25"/>
      <c r="G86" s="25"/>
      <c r="H86" s="25"/>
      <c r="I86" s="25"/>
      <c r="J86" s="25"/>
      <c r="K86" s="20"/>
      <c r="L86" s="20"/>
      <c r="M86" s="20"/>
      <c r="N86" s="20"/>
      <c r="O86" s="20"/>
      <c r="P86" s="20"/>
      <c r="Q86" s="20"/>
      <c r="R86" s="20"/>
      <c r="S86" s="20"/>
      <c r="T86" s="22"/>
      <c r="U86" s="22"/>
      <c r="V86" s="31"/>
      <c r="W86" s="3"/>
      <c r="X86" s="4"/>
      <c r="Y86" s="5"/>
      <c r="Z86" s="6"/>
      <c r="AA86" s="7"/>
      <c r="AB86" s="1"/>
      <c r="AC86" s="1"/>
    </row>
    <row r="87" spans="1:29" s="14" customFormat="1" ht="16.5" hidden="1">
      <c r="A87"/>
      <c r="B87" s="17"/>
      <c r="C87" s="1"/>
      <c r="D87" s="19"/>
      <c r="E87" s="25"/>
      <c r="F87" s="25"/>
      <c r="G87" s="25"/>
      <c r="H87" s="25"/>
      <c r="I87" s="25"/>
      <c r="J87" s="25"/>
      <c r="K87" s="20"/>
      <c r="L87" s="20"/>
      <c r="M87" s="20"/>
      <c r="N87" s="20"/>
      <c r="O87" s="20"/>
      <c r="P87" s="20"/>
      <c r="Q87" s="20"/>
      <c r="R87" s="20"/>
      <c r="S87" s="20"/>
      <c r="T87" s="22"/>
      <c r="U87" s="22"/>
      <c r="V87" s="31"/>
      <c r="W87" s="3"/>
      <c r="X87" s="4"/>
      <c r="Y87" s="5"/>
      <c r="Z87" s="6"/>
      <c r="AA87" s="7"/>
      <c r="AB87" s="1"/>
      <c r="AC87" s="1"/>
    </row>
    <row r="88" spans="1:29" s="14" customFormat="1" ht="16.5" hidden="1">
      <c r="A88"/>
      <c r="B88" s="17"/>
      <c r="C88" s="1"/>
      <c r="D88" s="19"/>
      <c r="E88" s="25"/>
      <c r="F88" s="25"/>
      <c r="G88" s="25"/>
      <c r="H88" s="25"/>
      <c r="I88" s="25"/>
      <c r="J88" s="25"/>
      <c r="K88" s="20"/>
      <c r="L88" s="20"/>
      <c r="M88" s="20"/>
      <c r="N88" s="20"/>
      <c r="O88" s="20"/>
      <c r="P88" s="20"/>
      <c r="Q88" s="20"/>
      <c r="R88" s="20"/>
      <c r="S88" s="20"/>
      <c r="T88" s="22"/>
      <c r="U88" s="22"/>
      <c r="V88" s="31"/>
      <c r="W88" s="3"/>
      <c r="X88" s="4"/>
      <c r="Y88" s="5"/>
      <c r="Z88" s="6"/>
      <c r="AA88" s="7"/>
      <c r="AB88" s="1"/>
      <c r="AC88" s="1"/>
    </row>
    <row r="89" spans="1:29" s="14" customFormat="1" ht="16.5" hidden="1">
      <c r="A89"/>
      <c r="B89" s="17"/>
      <c r="C89" s="1"/>
      <c r="D89" s="19"/>
      <c r="E89" s="25"/>
      <c r="F89" s="25"/>
      <c r="G89" s="25"/>
      <c r="H89" s="25"/>
      <c r="I89" s="25"/>
      <c r="J89" s="25"/>
      <c r="K89" s="20"/>
      <c r="L89" s="20"/>
      <c r="M89" s="20"/>
      <c r="N89" s="20"/>
      <c r="O89" s="20"/>
      <c r="P89" s="20"/>
      <c r="Q89" s="20"/>
      <c r="R89" s="20"/>
      <c r="S89" s="20"/>
      <c r="T89" s="22"/>
      <c r="U89" s="22"/>
      <c r="V89" s="31"/>
      <c r="W89" s="3"/>
      <c r="X89" s="4"/>
      <c r="Y89" s="5"/>
      <c r="Z89" s="6"/>
      <c r="AA89" s="7"/>
      <c r="AB89" s="1"/>
      <c r="AC89" s="1"/>
    </row>
    <row r="90" spans="1:29" s="14" customFormat="1" ht="16.5" hidden="1">
      <c r="A90"/>
      <c r="B90" s="17"/>
      <c r="C90" s="1"/>
      <c r="D90" s="19"/>
      <c r="E90" s="25"/>
      <c r="F90" s="25"/>
      <c r="G90" s="25"/>
      <c r="H90" s="25"/>
      <c r="I90" s="25"/>
      <c r="J90" s="25"/>
      <c r="K90" s="20"/>
      <c r="L90" s="20"/>
      <c r="M90" s="20"/>
      <c r="N90" s="20"/>
      <c r="O90" s="20"/>
      <c r="P90" s="20"/>
      <c r="Q90" s="20"/>
      <c r="R90" s="20"/>
      <c r="S90" s="20"/>
      <c r="T90" s="22"/>
      <c r="U90" s="22"/>
      <c r="V90" s="31"/>
      <c r="W90" s="3"/>
      <c r="X90" s="4"/>
      <c r="Y90" s="5"/>
      <c r="Z90" s="6"/>
      <c r="AA90" s="7"/>
      <c r="AB90" s="1"/>
      <c r="AC90" s="1"/>
    </row>
    <row r="91" spans="1:29" s="14" customFormat="1" ht="16.5" hidden="1">
      <c r="A91"/>
      <c r="B91" s="17"/>
      <c r="C91" s="1"/>
      <c r="D91" s="19"/>
      <c r="E91" s="25"/>
      <c r="F91" s="25"/>
      <c r="G91" s="25"/>
      <c r="H91" s="25"/>
      <c r="I91" s="25"/>
      <c r="J91" s="25"/>
      <c r="K91" s="20"/>
      <c r="L91" s="20"/>
      <c r="M91" s="20"/>
      <c r="N91" s="20"/>
      <c r="O91" s="20"/>
      <c r="P91" s="20"/>
      <c r="Q91" s="20"/>
      <c r="R91" s="20"/>
      <c r="S91" s="20"/>
      <c r="T91" s="22"/>
      <c r="U91" s="22"/>
      <c r="V91" s="31"/>
      <c r="W91" s="3"/>
      <c r="X91" s="4"/>
      <c r="Y91" s="5"/>
      <c r="Z91" s="6"/>
      <c r="AA91" s="7"/>
      <c r="AB91" s="1"/>
      <c r="AC91" s="1"/>
    </row>
    <row r="92" spans="1:29" s="14" customFormat="1" ht="16.5" hidden="1">
      <c r="A92"/>
      <c r="B92" s="17"/>
      <c r="C92" s="1"/>
      <c r="D92" s="19"/>
      <c r="E92" s="25"/>
      <c r="F92" s="25"/>
      <c r="G92" s="25"/>
      <c r="H92" s="25"/>
      <c r="I92" s="25"/>
      <c r="J92" s="25"/>
      <c r="K92" s="20"/>
      <c r="L92" s="20"/>
      <c r="M92" s="20"/>
      <c r="N92" s="20"/>
      <c r="O92" s="20"/>
      <c r="P92" s="20"/>
      <c r="Q92" s="20"/>
      <c r="R92" s="20"/>
      <c r="S92" s="20"/>
      <c r="T92" s="22"/>
      <c r="U92" s="22"/>
      <c r="V92" s="31"/>
      <c r="W92" s="3"/>
      <c r="X92" s="4"/>
      <c r="Y92" s="5"/>
      <c r="Z92" s="6"/>
      <c r="AA92" s="7"/>
      <c r="AB92" s="1"/>
      <c r="AC92" s="1"/>
    </row>
    <row r="93" spans="1:29" s="14" customFormat="1" ht="16.5" hidden="1">
      <c r="A93"/>
      <c r="B93" s="17"/>
      <c r="C93" s="1"/>
      <c r="D93" s="19"/>
      <c r="E93" s="25"/>
      <c r="F93" s="25"/>
      <c r="G93" s="25"/>
      <c r="H93" s="25"/>
      <c r="I93" s="25"/>
      <c r="J93" s="25"/>
      <c r="K93" s="20"/>
      <c r="L93" s="20"/>
      <c r="M93" s="20"/>
      <c r="N93" s="20"/>
      <c r="O93" s="20"/>
      <c r="P93" s="20"/>
      <c r="Q93" s="20"/>
      <c r="R93" s="20"/>
      <c r="S93" s="20"/>
      <c r="T93" s="22"/>
      <c r="U93" s="22"/>
      <c r="V93" s="31"/>
      <c r="W93" s="3"/>
      <c r="X93" s="4"/>
      <c r="Y93" s="5"/>
      <c r="Z93" s="6"/>
      <c r="AA93" s="7"/>
      <c r="AB93" s="1"/>
      <c r="AC93" s="1"/>
    </row>
    <row r="94" spans="1:29" s="14" customFormat="1" ht="16.5" hidden="1">
      <c r="A94"/>
      <c r="B94" s="17"/>
      <c r="C94" s="1"/>
      <c r="D94" s="19"/>
      <c r="E94" s="25"/>
      <c r="F94" s="25"/>
      <c r="G94" s="25"/>
      <c r="H94" s="25"/>
      <c r="I94" s="25"/>
      <c r="J94" s="25"/>
      <c r="K94" s="20"/>
      <c r="L94" s="20"/>
      <c r="M94" s="20"/>
      <c r="N94" s="20"/>
      <c r="O94" s="20"/>
      <c r="P94" s="20"/>
      <c r="Q94" s="20"/>
      <c r="R94" s="20"/>
      <c r="S94" s="20"/>
      <c r="T94" s="22"/>
      <c r="U94" s="22"/>
      <c r="V94" s="31"/>
      <c r="W94" s="3"/>
      <c r="X94" s="4"/>
      <c r="Y94" s="5"/>
      <c r="Z94" s="6"/>
      <c r="AA94" s="7"/>
      <c r="AB94" s="1"/>
      <c r="AC94" s="1"/>
    </row>
    <row r="95" spans="1:29" s="14" customFormat="1" ht="16.5" hidden="1">
      <c r="A95"/>
      <c r="B95" s="17"/>
      <c r="C95" s="1"/>
      <c r="D95" s="19"/>
      <c r="E95" s="25"/>
      <c r="F95" s="25"/>
      <c r="G95" s="25"/>
      <c r="H95" s="25"/>
      <c r="I95" s="25"/>
      <c r="J95" s="25"/>
      <c r="K95" s="20"/>
      <c r="L95" s="20"/>
      <c r="M95" s="20"/>
      <c r="N95" s="20"/>
      <c r="O95" s="20"/>
      <c r="P95" s="20"/>
      <c r="Q95" s="20"/>
      <c r="R95" s="20"/>
      <c r="S95" s="20"/>
      <c r="T95" s="22"/>
      <c r="U95" s="22"/>
      <c r="V95" s="31"/>
      <c r="W95" s="3"/>
      <c r="X95" s="4"/>
      <c r="Y95" s="5"/>
      <c r="Z95" s="6"/>
      <c r="AA95" s="7"/>
      <c r="AB95" s="1"/>
      <c r="AC95" s="1"/>
    </row>
    <row r="96" spans="1:29" s="14" customFormat="1" ht="16.5" hidden="1">
      <c r="A96"/>
      <c r="B96" s="17"/>
      <c r="C96" s="1"/>
      <c r="D96" s="19"/>
      <c r="E96" s="25"/>
      <c r="F96" s="25"/>
      <c r="G96" s="25"/>
      <c r="H96" s="25"/>
      <c r="I96" s="25"/>
      <c r="J96" s="25"/>
      <c r="K96" s="20"/>
      <c r="L96" s="20"/>
      <c r="M96" s="20"/>
      <c r="N96" s="20"/>
      <c r="O96" s="20"/>
      <c r="P96" s="20"/>
      <c r="Q96" s="20"/>
      <c r="R96" s="20"/>
      <c r="S96" s="20"/>
      <c r="T96" s="22"/>
      <c r="U96" s="22"/>
      <c r="V96" s="31"/>
      <c r="W96" s="3"/>
      <c r="X96" s="4"/>
      <c r="Y96" s="5"/>
      <c r="Z96" s="6"/>
      <c r="AA96" s="7"/>
      <c r="AB96" s="1"/>
      <c r="AC96" s="1"/>
    </row>
    <row r="97" spans="1:29" s="14" customFormat="1" ht="16.5" hidden="1">
      <c r="A97"/>
      <c r="B97" s="17"/>
      <c r="C97" s="1"/>
      <c r="D97" s="19"/>
      <c r="E97" s="25"/>
      <c r="F97" s="25"/>
      <c r="G97" s="25"/>
      <c r="H97" s="25"/>
      <c r="I97" s="25"/>
      <c r="J97" s="25"/>
      <c r="K97" s="20"/>
      <c r="L97" s="20"/>
      <c r="M97" s="20"/>
      <c r="N97" s="20"/>
      <c r="O97" s="20"/>
      <c r="P97" s="20"/>
      <c r="Q97" s="20"/>
      <c r="R97" s="20"/>
      <c r="S97" s="20"/>
      <c r="T97" s="22"/>
      <c r="U97" s="22"/>
      <c r="V97" s="31"/>
      <c r="W97" s="3"/>
      <c r="X97" s="4"/>
      <c r="Y97" s="5"/>
      <c r="Z97" s="6"/>
      <c r="AA97" s="7"/>
      <c r="AB97" s="1"/>
      <c r="AC97" s="1"/>
    </row>
    <row r="98" spans="1:29" s="14" customFormat="1" ht="16.5" hidden="1">
      <c r="A98"/>
      <c r="B98" s="17"/>
      <c r="C98" s="1"/>
      <c r="D98" s="19"/>
      <c r="E98" s="25"/>
      <c r="F98" s="25"/>
      <c r="G98" s="25"/>
      <c r="H98" s="25"/>
      <c r="I98" s="25"/>
      <c r="J98" s="25"/>
      <c r="K98" s="20"/>
      <c r="L98" s="20"/>
      <c r="M98" s="20"/>
      <c r="N98" s="20"/>
      <c r="O98" s="20"/>
      <c r="P98" s="20"/>
      <c r="Q98" s="20"/>
      <c r="R98" s="20"/>
      <c r="S98" s="20"/>
      <c r="T98" s="22"/>
      <c r="U98" s="22"/>
      <c r="V98" s="31"/>
      <c r="W98" s="3"/>
      <c r="X98" s="4"/>
      <c r="Y98" s="5"/>
      <c r="Z98" s="6"/>
      <c r="AA98" s="7"/>
      <c r="AB98" s="1"/>
      <c r="AC98" s="1"/>
    </row>
    <row r="99" spans="1:29" s="14" customFormat="1" ht="16.5" hidden="1">
      <c r="A99"/>
      <c r="B99" s="17"/>
      <c r="C99" s="1"/>
      <c r="D99" s="19"/>
      <c r="E99" s="25"/>
      <c r="F99" s="25"/>
      <c r="G99" s="25"/>
      <c r="H99" s="25"/>
      <c r="I99" s="25"/>
      <c r="J99" s="25"/>
      <c r="K99" s="20"/>
      <c r="L99" s="20"/>
      <c r="M99" s="20"/>
      <c r="N99" s="20"/>
      <c r="O99" s="20"/>
      <c r="P99" s="20"/>
      <c r="Q99" s="20"/>
      <c r="R99" s="20"/>
      <c r="S99" s="20"/>
      <c r="T99" s="22"/>
      <c r="U99" s="22"/>
      <c r="V99" s="31"/>
      <c r="W99" s="3"/>
      <c r="X99" s="4"/>
      <c r="Y99" s="5"/>
      <c r="Z99" s="6"/>
      <c r="AA99" s="7"/>
      <c r="AB99" s="1"/>
      <c r="AC99" s="1"/>
    </row>
    <row r="100" spans="1:29" s="14" customFormat="1" ht="16.5" hidden="1">
      <c r="A100"/>
      <c r="B100" s="17"/>
      <c r="C100" s="1"/>
      <c r="D100" s="19"/>
      <c r="E100" s="25"/>
      <c r="F100" s="25"/>
      <c r="G100" s="25"/>
      <c r="H100" s="25"/>
      <c r="I100" s="25"/>
      <c r="J100" s="25"/>
      <c r="K100" s="20"/>
      <c r="L100" s="20"/>
      <c r="M100" s="20"/>
      <c r="N100" s="20"/>
      <c r="O100" s="20"/>
      <c r="P100" s="20"/>
      <c r="Q100" s="20"/>
      <c r="R100" s="20"/>
      <c r="S100" s="20"/>
      <c r="T100" s="22"/>
      <c r="U100" s="22"/>
      <c r="V100" s="31"/>
      <c r="W100" s="3"/>
      <c r="X100" s="4"/>
      <c r="Y100" s="5"/>
      <c r="Z100" s="6"/>
      <c r="AA100" s="7"/>
      <c r="AB100" s="1"/>
      <c r="AC100" s="1"/>
    </row>
    <row r="101" spans="1:29" s="14" customFormat="1" ht="16.5" hidden="1">
      <c r="A101"/>
      <c r="B101" s="17"/>
      <c r="C101" s="1"/>
      <c r="D101" s="19"/>
      <c r="E101" s="25"/>
      <c r="F101" s="25"/>
      <c r="G101" s="25"/>
      <c r="H101" s="25"/>
      <c r="I101" s="25"/>
      <c r="J101" s="25"/>
      <c r="K101" s="20"/>
      <c r="L101" s="20"/>
      <c r="M101" s="20"/>
      <c r="N101" s="20"/>
      <c r="O101" s="20"/>
      <c r="P101" s="20"/>
      <c r="Q101" s="20"/>
      <c r="R101" s="20"/>
      <c r="S101" s="20"/>
      <c r="T101" s="22"/>
      <c r="U101" s="22"/>
      <c r="V101" s="31"/>
      <c r="W101" s="3"/>
      <c r="X101" s="4"/>
      <c r="Y101" s="5"/>
      <c r="Z101" s="6"/>
      <c r="AA101" s="7"/>
      <c r="AB101" s="1"/>
      <c r="AC101" s="1"/>
    </row>
    <row r="102" spans="1:29" s="14" customFormat="1" ht="16.5" hidden="1">
      <c r="A102"/>
      <c r="B102" s="17"/>
      <c r="C102" s="1"/>
      <c r="D102" s="19"/>
      <c r="E102" s="25"/>
      <c r="F102" s="25"/>
      <c r="G102" s="25"/>
      <c r="H102" s="25"/>
      <c r="I102" s="25"/>
      <c r="J102" s="25"/>
      <c r="K102" s="20"/>
      <c r="L102" s="20"/>
      <c r="M102" s="20"/>
      <c r="N102" s="20"/>
      <c r="O102" s="20"/>
      <c r="P102" s="20"/>
      <c r="Q102" s="20"/>
      <c r="R102" s="20"/>
      <c r="S102" s="20"/>
      <c r="T102" s="22"/>
      <c r="U102" s="22"/>
      <c r="V102" s="31"/>
      <c r="W102" s="3"/>
      <c r="X102" s="4"/>
      <c r="Y102" s="5"/>
      <c r="Z102" s="6"/>
      <c r="AA102" s="7"/>
      <c r="AB102" s="1"/>
      <c r="AC102" s="1"/>
    </row>
    <row r="103" spans="1:29" s="14" customFormat="1" ht="16.5" hidden="1">
      <c r="A103"/>
      <c r="B103" s="17"/>
      <c r="C103" s="1"/>
      <c r="D103" s="19"/>
      <c r="E103" s="25"/>
      <c r="F103" s="25"/>
      <c r="G103" s="25"/>
      <c r="H103" s="25"/>
      <c r="I103" s="25"/>
      <c r="J103" s="25"/>
      <c r="K103" s="20"/>
      <c r="L103" s="20"/>
      <c r="M103" s="20"/>
      <c r="N103" s="20"/>
      <c r="O103" s="20"/>
      <c r="P103" s="20"/>
      <c r="Q103" s="20"/>
      <c r="R103" s="20"/>
      <c r="S103" s="20"/>
      <c r="T103" s="22"/>
      <c r="U103" s="22"/>
      <c r="V103" s="31"/>
      <c r="W103" s="3"/>
      <c r="X103" s="4"/>
      <c r="Y103" s="5"/>
      <c r="Z103" s="6"/>
      <c r="AA103" s="7"/>
      <c r="AB103" s="1"/>
      <c r="AC103" s="1"/>
    </row>
    <row r="104" spans="1:29" s="14" customFormat="1" ht="16.5" hidden="1">
      <c r="A104"/>
      <c r="B104" s="17"/>
      <c r="C104" s="1"/>
      <c r="D104" s="19"/>
      <c r="E104" s="25"/>
      <c r="F104" s="25"/>
      <c r="G104" s="25"/>
      <c r="H104" s="25"/>
      <c r="I104" s="25"/>
      <c r="J104" s="25"/>
      <c r="K104" s="20"/>
      <c r="L104" s="20"/>
      <c r="M104" s="20"/>
      <c r="N104" s="20"/>
      <c r="O104" s="20"/>
      <c r="P104" s="20"/>
      <c r="Q104" s="20"/>
      <c r="R104" s="20"/>
      <c r="S104" s="20"/>
      <c r="T104" s="22"/>
      <c r="U104" s="22"/>
      <c r="V104" s="31"/>
      <c r="W104" s="3"/>
      <c r="X104" s="4"/>
      <c r="Y104" s="5"/>
      <c r="Z104" s="6"/>
      <c r="AA104" s="7"/>
      <c r="AB104" s="1"/>
      <c r="AC104" s="1"/>
    </row>
    <row r="105" spans="1:29" s="14" customFormat="1" ht="16.5" hidden="1">
      <c r="A105"/>
      <c r="B105" s="17"/>
      <c r="C105" s="1"/>
      <c r="D105" s="19"/>
      <c r="E105" s="25"/>
      <c r="F105" s="25"/>
      <c r="G105" s="25"/>
      <c r="H105" s="25"/>
      <c r="I105" s="25"/>
      <c r="J105" s="25"/>
      <c r="K105" s="20"/>
      <c r="L105" s="20"/>
      <c r="M105" s="20"/>
      <c r="N105" s="20"/>
      <c r="O105" s="20"/>
      <c r="P105" s="20"/>
      <c r="Q105" s="20"/>
      <c r="R105" s="20"/>
      <c r="S105" s="20"/>
      <c r="T105" s="22"/>
      <c r="U105" s="22"/>
      <c r="V105" s="31"/>
      <c r="W105" s="3"/>
      <c r="X105" s="4"/>
      <c r="Y105" s="5"/>
      <c r="Z105" s="6"/>
      <c r="AA105" s="7"/>
      <c r="AB105" s="1"/>
      <c r="AC105" s="1"/>
    </row>
    <row r="106" spans="1:29" s="14" customFormat="1" ht="16.5" hidden="1">
      <c r="A106"/>
      <c r="B106" s="17"/>
      <c r="C106" s="1"/>
      <c r="D106" s="19"/>
      <c r="E106" s="25"/>
      <c r="F106" s="25"/>
      <c r="G106" s="25"/>
      <c r="H106" s="25"/>
      <c r="I106" s="25"/>
      <c r="J106" s="25"/>
      <c r="K106" s="20"/>
      <c r="L106" s="20"/>
      <c r="M106" s="20"/>
      <c r="N106" s="20"/>
      <c r="O106" s="20"/>
      <c r="P106" s="20"/>
      <c r="Q106" s="20"/>
      <c r="R106" s="20"/>
      <c r="S106" s="20"/>
      <c r="T106" s="22"/>
      <c r="U106" s="22"/>
      <c r="V106" s="31"/>
      <c r="W106" s="3"/>
      <c r="X106" s="4"/>
      <c r="Y106" s="5"/>
      <c r="Z106" s="6"/>
      <c r="AA106" s="7"/>
      <c r="AB106" s="1"/>
      <c r="AC106" s="1"/>
    </row>
    <row r="107" spans="1:29" s="14" customFormat="1" ht="16.5" hidden="1">
      <c r="A107"/>
      <c r="B107" s="17"/>
      <c r="C107" s="1"/>
      <c r="D107" s="19"/>
      <c r="E107" s="25"/>
      <c r="F107" s="25"/>
      <c r="G107" s="25"/>
      <c r="H107" s="25"/>
      <c r="I107" s="25"/>
      <c r="J107" s="25"/>
      <c r="K107" s="20"/>
      <c r="L107" s="20"/>
      <c r="M107" s="20"/>
      <c r="N107" s="20"/>
      <c r="O107" s="20"/>
      <c r="P107" s="20"/>
      <c r="Q107" s="20"/>
      <c r="R107" s="20"/>
      <c r="S107" s="20"/>
      <c r="T107" s="22"/>
      <c r="U107" s="22"/>
      <c r="V107" s="31"/>
      <c r="W107" s="3"/>
      <c r="X107" s="4"/>
      <c r="Y107" s="5"/>
      <c r="Z107" s="6"/>
      <c r="AA107" s="7"/>
      <c r="AB107" s="1"/>
      <c r="AC107" s="1"/>
    </row>
    <row r="108" spans="1:29" s="14" customFormat="1" ht="16.5" hidden="1">
      <c r="A108"/>
      <c r="B108" s="17"/>
      <c r="C108" s="1"/>
      <c r="D108" s="19"/>
      <c r="E108" s="25"/>
      <c r="F108" s="25"/>
      <c r="G108" s="25"/>
      <c r="H108" s="25"/>
      <c r="I108" s="25"/>
      <c r="J108" s="25"/>
      <c r="K108" s="20"/>
      <c r="L108" s="20"/>
      <c r="M108" s="20"/>
      <c r="N108" s="20"/>
      <c r="O108" s="20"/>
      <c r="P108" s="20"/>
      <c r="Q108" s="20"/>
      <c r="R108" s="20"/>
      <c r="S108" s="20"/>
      <c r="T108" s="22"/>
      <c r="U108" s="22"/>
      <c r="V108" s="31"/>
      <c r="W108" s="3"/>
      <c r="X108" s="4"/>
      <c r="Y108" s="5"/>
      <c r="Z108" s="6"/>
      <c r="AA108" s="7"/>
      <c r="AB108" s="1"/>
      <c r="AC108" s="1"/>
    </row>
    <row r="109" spans="1:29" s="14" customFormat="1" ht="16.5" hidden="1">
      <c r="A109"/>
      <c r="B109" s="17"/>
      <c r="C109" s="1"/>
      <c r="D109" s="19"/>
      <c r="E109" s="25"/>
      <c r="F109" s="25"/>
      <c r="G109" s="25"/>
      <c r="H109" s="25"/>
      <c r="I109" s="25"/>
      <c r="J109" s="25"/>
      <c r="K109" s="20"/>
      <c r="L109" s="20"/>
      <c r="M109" s="20"/>
      <c r="N109" s="20"/>
      <c r="O109" s="20"/>
      <c r="P109" s="20"/>
      <c r="Q109" s="20"/>
      <c r="R109" s="20"/>
      <c r="S109" s="20"/>
      <c r="T109" s="22"/>
      <c r="U109" s="22"/>
      <c r="V109" s="31"/>
      <c r="W109" s="3"/>
      <c r="X109" s="4"/>
      <c r="Y109" s="5"/>
      <c r="Z109" s="6"/>
      <c r="AA109" s="7"/>
      <c r="AB109" s="1"/>
      <c r="AC109" s="1"/>
    </row>
    <row r="110" spans="1:29" s="14" customFormat="1" ht="16.5" hidden="1">
      <c r="A110"/>
      <c r="B110" s="17"/>
      <c r="C110" s="1"/>
      <c r="D110" s="19"/>
      <c r="E110" s="25"/>
      <c r="F110" s="25"/>
      <c r="G110" s="25"/>
      <c r="H110" s="25"/>
      <c r="I110" s="25"/>
      <c r="J110" s="25"/>
      <c r="K110" s="20"/>
      <c r="L110" s="20"/>
      <c r="M110" s="20"/>
      <c r="N110" s="20"/>
      <c r="O110" s="20"/>
      <c r="P110" s="20"/>
      <c r="Q110" s="20"/>
      <c r="R110" s="20"/>
      <c r="S110" s="20"/>
      <c r="T110" s="22"/>
      <c r="U110" s="22"/>
      <c r="V110" s="31"/>
      <c r="W110" s="3"/>
      <c r="X110" s="4"/>
      <c r="Y110" s="5"/>
      <c r="Z110" s="6"/>
      <c r="AA110" s="7"/>
      <c r="AB110" s="1"/>
      <c r="AC110" s="1"/>
    </row>
    <row r="111" spans="1:29" s="14" customFormat="1" ht="16.5" hidden="1">
      <c r="A111"/>
      <c r="B111" s="17"/>
      <c r="C111" s="1"/>
      <c r="D111" s="19"/>
      <c r="E111" s="25"/>
      <c r="F111" s="25"/>
      <c r="G111" s="25"/>
      <c r="H111" s="25"/>
      <c r="I111" s="25"/>
      <c r="J111" s="25"/>
      <c r="K111" s="20"/>
      <c r="L111" s="20"/>
      <c r="M111" s="20"/>
      <c r="N111" s="20"/>
      <c r="O111" s="20"/>
      <c r="P111" s="20"/>
      <c r="Q111" s="20"/>
      <c r="R111" s="20"/>
      <c r="S111" s="20"/>
      <c r="T111" s="22"/>
      <c r="U111" s="22"/>
      <c r="V111" s="31"/>
      <c r="W111" s="3"/>
      <c r="X111" s="4"/>
      <c r="Y111" s="5"/>
      <c r="Z111" s="6"/>
      <c r="AA111" s="7"/>
      <c r="AB111" s="1"/>
      <c r="AC111" s="1"/>
    </row>
    <row r="112" spans="1:29" s="14" customFormat="1" ht="16.5" hidden="1">
      <c r="A112"/>
      <c r="B112" s="17"/>
      <c r="C112" s="1"/>
      <c r="D112" s="19"/>
      <c r="E112" s="25"/>
      <c r="F112" s="25"/>
      <c r="G112" s="25"/>
      <c r="H112" s="25"/>
      <c r="I112" s="25"/>
      <c r="J112" s="25"/>
      <c r="K112" s="20"/>
      <c r="L112" s="20"/>
      <c r="M112" s="20"/>
      <c r="N112" s="20"/>
      <c r="O112" s="20"/>
      <c r="P112" s="20"/>
      <c r="Q112" s="20"/>
      <c r="R112" s="20"/>
      <c r="S112" s="20"/>
      <c r="T112" s="22"/>
      <c r="U112" s="22"/>
      <c r="V112" s="31"/>
      <c r="W112" s="3"/>
      <c r="X112" s="4"/>
      <c r="Y112" s="5"/>
      <c r="Z112" s="6"/>
      <c r="AA112" s="7"/>
      <c r="AB112" s="1"/>
      <c r="AC112" s="1"/>
    </row>
    <row r="113" spans="1:29" s="14" customFormat="1" ht="16.5" hidden="1">
      <c r="A113"/>
      <c r="B113" s="17"/>
      <c r="C113" s="1"/>
      <c r="D113" s="19"/>
      <c r="E113" s="25"/>
      <c r="F113" s="25"/>
      <c r="G113" s="25"/>
      <c r="H113" s="25"/>
      <c r="I113" s="25"/>
      <c r="J113" s="25"/>
      <c r="K113" s="20"/>
      <c r="L113" s="20"/>
      <c r="M113" s="20"/>
      <c r="N113" s="20"/>
      <c r="O113" s="20"/>
      <c r="P113" s="20"/>
      <c r="Q113" s="20"/>
      <c r="R113" s="20"/>
      <c r="S113" s="20"/>
      <c r="T113" s="22"/>
      <c r="U113" s="22"/>
      <c r="V113" s="31"/>
      <c r="W113" s="3"/>
      <c r="X113" s="4"/>
      <c r="Y113" s="5"/>
      <c r="Z113" s="6"/>
      <c r="AA113" s="7"/>
      <c r="AB113" s="1"/>
      <c r="AC113" s="1"/>
    </row>
    <row r="114" spans="1:29" s="14" customFormat="1" ht="16.5" hidden="1">
      <c r="A114"/>
      <c r="B114" s="17"/>
      <c r="C114" s="1"/>
      <c r="D114" s="19"/>
      <c r="E114" s="25"/>
      <c r="F114" s="25"/>
      <c r="G114" s="25"/>
      <c r="H114" s="25"/>
      <c r="I114" s="25"/>
      <c r="J114" s="25"/>
      <c r="K114" s="20"/>
      <c r="L114" s="20"/>
      <c r="M114" s="20"/>
      <c r="N114" s="20"/>
      <c r="O114" s="20"/>
      <c r="P114" s="20"/>
      <c r="Q114" s="20"/>
      <c r="R114" s="20"/>
      <c r="S114" s="20"/>
      <c r="T114" s="22"/>
      <c r="U114" s="22"/>
      <c r="V114" s="31"/>
      <c r="W114" s="3"/>
      <c r="X114" s="4"/>
      <c r="Y114" s="5"/>
      <c r="Z114" s="6"/>
      <c r="AA114" s="7"/>
      <c r="AB114" s="1"/>
      <c r="AC114" s="1"/>
    </row>
    <row r="115" spans="1:29" s="14" customFormat="1" ht="16.5" hidden="1">
      <c r="A115"/>
      <c r="B115" s="17"/>
      <c r="C115" s="1"/>
      <c r="D115" s="19"/>
      <c r="E115" s="25"/>
      <c r="F115" s="25"/>
      <c r="G115" s="25"/>
      <c r="H115" s="25"/>
      <c r="I115" s="25"/>
      <c r="J115" s="25"/>
      <c r="K115" s="20"/>
      <c r="L115" s="20"/>
      <c r="M115" s="20"/>
      <c r="N115" s="20"/>
      <c r="O115" s="20"/>
      <c r="P115" s="20"/>
      <c r="Q115" s="20"/>
      <c r="R115" s="20"/>
      <c r="S115" s="20"/>
      <c r="T115" s="22"/>
      <c r="U115" s="22"/>
      <c r="V115" s="31"/>
      <c r="W115" s="3"/>
      <c r="X115" s="4"/>
      <c r="Y115" s="5"/>
      <c r="Z115" s="6"/>
      <c r="AA115" s="7"/>
      <c r="AB115" s="1"/>
      <c r="AC115" s="1"/>
    </row>
    <row r="116" spans="1:29" s="14" customFormat="1" ht="16.5" hidden="1">
      <c r="A116"/>
      <c r="B116" s="17"/>
      <c r="C116" s="1"/>
      <c r="D116" s="19"/>
      <c r="E116" s="25"/>
      <c r="F116" s="25"/>
      <c r="G116" s="25"/>
      <c r="H116" s="25"/>
      <c r="I116" s="25"/>
      <c r="J116" s="25"/>
      <c r="K116" s="20"/>
      <c r="L116" s="20"/>
      <c r="M116" s="20"/>
      <c r="N116" s="20"/>
      <c r="O116" s="20"/>
      <c r="P116" s="20"/>
      <c r="Q116" s="20"/>
      <c r="R116" s="20"/>
      <c r="S116" s="20"/>
      <c r="T116" s="22"/>
      <c r="U116" s="22"/>
      <c r="V116" s="31"/>
      <c r="W116" s="3"/>
      <c r="X116" s="4"/>
      <c r="Y116" s="5"/>
      <c r="Z116" s="6"/>
      <c r="AA116" s="7"/>
      <c r="AB116" s="1"/>
      <c r="AC116" s="1"/>
    </row>
    <row r="117" spans="1:29" s="14" customFormat="1" ht="16.5" hidden="1">
      <c r="A117"/>
      <c r="B117" s="17"/>
      <c r="C117" s="1"/>
      <c r="D117" s="19"/>
      <c r="E117" s="25"/>
      <c r="F117" s="25"/>
      <c r="G117" s="25"/>
      <c r="H117" s="25"/>
      <c r="I117" s="25"/>
      <c r="J117" s="25"/>
      <c r="K117" s="20"/>
      <c r="L117" s="20"/>
      <c r="M117" s="20"/>
      <c r="N117" s="20"/>
      <c r="O117" s="20"/>
      <c r="P117" s="20"/>
      <c r="Q117" s="20"/>
      <c r="R117" s="20"/>
      <c r="S117" s="20"/>
      <c r="T117" s="22"/>
      <c r="U117" s="22"/>
      <c r="V117" s="31"/>
      <c r="W117" s="3"/>
      <c r="X117" s="4"/>
      <c r="Y117" s="5"/>
      <c r="Z117" s="6"/>
      <c r="AA117" s="7"/>
      <c r="AB117" s="1"/>
      <c r="AC117" s="1"/>
    </row>
    <row r="118" spans="1:29" s="14" customFormat="1" ht="16.5" hidden="1">
      <c r="A118"/>
      <c r="B118" s="17"/>
      <c r="C118" s="1"/>
      <c r="D118" s="19"/>
      <c r="E118" s="25"/>
      <c r="F118" s="25"/>
      <c r="G118" s="25"/>
      <c r="H118" s="25"/>
      <c r="I118" s="25"/>
      <c r="J118" s="25"/>
      <c r="K118" s="20"/>
      <c r="L118" s="20"/>
      <c r="M118" s="20"/>
      <c r="N118" s="20"/>
      <c r="O118" s="20"/>
      <c r="P118" s="20"/>
      <c r="Q118" s="20"/>
      <c r="R118" s="20"/>
      <c r="S118" s="20"/>
      <c r="T118" s="22"/>
      <c r="U118" s="22"/>
      <c r="V118" s="31"/>
      <c r="W118" s="3"/>
      <c r="X118" s="4"/>
      <c r="Y118" s="5"/>
      <c r="Z118" s="6"/>
      <c r="AA118" s="7"/>
      <c r="AB118" s="1"/>
      <c r="AC118" s="1"/>
    </row>
    <row r="119" spans="1:29" s="14" customFormat="1" ht="16.5" hidden="1">
      <c r="A119"/>
      <c r="B119" s="17"/>
      <c r="C119" s="1"/>
      <c r="D119" s="19"/>
      <c r="E119" s="25"/>
      <c r="F119" s="25"/>
      <c r="G119" s="25"/>
      <c r="H119" s="25"/>
      <c r="I119" s="25"/>
      <c r="J119" s="25"/>
      <c r="K119" s="20"/>
      <c r="L119" s="20"/>
      <c r="M119" s="20"/>
      <c r="N119" s="20"/>
      <c r="O119" s="20"/>
      <c r="P119" s="20"/>
      <c r="Q119" s="20"/>
      <c r="R119" s="20"/>
      <c r="S119" s="20"/>
      <c r="T119" s="22"/>
      <c r="U119" s="22"/>
      <c r="V119" s="31"/>
      <c r="W119" s="3"/>
      <c r="X119" s="4"/>
      <c r="Y119" s="5"/>
      <c r="Z119" s="6"/>
      <c r="AA119" s="7"/>
      <c r="AB119" s="1"/>
      <c r="AC119" s="1"/>
    </row>
    <row r="120" spans="1:29" s="14" customFormat="1" ht="16.5" hidden="1">
      <c r="A120"/>
      <c r="B120" s="17"/>
      <c r="C120" s="1"/>
      <c r="D120" s="19"/>
      <c r="E120" s="25"/>
      <c r="F120" s="25"/>
      <c r="G120" s="25"/>
      <c r="H120" s="25"/>
      <c r="I120" s="25"/>
      <c r="J120" s="25"/>
      <c r="K120" s="20"/>
      <c r="L120" s="20"/>
      <c r="M120" s="20"/>
      <c r="N120" s="20"/>
      <c r="O120" s="20"/>
      <c r="P120" s="20"/>
      <c r="Q120" s="20"/>
      <c r="R120" s="20"/>
      <c r="S120" s="20"/>
      <c r="T120" s="22"/>
      <c r="U120" s="22"/>
      <c r="V120" s="31"/>
      <c r="W120" s="3"/>
      <c r="X120" s="4"/>
      <c r="Y120" s="5"/>
      <c r="Z120" s="6"/>
      <c r="AA120" s="7"/>
      <c r="AB120" s="1"/>
      <c r="AC120" s="1"/>
    </row>
    <row r="121" spans="1:29" s="14" customFormat="1" ht="16.5" hidden="1">
      <c r="A121"/>
      <c r="B121" s="17"/>
      <c r="C121" s="1"/>
      <c r="D121" s="19"/>
      <c r="E121" s="25"/>
      <c r="F121" s="25"/>
      <c r="G121" s="25"/>
      <c r="H121" s="25"/>
      <c r="I121" s="25"/>
      <c r="J121" s="25"/>
      <c r="K121" s="20"/>
      <c r="L121" s="20"/>
      <c r="M121" s="20"/>
      <c r="N121" s="20"/>
      <c r="O121" s="20"/>
      <c r="P121" s="20"/>
      <c r="Q121" s="20"/>
      <c r="R121" s="20"/>
      <c r="S121" s="20"/>
      <c r="T121" s="22"/>
      <c r="U121" s="22"/>
      <c r="V121" s="31"/>
      <c r="W121" s="3"/>
      <c r="X121" s="4"/>
      <c r="Y121" s="5"/>
      <c r="Z121" s="6"/>
      <c r="AA121" s="7"/>
      <c r="AB121" s="1"/>
      <c r="AC121" s="1"/>
    </row>
    <row r="122" spans="1:29" s="14" customFormat="1" ht="16.5" hidden="1">
      <c r="A122"/>
      <c r="B122" s="17"/>
      <c r="C122" s="1"/>
      <c r="D122" s="19"/>
      <c r="E122" s="25"/>
      <c r="F122" s="25"/>
      <c r="G122" s="25"/>
      <c r="H122" s="25"/>
      <c r="I122" s="25"/>
      <c r="J122" s="25"/>
      <c r="K122" s="20"/>
      <c r="L122" s="20"/>
      <c r="M122" s="20"/>
      <c r="N122" s="20"/>
      <c r="O122" s="20"/>
      <c r="P122" s="20"/>
      <c r="Q122" s="20"/>
      <c r="R122" s="20"/>
      <c r="S122" s="20"/>
      <c r="T122" s="22"/>
      <c r="U122" s="22"/>
      <c r="V122" s="31"/>
      <c r="W122" s="3"/>
      <c r="X122" s="4"/>
      <c r="Y122" s="5"/>
      <c r="Z122" s="6"/>
      <c r="AA122" s="7"/>
      <c r="AB122" s="1"/>
      <c r="AC122" s="1"/>
    </row>
    <row r="123" spans="1:29" s="14" customFormat="1" ht="16.5" hidden="1">
      <c r="A123"/>
      <c r="B123" s="17"/>
      <c r="C123" s="1"/>
      <c r="D123" s="19"/>
      <c r="E123" s="25"/>
      <c r="F123" s="25"/>
      <c r="G123" s="25"/>
      <c r="H123" s="25"/>
      <c r="I123" s="25"/>
      <c r="J123" s="25"/>
      <c r="K123" s="20"/>
      <c r="L123" s="20"/>
      <c r="M123" s="20"/>
      <c r="N123" s="20"/>
      <c r="O123" s="20"/>
      <c r="P123" s="20"/>
      <c r="Q123" s="20"/>
      <c r="R123" s="20"/>
      <c r="S123" s="20"/>
      <c r="T123" s="22"/>
      <c r="U123" s="22"/>
      <c r="V123" s="31"/>
      <c r="W123" s="3"/>
      <c r="X123" s="4"/>
      <c r="Y123" s="5"/>
      <c r="Z123" s="6"/>
      <c r="AA123" s="7"/>
      <c r="AB123" s="1"/>
      <c r="AC123" s="1"/>
    </row>
    <row r="124" spans="1:29" s="14" customFormat="1" ht="16.5" hidden="1">
      <c r="A124"/>
      <c r="B124" s="17"/>
      <c r="C124" s="1"/>
      <c r="D124" s="19"/>
      <c r="E124" s="25"/>
      <c r="F124" s="25"/>
      <c r="G124" s="25"/>
      <c r="H124" s="25"/>
      <c r="I124" s="25"/>
      <c r="J124" s="25"/>
      <c r="K124" s="20"/>
      <c r="L124" s="20"/>
      <c r="M124" s="20"/>
      <c r="N124" s="20"/>
      <c r="O124" s="20"/>
      <c r="P124" s="20"/>
      <c r="Q124" s="20"/>
      <c r="R124" s="20"/>
      <c r="S124" s="20"/>
      <c r="T124" s="22"/>
      <c r="U124" s="22"/>
      <c r="V124" s="31"/>
      <c r="W124" s="3"/>
      <c r="X124" s="4"/>
      <c r="Y124" s="5"/>
      <c r="Z124" s="6"/>
      <c r="AA124" s="7"/>
      <c r="AB124" s="1"/>
      <c r="AC124" s="1"/>
    </row>
    <row r="125" spans="1:29" s="14" customFormat="1" ht="16.5" hidden="1">
      <c r="A125"/>
      <c r="B125" s="17"/>
      <c r="C125" s="1"/>
      <c r="D125" s="19"/>
      <c r="E125" s="25"/>
      <c r="F125" s="25"/>
      <c r="G125" s="25"/>
      <c r="H125" s="25"/>
      <c r="I125" s="25"/>
      <c r="J125" s="25"/>
      <c r="K125" s="20"/>
      <c r="L125" s="20"/>
      <c r="M125" s="20"/>
      <c r="N125" s="20"/>
      <c r="O125" s="20"/>
      <c r="P125" s="20"/>
      <c r="Q125" s="20"/>
      <c r="R125" s="20"/>
      <c r="S125" s="20"/>
      <c r="T125" s="22"/>
      <c r="U125" s="22"/>
      <c r="V125" s="31"/>
      <c r="W125" s="3"/>
      <c r="X125" s="4"/>
      <c r="Y125" s="5"/>
      <c r="Z125" s="6"/>
      <c r="AA125" s="7"/>
      <c r="AB125" s="1"/>
      <c r="AC125" s="1"/>
    </row>
    <row r="126" spans="1:29" s="14" customFormat="1" ht="16.5" hidden="1">
      <c r="A126"/>
      <c r="B126" s="17"/>
      <c r="C126" s="1"/>
      <c r="D126" s="19"/>
      <c r="E126" s="25"/>
      <c r="F126" s="25"/>
      <c r="G126" s="25"/>
      <c r="H126" s="25"/>
      <c r="I126" s="25"/>
      <c r="J126" s="25"/>
      <c r="K126" s="20"/>
      <c r="L126" s="20"/>
      <c r="M126" s="20"/>
      <c r="N126" s="20"/>
      <c r="O126" s="20"/>
      <c r="P126" s="20"/>
      <c r="Q126" s="20"/>
      <c r="R126" s="20"/>
      <c r="S126" s="20"/>
      <c r="T126" s="22"/>
      <c r="U126" s="22"/>
      <c r="V126" s="31"/>
      <c r="W126" s="3"/>
      <c r="X126" s="4"/>
      <c r="Y126" s="5"/>
      <c r="Z126" s="6"/>
      <c r="AA126" s="7"/>
      <c r="AB126" s="1"/>
      <c r="AC126" s="1"/>
    </row>
    <row r="127" spans="1:29" s="14" customFormat="1" ht="16.5" hidden="1">
      <c r="A127"/>
      <c r="B127" s="17"/>
      <c r="C127" s="1"/>
      <c r="D127" s="19"/>
      <c r="E127" s="25"/>
      <c r="F127" s="25"/>
      <c r="G127" s="25"/>
      <c r="H127" s="25"/>
      <c r="I127" s="25"/>
      <c r="J127" s="25"/>
      <c r="K127" s="20"/>
      <c r="L127" s="20"/>
      <c r="M127" s="20"/>
      <c r="N127" s="20"/>
      <c r="O127" s="20"/>
      <c r="P127" s="20"/>
      <c r="Q127" s="20"/>
      <c r="R127" s="20"/>
      <c r="S127" s="20"/>
      <c r="T127" s="22"/>
      <c r="U127" s="22"/>
      <c r="V127" s="31"/>
      <c r="W127" s="3"/>
      <c r="X127" s="4"/>
      <c r="Y127" s="5"/>
      <c r="Z127" s="6"/>
      <c r="AA127" s="7"/>
      <c r="AB127" s="1"/>
      <c r="AC127" s="1"/>
    </row>
    <row r="128" spans="1:29" s="14" customFormat="1" ht="16.5" hidden="1">
      <c r="A128"/>
      <c r="B128" s="17"/>
      <c r="C128" s="1"/>
      <c r="D128" s="19"/>
      <c r="E128" s="25"/>
      <c r="F128" s="25"/>
      <c r="G128" s="25"/>
      <c r="H128" s="25"/>
      <c r="I128" s="25"/>
      <c r="J128" s="25"/>
      <c r="K128" s="20"/>
      <c r="L128" s="20"/>
      <c r="M128" s="20"/>
      <c r="N128" s="20"/>
      <c r="O128" s="20"/>
      <c r="P128" s="20"/>
      <c r="Q128" s="20"/>
      <c r="R128" s="20"/>
      <c r="S128" s="20"/>
      <c r="T128" s="22"/>
      <c r="U128" s="22"/>
      <c r="V128" s="31"/>
      <c r="W128" s="3"/>
      <c r="X128" s="4"/>
      <c r="Y128" s="5"/>
      <c r="Z128" s="6"/>
      <c r="AA128" s="7"/>
      <c r="AB128" s="1"/>
      <c r="AC128" s="1"/>
    </row>
    <row r="129" spans="1:29" s="14" customFormat="1" ht="16.5" hidden="1">
      <c r="A129"/>
      <c r="B129" s="17"/>
      <c r="C129" s="1"/>
      <c r="D129" s="19"/>
      <c r="E129" s="25"/>
      <c r="F129" s="25"/>
      <c r="G129" s="25"/>
      <c r="H129" s="25"/>
      <c r="I129" s="25"/>
      <c r="J129" s="25"/>
      <c r="K129" s="20"/>
      <c r="L129" s="20"/>
      <c r="M129" s="20"/>
      <c r="N129" s="20"/>
      <c r="O129" s="20"/>
      <c r="P129" s="20"/>
      <c r="Q129" s="20"/>
      <c r="R129" s="20"/>
      <c r="S129" s="20"/>
      <c r="T129" s="22"/>
      <c r="U129" s="22"/>
      <c r="V129" s="31"/>
      <c r="W129" s="3"/>
      <c r="X129" s="4"/>
      <c r="Y129" s="5"/>
      <c r="Z129" s="6"/>
      <c r="AA129" s="7"/>
      <c r="AB129" s="1"/>
      <c r="AC129" s="1"/>
    </row>
    <row r="130" spans="1:29" s="14" customFormat="1" ht="16.5" hidden="1">
      <c r="A130"/>
      <c r="B130" s="17"/>
      <c r="C130" s="1"/>
      <c r="D130" s="19"/>
      <c r="E130" s="25"/>
      <c r="F130" s="25"/>
      <c r="G130" s="25"/>
      <c r="H130" s="25"/>
      <c r="I130" s="25"/>
      <c r="J130" s="25"/>
      <c r="K130" s="20"/>
      <c r="L130" s="20"/>
      <c r="M130" s="20"/>
      <c r="N130" s="20"/>
      <c r="O130" s="20"/>
      <c r="P130" s="20"/>
      <c r="Q130" s="20"/>
      <c r="R130" s="20"/>
      <c r="S130" s="20"/>
      <c r="T130" s="22"/>
      <c r="U130" s="22"/>
      <c r="V130" s="31"/>
      <c r="W130" s="3"/>
      <c r="X130" s="4"/>
      <c r="Y130" s="5"/>
      <c r="Z130" s="6"/>
      <c r="AA130" s="7"/>
      <c r="AB130" s="1"/>
      <c r="AC130" s="1"/>
    </row>
    <row r="131" spans="1:29" s="14" customFormat="1" ht="16.5" hidden="1">
      <c r="A131"/>
      <c r="B131" s="17"/>
      <c r="C131" s="1"/>
      <c r="D131" s="19"/>
      <c r="E131" s="25"/>
      <c r="F131" s="25"/>
      <c r="G131" s="25"/>
      <c r="H131" s="25"/>
      <c r="I131" s="25"/>
      <c r="J131" s="25"/>
      <c r="K131" s="20"/>
      <c r="L131" s="20"/>
      <c r="M131" s="20"/>
      <c r="N131" s="20"/>
      <c r="O131" s="20"/>
      <c r="P131" s="20"/>
      <c r="Q131" s="20"/>
      <c r="R131" s="20"/>
      <c r="S131" s="20"/>
      <c r="T131" s="22"/>
      <c r="U131" s="22"/>
      <c r="V131" s="31"/>
      <c r="W131" s="3"/>
      <c r="X131" s="4"/>
      <c r="Y131" s="5"/>
      <c r="Z131" s="6"/>
      <c r="AA131" s="7"/>
      <c r="AB131" s="1"/>
      <c r="AC131" s="1"/>
    </row>
    <row r="132" spans="1:29" s="14" customFormat="1" ht="16.5" hidden="1">
      <c r="A132"/>
      <c r="B132" s="17"/>
      <c r="C132" s="1"/>
      <c r="D132" s="19"/>
      <c r="E132" s="25"/>
      <c r="F132" s="25"/>
      <c r="G132" s="25"/>
      <c r="H132" s="25"/>
      <c r="I132" s="25"/>
      <c r="J132" s="25"/>
      <c r="K132" s="20"/>
      <c r="L132" s="20"/>
      <c r="M132" s="20"/>
      <c r="N132" s="20"/>
      <c r="O132" s="20"/>
      <c r="P132" s="20"/>
      <c r="Q132" s="20"/>
      <c r="R132" s="20"/>
      <c r="S132" s="20"/>
      <c r="T132" s="22"/>
      <c r="U132" s="22"/>
      <c r="V132" s="31"/>
      <c r="W132" s="3"/>
      <c r="X132" s="4"/>
      <c r="Y132" s="5"/>
      <c r="Z132" s="6"/>
      <c r="AA132" s="7"/>
      <c r="AB132" s="1"/>
      <c r="AC132" s="1"/>
    </row>
    <row r="133" spans="1:29" s="14" customFormat="1" ht="16.5" hidden="1">
      <c r="A133"/>
      <c r="B133" s="17"/>
      <c r="C133" s="1"/>
      <c r="D133" s="19"/>
      <c r="E133" s="25"/>
      <c r="F133" s="25"/>
      <c r="G133" s="25"/>
      <c r="H133" s="25"/>
      <c r="I133" s="25"/>
      <c r="J133" s="25"/>
      <c r="K133" s="20"/>
      <c r="L133" s="20"/>
      <c r="M133" s="20"/>
      <c r="N133" s="20"/>
      <c r="O133" s="20"/>
      <c r="P133" s="20"/>
      <c r="Q133" s="20"/>
      <c r="R133" s="20"/>
      <c r="S133" s="20"/>
      <c r="T133" s="22"/>
      <c r="U133" s="22"/>
      <c r="V133" s="31"/>
      <c r="W133" s="3"/>
      <c r="X133" s="4"/>
      <c r="Y133" s="5"/>
      <c r="Z133" s="6"/>
      <c r="AA133" s="7"/>
      <c r="AB133" s="1"/>
      <c r="AC133" s="1"/>
    </row>
    <row r="134" spans="1:29" s="14" customFormat="1" ht="16.5" hidden="1">
      <c r="A134"/>
      <c r="B134" s="17"/>
      <c r="C134" s="1"/>
      <c r="D134" s="19"/>
      <c r="E134" s="25"/>
      <c r="F134" s="25"/>
      <c r="G134" s="25"/>
      <c r="H134" s="25"/>
      <c r="I134" s="25"/>
      <c r="J134" s="25"/>
      <c r="K134" s="20"/>
      <c r="L134" s="20"/>
      <c r="M134" s="20"/>
      <c r="N134" s="20"/>
      <c r="O134" s="20"/>
      <c r="P134" s="20"/>
      <c r="Q134" s="20"/>
      <c r="R134" s="20"/>
      <c r="S134" s="20"/>
      <c r="T134" s="22"/>
      <c r="U134" s="22"/>
      <c r="V134" s="31"/>
      <c r="W134" s="3"/>
      <c r="X134" s="4"/>
      <c r="Y134" s="5"/>
      <c r="Z134" s="6"/>
      <c r="AA134" s="7"/>
      <c r="AB134" s="1"/>
      <c r="AC134" s="1"/>
    </row>
    <row r="135" spans="1:29" s="14" customFormat="1" ht="16.5" hidden="1">
      <c r="A135"/>
      <c r="B135" s="17"/>
      <c r="C135" s="1"/>
      <c r="D135" s="19"/>
      <c r="E135" s="25"/>
      <c r="F135" s="25"/>
      <c r="G135" s="25"/>
      <c r="H135" s="25"/>
      <c r="I135" s="25"/>
      <c r="J135" s="25"/>
      <c r="K135" s="20"/>
      <c r="L135" s="20"/>
      <c r="M135" s="20"/>
      <c r="N135" s="20"/>
      <c r="O135" s="20"/>
      <c r="P135" s="20"/>
      <c r="Q135" s="20"/>
      <c r="R135" s="20"/>
      <c r="S135" s="20"/>
      <c r="T135" s="22"/>
      <c r="U135" s="22"/>
      <c r="V135" s="31"/>
      <c r="W135" s="3"/>
      <c r="X135" s="4"/>
      <c r="Y135" s="5"/>
      <c r="Z135" s="6"/>
      <c r="AA135" s="7"/>
      <c r="AB135" s="1"/>
      <c r="AC135" s="1"/>
    </row>
    <row r="136" spans="1:29" s="14" customFormat="1" ht="16.5" hidden="1">
      <c r="A136"/>
      <c r="B136" s="17"/>
      <c r="C136" s="1"/>
      <c r="D136" s="19"/>
      <c r="E136" s="25"/>
      <c r="F136" s="25"/>
      <c r="G136" s="25"/>
      <c r="H136" s="25"/>
      <c r="I136" s="25"/>
      <c r="J136" s="25"/>
      <c r="K136" s="20"/>
      <c r="L136" s="20"/>
      <c r="M136" s="20"/>
      <c r="N136" s="20"/>
      <c r="O136" s="20"/>
      <c r="P136" s="20"/>
      <c r="Q136" s="20"/>
      <c r="R136" s="20"/>
      <c r="S136" s="20"/>
      <c r="T136" s="22"/>
      <c r="U136" s="22"/>
      <c r="V136" s="31"/>
      <c r="W136" s="3"/>
      <c r="X136" s="4"/>
      <c r="Y136" s="5"/>
      <c r="Z136" s="6"/>
      <c r="AA136" s="7"/>
      <c r="AB136" s="1"/>
      <c r="AC136" s="1"/>
    </row>
    <row r="137" spans="1:29" s="14" customFormat="1" ht="16.5" hidden="1">
      <c r="A137"/>
      <c r="B137" s="17"/>
      <c r="C137" s="1"/>
      <c r="D137" s="19"/>
      <c r="E137" s="25"/>
      <c r="F137" s="25"/>
      <c r="G137" s="25"/>
      <c r="H137" s="25"/>
      <c r="I137" s="25"/>
      <c r="J137" s="25"/>
      <c r="K137" s="20"/>
      <c r="L137" s="20"/>
      <c r="M137" s="20"/>
      <c r="N137" s="20"/>
      <c r="O137" s="20"/>
      <c r="P137" s="20"/>
      <c r="Q137" s="20"/>
      <c r="R137" s="20"/>
      <c r="S137" s="20"/>
      <c r="T137" s="22"/>
      <c r="U137" s="22"/>
      <c r="V137" s="31"/>
      <c r="W137" s="3"/>
      <c r="X137" s="4"/>
      <c r="Y137" s="5"/>
      <c r="Z137" s="6"/>
      <c r="AA137" s="7"/>
      <c r="AB137" s="1"/>
      <c r="AC137" s="1"/>
    </row>
    <row r="138" spans="1:29" s="14" customFormat="1" ht="16.5" hidden="1">
      <c r="A138"/>
      <c r="B138" s="17"/>
      <c r="C138" s="1"/>
      <c r="D138" s="19"/>
      <c r="E138" s="25"/>
      <c r="F138" s="25"/>
      <c r="G138" s="25"/>
      <c r="H138" s="25"/>
      <c r="I138" s="25"/>
      <c r="J138" s="25"/>
      <c r="K138" s="20"/>
      <c r="L138" s="20"/>
      <c r="M138" s="20"/>
      <c r="N138" s="20"/>
      <c r="O138" s="20"/>
      <c r="P138" s="20"/>
      <c r="Q138" s="20"/>
      <c r="R138" s="20"/>
      <c r="S138" s="20"/>
      <c r="T138" s="22"/>
      <c r="U138" s="22"/>
      <c r="V138" s="31"/>
      <c r="W138" s="3"/>
      <c r="X138" s="4"/>
      <c r="Y138" s="5"/>
      <c r="Z138" s="6"/>
      <c r="AA138" s="7"/>
      <c r="AB138" s="1"/>
      <c r="AC138" s="1"/>
    </row>
    <row r="139" spans="1:29" s="14" customFormat="1" ht="16.5" hidden="1">
      <c r="A139"/>
      <c r="B139" s="17"/>
      <c r="C139" s="1"/>
      <c r="D139" s="19"/>
      <c r="E139" s="25"/>
      <c r="F139" s="25"/>
      <c r="G139" s="25"/>
      <c r="H139" s="25"/>
      <c r="I139" s="25"/>
      <c r="J139" s="25"/>
      <c r="K139" s="20"/>
      <c r="L139" s="20"/>
      <c r="M139" s="20"/>
      <c r="N139" s="20"/>
      <c r="O139" s="20"/>
      <c r="P139" s="20"/>
      <c r="Q139" s="20"/>
      <c r="R139" s="20"/>
      <c r="S139" s="20"/>
      <c r="T139" s="22"/>
      <c r="U139" s="22"/>
      <c r="V139" s="31"/>
      <c r="W139" s="3"/>
      <c r="X139" s="4"/>
      <c r="Y139" s="5"/>
      <c r="Z139" s="6"/>
      <c r="AA139" s="7"/>
      <c r="AB139" s="1"/>
      <c r="AC139" s="1"/>
    </row>
    <row r="140" spans="1:29" s="14" customFormat="1" ht="16.5" hidden="1">
      <c r="A140"/>
      <c r="B140" s="17"/>
      <c r="C140" s="1"/>
      <c r="D140" s="19"/>
      <c r="E140" s="25"/>
      <c r="F140" s="25"/>
      <c r="G140" s="25"/>
      <c r="H140" s="25"/>
      <c r="I140" s="25"/>
      <c r="J140" s="25"/>
      <c r="K140" s="20"/>
      <c r="L140" s="20"/>
      <c r="M140" s="20"/>
      <c r="N140" s="20"/>
      <c r="O140" s="20"/>
      <c r="P140" s="20"/>
      <c r="Q140" s="20"/>
      <c r="R140" s="20"/>
      <c r="S140" s="20"/>
      <c r="T140" s="22"/>
      <c r="U140" s="22"/>
      <c r="V140" s="31"/>
      <c r="W140" s="3"/>
      <c r="X140" s="4"/>
      <c r="Y140" s="5"/>
      <c r="Z140" s="6"/>
      <c r="AA140" s="7"/>
      <c r="AB140" s="1"/>
      <c r="AC140" s="1"/>
    </row>
    <row r="141" spans="1:29" s="14" customFormat="1" ht="16.5" hidden="1">
      <c r="A141"/>
      <c r="B141" s="17"/>
      <c r="C141" s="1"/>
      <c r="D141" s="19"/>
      <c r="E141" s="25"/>
      <c r="F141" s="25"/>
      <c r="G141" s="25"/>
      <c r="H141" s="25"/>
      <c r="I141" s="25"/>
      <c r="J141" s="25"/>
      <c r="K141" s="20"/>
      <c r="L141" s="20"/>
      <c r="M141" s="20"/>
      <c r="N141" s="20"/>
      <c r="O141" s="20"/>
      <c r="P141" s="20"/>
      <c r="Q141" s="20"/>
      <c r="R141" s="20"/>
      <c r="S141" s="20"/>
      <c r="T141" s="22"/>
      <c r="U141" s="22"/>
      <c r="V141" s="31"/>
      <c r="W141" s="3"/>
      <c r="X141" s="4"/>
      <c r="Y141" s="5"/>
      <c r="Z141" s="6"/>
      <c r="AA141" s="7"/>
      <c r="AB141" s="1"/>
      <c r="AC141" s="1"/>
    </row>
    <row r="142" spans="1:29" s="14" customFormat="1" ht="16.5" hidden="1">
      <c r="A142"/>
      <c r="B142" s="17"/>
      <c r="C142" s="1"/>
      <c r="D142" s="19"/>
      <c r="E142" s="25"/>
      <c r="F142" s="25"/>
      <c r="G142" s="25"/>
      <c r="H142" s="25"/>
      <c r="I142" s="25"/>
      <c r="J142" s="25"/>
      <c r="K142" s="20"/>
      <c r="L142" s="20"/>
      <c r="M142" s="20"/>
      <c r="N142" s="20"/>
      <c r="O142" s="20"/>
      <c r="P142" s="20"/>
      <c r="Q142" s="20"/>
      <c r="R142" s="20"/>
      <c r="S142" s="20"/>
      <c r="T142" s="22"/>
      <c r="U142" s="22"/>
      <c r="V142" s="31"/>
      <c r="W142" s="3"/>
      <c r="X142" s="4"/>
      <c r="Y142" s="5"/>
      <c r="Z142" s="6"/>
      <c r="AA142" s="7"/>
      <c r="AB142" s="1"/>
      <c r="AC142" s="1"/>
    </row>
    <row r="143" spans="1:29" s="14" customFormat="1" ht="16.5" hidden="1">
      <c r="A143"/>
      <c r="B143" s="17"/>
      <c r="C143" s="1"/>
      <c r="D143" s="19"/>
      <c r="E143" s="25"/>
      <c r="F143" s="25"/>
      <c r="G143" s="25"/>
      <c r="H143" s="25"/>
      <c r="I143" s="25"/>
      <c r="J143" s="25"/>
      <c r="K143" s="20"/>
      <c r="L143" s="20"/>
      <c r="M143" s="20"/>
      <c r="N143" s="20"/>
      <c r="O143" s="20"/>
      <c r="P143" s="20"/>
      <c r="Q143" s="20"/>
      <c r="R143" s="20"/>
      <c r="S143" s="20"/>
      <c r="T143" s="22"/>
      <c r="U143" s="22"/>
      <c r="V143" s="31"/>
      <c r="W143" s="3"/>
      <c r="X143" s="4"/>
      <c r="Y143" s="5"/>
      <c r="Z143" s="6"/>
      <c r="AA143" s="7"/>
      <c r="AB143" s="1"/>
      <c r="AC143" s="1"/>
    </row>
    <row r="144" spans="1:29" s="14" customFormat="1" ht="16.5" hidden="1">
      <c r="A144"/>
      <c r="B144" s="17"/>
      <c r="C144" s="1"/>
      <c r="D144" s="19"/>
      <c r="E144" s="25"/>
      <c r="F144" s="25"/>
      <c r="G144" s="25"/>
      <c r="H144" s="25"/>
      <c r="I144" s="25"/>
      <c r="J144" s="25"/>
      <c r="K144" s="20"/>
      <c r="L144" s="20"/>
      <c r="M144" s="20"/>
      <c r="N144" s="20"/>
      <c r="O144" s="20"/>
      <c r="P144" s="20"/>
      <c r="Q144" s="20"/>
      <c r="R144" s="20"/>
      <c r="S144" s="20"/>
      <c r="T144" s="22"/>
      <c r="U144" s="22"/>
      <c r="V144" s="31"/>
      <c r="W144" s="3"/>
      <c r="X144" s="4"/>
      <c r="Y144" s="5"/>
      <c r="Z144" s="6"/>
      <c r="AA144" s="7"/>
      <c r="AB144" s="1"/>
      <c r="AC144" s="1"/>
    </row>
    <row r="145" spans="1:29" s="14" customFormat="1" ht="16.5" hidden="1">
      <c r="A145"/>
      <c r="B145" s="17"/>
      <c r="C145" s="1"/>
      <c r="D145" s="19"/>
      <c r="E145" s="25"/>
      <c r="F145" s="25"/>
      <c r="G145" s="25"/>
      <c r="H145" s="25"/>
      <c r="I145" s="25"/>
      <c r="J145" s="25"/>
      <c r="K145" s="20"/>
      <c r="L145" s="20"/>
      <c r="M145" s="20"/>
      <c r="N145" s="20"/>
      <c r="O145" s="20"/>
      <c r="P145" s="20"/>
      <c r="Q145" s="20"/>
      <c r="R145" s="20"/>
      <c r="S145" s="20"/>
      <c r="T145" s="22"/>
      <c r="U145" s="22"/>
      <c r="V145" s="31"/>
      <c r="W145" s="3"/>
      <c r="X145" s="4"/>
      <c r="Y145" s="5"/>
      <c r="Z145" s="6"/>
      <c r="AA145" s="7"/>
      <c r="AB145" s="1"/>
      <c r="AC145" s="1"/>
    </row>
    <row r="146" spans="1:29" s="14" customFormat="1" ht="16.5" hidden="1">
      <c r="A146"/>
      <c r="B146" s="17"/>
      <c r="C146" s="1"/>
      <c r="D146" s="19"/>
      <c r="E146" s="25"/>
      <c r="F146" s="25"/>
      <c r="G146" s="25"/>
      <c r="H146" s="25"/>
      <c r="I146" s="25"/>
      <c r="J146" s="25"/>
      <c r="K146" s="20"/>
      <c r="L146" s="20"/>
      <c r="M146" s="20"/>
      <c r="N146" s="20"/>
      <c r="O146" s="20"/>
      <c r="P146" s="20"/>
      <c r="Q146" s="20"/>
      <c r="R146" s="20"/>
      <c r="S146" s="20"/>
      <c r="T146" s="22"/>
      <c r="U146" s="22"/>
      <c r="V146" s="31"/>
      <c r="W146" s="3"/>
      <c r="X146" s="4"/>
      <c r="Y146" s="5"/>
      <c r="Z146" s="6"/>
      <c r="AA146" s="7"/>
      <c r="AB146" s="1"/>
      <c r="AC146" s="1"/>
    </row>
    <row r="147" spans="1:29" s="14" customFormat="1" ht="16.5" hidden="1">
      <c r="A147"/>
      <c r="B147" s="17"/>
      <c r="C147" s="1"/>
      <c r="D147" s="19"/>
      <c r="E147" s="25"/>
      <c r="F147" s="25"/>
      <c r="G147" s="25"/>
      <c r="H147" s="25"/>
      <c r="I147" s="25"/>
      <c r="J147" s="25"/>
      <c r="K147" s="20"/>
      <c r="L147" s="20"/>
      <c r="M147" s="20"/>
      <c r="N147" s="20"/>
      <c r="O147" s="20"/>
      <c r="P147" s="20"/>
      <c r="Q147" s="20"/>
      <c r="R147" s="20"/>
      <c r="S147" s="20"/>
      <c r="T147" s="22"/>
      <c r="U147" s="22"/>
      <c r="V147" s="31"/>
      <c r="W147" s="3"/>
      <c r="X147" s="4"/>
      <c r="Y147" s="5"/>
      <c r="Z147" s="6"/>
      <c r="AA147" s="7"/>
      <c r="AB147" s="1"/>
      <c r="AC147" s="1"/>
    </row>
    <row r="148" spans="1:29" s="14" customFormat="1" ht="16.5" hidden="1">
      <c r="A148"/>
      <c r="B148" s="17"/>
      <c r="C148" s="1"/>
      <c r="D148" s="19"/>
      <c r="E148" s="25"/>
      <c r="F148" s="25"/>
      <c r="G148" s="25"/>
      <c r="H148" s="25"/>
      <c r="I148" s="25"/>
      <c r="J148" s="25"/>
      <c r="K148" s="20"/>
      <c r="L148" s="20"/>
      <c r="M148" s="20"/>
      <c r="N148" s="20"/>
      <c r="O148" s="20"/>
      <c r="P148" s="20"/>
      <c r="Q148" s="20"/>
      <c r="R148" s="20"/>
      <c r="S148" s="20"/>
      <c r="T148" s="22"/>
      <c r="U148" s="22"/>
      <c r="V148" s="31"/>
      <c r="W148" s="3"/>
      <c r="X148" s="4"/>
      <c r="Y148" s="5"/>
      <c r="Z148" s="6"/>
      <c r="AA148" s="7"/>
      <c r="AB148" s="1"/>
      <c r="AC148" s="1"/>
    </row>
    <row r="149" spans="1:29" s="14" customFormat="1" ht="16.5" hidden="1">
      <c r="A149"/>
      <c r="B149" s="17"/>
      <c r="C149" s="1"/>
      <c r="D149" s="19"/>
      <c r="E149" s="25"/>
      <c r="F149" s="25"/>
      <c r="G149" s="25"/>
      <c r="H149" s="25"/>
      <c r="I149" s="25"/>
      <c r="J149" s="25"/>
      <c r="K149" s="20"/>
      <c r="L149" s="20"/>
      <c r="M149" s="20"/>
      <c r="N149" s="20"/>
      <c r="O149" s="20"/>
      <c r="P149" s="20"/>
      <c r="Q149" s="20"/>
      <c r="R149" s="20"/>
      <c r="S149" s="20"/>
      <c r="T149" s="22"/>
      <c r="U149" s="22"/>
      <c r="V149" s="31"/>
      <c r="W149" s="3"/>
      <c r="X149" s="4"/>
      <c r="Y149" s="5"/>
      <c r="Z149" s="6"/>
      <c r="AA149" s="7"/>
      <c r="AB149" s="1"/>
      <c r="AC149" s="1"/>
    </row>
    <row r="150" spans="1:29" s="14" customFormat="1" ht="16.5" hidden="1">
      <c r="A150"/>
      <c r="B150" s="17"/>
      <c r="C150" s="1"/>
      <c r="D150" s="19"/>
      <c r="E150" s="25"/>
      <c r="F150" s="25"/>
      <c r="G150" s="25"/>
      <c r="H150" s="25"/>
      <c r="I150" s="25"/>
      <c r="J150" s="25"/>
      <c r="K150" s="20"/>
      <c r="L150" s="20"/>
      <c r="M150" s="20"/>
      <c r="N150" s="20"/>
      <c r="O150" s="20"/>
      <c r="P150" s="20"/>
      <c r="Q150" s="20"/>
      <c r="R150" s="20"/>
      <c r="S150" s="20"/>
      <c r="T150" s="22"/>
      <c r="U150" s="22"/>
      <c r="V150" s="31"/>
      <c r="W150" s="3"/>
      <c r="X150" s="4"/>
      <c r="Y150" s="5"/>
      <c r="Z150" s="6"/>
      <c r="AA150" s="7"/>
      <c r="AB150" s="1"/>
      <c r="AC150" s="1"/>
    </row>
    <row r="151" spans="1:29" s="14" customFormat="1" ht="16.5" hidden="1">
      <c r="A151"/>
      <c r="B151" s="17"/>
      <c r="C151" s="1"/>
      <c r="D151" s="19"/>
      <c r="E151" s="25"/>
      <c r="F151" s="25"/>
      <c r="G151" s="25"/>
      <c r="H151" s="25"/>
      <c r="I151" s="25"/>
      <c r="J151" s="25"/>
      <c r="K151" s="20"/>
      <c r="L151" s="20"/>
      <c r="M151" s="20"/>
      <c r="N151" s="20"/>
      <c r="O151" s="20"/>
      <c r="P151" s="20"/>
      <c r="Q151" s="20"/>
      <c r="R151" s="20"/>
      <c r="S151" s="20"/>
      <c r="T151" s="22"/>
      <c r="U151" s="22"/>
      <c r="V151" s="31"/>
      <c r="W151" s="3"/>
      <c r="X151" s="4"/>
      <c r="Y151" s="5"/>
      <c r="Z151" s="6"/>
      <c r="AA151" s="7"/>
      <c r="AB151" s="1"/>
      <c r="AC151" s="1"/>
    </row>
    <row r="152" spans="1:29" s="14" customFormat="1" ht="16.5" hidden="1">
      <c r="A152"/>
      <c r="B152" s="17"/>
      <c r="C152" s="1"/>
      <c r="D152" s="19"/>
      <c r="E152" s="25"/>
      <c r="F152" s="25"/>
      <c r="G152" s="25"/>
      <c r="H152" s="25"/>
      <c r="I152" s="25"/>
      <c r="J152" s="25"/>
      <c r="K152" s="20"/>
      <c r="L152" s="20"/>
      <c r="M152" s="20"/>
      <c r="N152" s="20"/>
      <c r="O152" s="20"/>
      <c r="P152" s="20"/>
      <c r="Q152" s="20"/>
      <c r="R152" s="20"/>
      <c r="S152" s="20"/>
      <c r="T152" s="22"/>
      <c r="U152" s="22"/>
      <c r="V152" s="31"/>
      <c r="W152" s="3"/>
      <c r="X152" s="4"/>
      <c r="Y152" s="5"/>
      <c r="Z152" s="6"/>
      <c r="AA152" s="7"/>
      <c r="AB152" s="1"/>
      <c r="AC152" s="1"/>
    </row>
    <row r="153" spans="1:29" s="14" customFormat="1" ht="16.5" hidden="1">
      <c r="A153"/>
      <c r="B153" s="17"/>
      <c r="C153" s="1"/>
      <c r="D153" s="19"/>
      <c r="E153" s="25"/>
      <c r="F153" s="25"/>
      <c r="G153" s="25"/>
      <c r="H153" s="25"/>
      <c r="I153" s="25"/>
      <c r="J153" s="25"/>
      <c r="K153" s="20"/>
      <c r="L153" s="20"/>
      <c r="M153" s="20"/>
      <c r="N153" s="20"/>
      <c r="O153" s="20"/>
      <c r="P153" s="20"/>
      <c r="Q153" s="20"/>
      <c r="R153" s="20"/>
      <c r="S153" s="20"/>
      <c r="T153" s="22"/>
      <c r="U153" s="22"/>
      <c r="V153" s="31"/>
      <c r="W153" s="3"/>
      <c r="X153" s="4"/>
      <c r="Y153" s="5"/>
      <c r="Z153" s="6"/>
      <c r="AA153" s="7"/>
      <c r="AB153" s="1"/>
      <c r="AC153" s="1"/>
    </row>
    <row r="154" spans="1:29" s="14" customFormat="1" ht="16.5" hidden="1">
      <c r="A154"/>
      <c r="B154" s="17"/>
      <c r="C154" s="1"/>
      <c r="D154" s="19"/>
      <c r="E154" s="25"/>
      <c r="F154" s="25"/>
      <c r="G154" s="25"/>
      <c r="H154" s="25"/>
      <c r="I154" s="25"/>
      <c r="J154" s="25"/>
      <c r="K154" s="20"/>
      <c r="L154" s="20"/>
      <c r="M154" s="20"/>
      <c r="N154" s="20"/>
      <c r="O154" s="20"/>
      <c r="P154" s="20"/>
      <c r="Q154" s="20"/>
      <c r="R154" s="20"/>
      <c r="S154" s="20"/>
      <c r="T154" s="22"/>
      <c r="U154" s="22"/>
      <c r="V154" s="31"/>
      <c r="W154" s="3"/>
      <c r="X154" s="4"/>
      <c r="Y154" s="5"/>
      <c r="Z154" s="6"/>
      <c r="AA154" s="7"/>
      <c r="AB154" s="1"/>
      <c r="AC154" s="1"/>
    </row>
    <row r="155" spans="1:29" s="14" customFormat="1" ht="16.5" hidden="1">
      <c r="A155"/>
      <c r="B155" s="17"/>
      <c r="C155" s="1"/>
      <c r="D155" s="19"/>
      <c r="E155" s="25"/>
      <c r="F155" s="25"/>
      <c r="G155" s="25"/>
      <c r="H155" s="25"/>
      <c r="I155" s="25"/>
      <c r="J155" s="25"/>
      <c r="K155" s="20"/>
      <c r="L155" s="20"/>
      <c r="M155" s="20"/>
      <c r="N155" s="20"/>
      <c r="O155" s="20"/>
      <c r="P155" s="20"/>
      <c r="Q155" s="20"/>
      <c r="R155" s="20"/>
      <c r="S155" s="20"/>
      <c r="T155" s="22"/>
      <c r="U155" s="22"/>
      <c r="V155" s="31"/>
      <c r="W155" s="3"/>
      <c r="X155" s="4"/>
      <c r="Y155" s="5"/>
      <c r="Z155" s="6"/>
      <c r="AA155" s="7"/>
      <c r="AB155" s="1"/>
      <c r="AC155" s="1"/>
    </row>
    <row r="156" spans="1:29" s="14" customFormat="1" ht="16.5" hidden="1">
      <c r="A156"/>
      <c r="B156" s="17"/>
      <c r="C156" s="1"/>
      <c r="D156" s="19"/>
      <c r="E156" s="25"/>
      <c r="F156" s="25"/>
      <c r="G156" s="25"/>
      <c r="H156" s="25"/>
      <c r="I156" s="25"/>
      <c r="J156" s="25"/>
      <c r="K156" s="20"/>
      <c r="L156" s="20"/>
      <c r="M156" s="20"/>
      <c r="N156" s="20"/>
      <c r="O156" s="20"/>
      <c r="P156" s="20"/>
      <c r="Q156" s="20"/>
      <c r="R156" s="20"/>
      <c r="S156" s="20"/>
      <c r="T156" s="22"/>
      <c r="U156" s="22"/>
      <c r="V156" s="31"/>
      <c r="W156" s="3"/>
      <c r="X156" s="4"/>
      <c r="Y156" s="5"/>
      <c r="Z156" s="6"/>
      <c r="AA156" s="7"/>
      <c r="AB156" s="1"/>
      <c r="AC156" s="1"/>
    </row>
    <row r="157" spans="1:29" s="14" customFormat="1" ht="16.5" hidden="1">
      <c r="A157"/>
      <c r="B157" s="17"/>
      <c r="C157" s="1"/>
      <c r="D157" s="19"/>
      <c r="E157" s="25"/>
      <c r="F157" s="25"/>
      <c r="G157" s="25"/>
      <c r="H157" s="25"/>
      <c r="I157" s="25"/>
      <c r="J157" s="25"/>
      <c r="K157" s="20"/>
      <c r="L157" s="20"/>
      <c r="M157" s="20"/>
      <c r="N157" s="20"/>
      <c r="O157" s="20"/>
      <c r="P157" s="20"/>
      <c r="Q157" s="20"/>
      <c r="R157" s="20"/>
      <c r="S157" s="20"/>
      <c r="T157" s="22"/>
      <c r="U157" s="22"/>
      <c r="V157" s="31"/>
      <c r="W157" s="3"/>
      <c r="X157" s="4"/>
      <c r="Y157" s="5"/>
      <c r="Z157" s="6"/>
      <c r="AA157" s="7"/>
      <c r="AB157" s="1"/>
      <c r="AC157" s="1"/>
    </row>
    <row r="158" spans="1:29" s="14" customFormat="1" ht="16.5" hidden="1">
      <c r="A158"/>
      <c r="B158" s="17"/>
      <c r="C158" s="1"/>
      <c r="D158" s="46"/>
      <c r="E158" s="22"/>
      <c r="F158" s="22"/>
      <c r="G158" s="22"/>
      <c r="H158" s="22"/>
      <c r="I158" s="23"/>
      <c r="J158" s="22"/>
      <c r="K158" s="21"/>
      <c r="L158" s="21"/>
      <c r="M158" s="21"/>
      <c r="N158" s="21"/>
      <c r="O158" s="21"/>
      <c r="P158" s="21"/>
      <c r="Q158" s="21"/>
      <c r="R158" s="21"/>
      <c r="S158" s="20"/>
      <c r="T158" s="22"/>
      <c r="U158" s="22"/>
      <c r="V158" s="31"/>
      <c r="W158" s="3"/>
      <c r="X158" s="4"/>
      <c r="Y158" s="5"/>
      <c r="Z158" s="6"/>
      <c r="AA158" s="7"/>
      <c r="AB158" s="1"/>
      <c r="AC158" s="1"/>
    </row>
    <row r="159" spans="1:29" s="14" customFormat="1" ht="16.5" hidden="1">
      <c r="A159"/>
      <c r="B159" s="17"/>
      <c r="C159" s="1"/>
      <c r="D159" s="1"/>
      <c r="E159" s="22"/>
      <c r="F159" s="22"/>
      <c r="G159" s="22"/>
      <c r="H159" s="22"/>
      <c r="I159" s="22"/>
      <c r="J159" s="22"/>
      <c r="K159" s="21"/>
      <c r="L159" s="21"/>
      <c r="M159" s="21"/>
      <c r="N159" s="21"/>
      <c r="O159" s="21"/>
      <c r="P159" s="21"/>
      <c r="Q159" s="21"/>
      <c r="R159" s="21"/>
      <c r="S159" s="20"/>
      <c r="T159" s="22"/>
      <c r="U159" s="22"/>
      <c r="V159" s="31"/>
      <c r="W159" s="3"/>
      <c r="X159" s="4"/>
      <c r="Y159" s="5"/>
      <c r="Z159" s="6"/>
      <c r="AA159" s="7"/>
      <c r="AB159" s="1"/>
      <c r="AC159" s="1"/>
    </row>
    <row r="160" spans="1:29" s="14" customFormat="1" ht="16.5" hidden="1">
      <c r="A160"/>
      <c r="B160" s="17"/>
      <c r="C160" s="1"/>
      <c r="D160" s="34"/>
      <c r="E160" s="22"/>
      <c r="F160" s="22"/>
      <c r="G160" s="22"/>
      <c r="H160" s="22"/>
      <c r="I160" s="22"/>
      <c r="J160" s="22"/>
      <c r="K160" s="21"/>
      <c r="L160" s="21"/>
      <c r="M160" s="21"/>
      <c r="N160" s="21"/>
      <c r="O160" s="21"/>
      <c r="P160" s="21"/>
      <c r="Q160" s="21"/>
      <c r="R160" s="21"/>
      <c r="S160" s="20"/>
      <c r="T160" s="22"/>
      <c r="U160" s="22"/>
      <c r="V160" s="31"/>
      <c r="W160" s="3"/>
      <c r="X160" s="4"/>
      <c r="Y160" s="5"/>
      <c r="Z160" s="6"/>
      <c r="AA160" s="7"/>
      <c r="AB160" s="1"/>
      <c r="AC160" s="1"/>
    </row>
    <row r="161" spans="1:30" s="14" customFormat="1" ht="16.5" hidden="1">
      <c r="A161"/>
      <c r="B161" s="17"/>
      <c r="C161" s="1"/>
      <c r="D161" s="1"/>
      <c r="E161" s="22"/>
      <c r="F161" s="22"/>
      <c r="G161" s="22"/>
      <c r="H161" s="22"/>
      <c r="I161" s="22"/>
      <c r="J161" s="22"/>
      <c r="K161" s="21"/>
      <c r="L161" s="21"/>
      <c r="M161" s="21"/>
      <c r="N161" s="21"/>
      <c r="O161" s="21"/>
      <c r="P161" s="21"/>
      <c r="Q161" s="21"/>
      <c r="R161" s="21"/>
      <c r="S161" s="20"/>
      <c r="T161" s="22"/>
      <c r="U161" s="22"/>
      <c r="V161" s="31"/>
      <c r="W161" s="3"/>
      <c r="X161" s="4"/>
      <c r="Y161" s="5"/>
      <c r="Z161" s="6"/>
      <c r="AA161" s="7"/>
      <c r="AB161" s="1"/>
      <c r="AC161" s="1"/>
    </row>
    <row r="162" spans="1:30" s="14" customFormat="1" ht="16.5" hidden="1">
      <c r="A162"/>
      <c r="B162" s="17"/>
      <c r="C162" s="1"/>
      <c r="D162" s="1"/>
      <c r="E162" s="22"/>
      <c r="F162" s="22"/>
      <c r="G162" s="22"/>
      <c r="H162" s="22"/>
      <c r="I162" s="22"/>
      <c r="J162" s="22"/>
      <c r="K162" s="21"/>
      <c r="L162" s="21"/>
      <c r="M162" s="21"/>
      <c r="N162" s="21"/>
      <c r="O162" s="21"/>
      <c r="P162" s="21"/>
      <c r="Q162" s="21"/>
      <c r="R162" s="21"/>
      <c r="S162" s="20"/>
      <c r="T162" s="22"/>
      <c r="U162" s="22"/>
      <c r="V162" s="31"/>
      <c r="W162" s="3"/>
      <c r="X162" s="4"/>
      <c r="Y162" s="5"/>
      <c r="Z162" s="6"/>
      <c r="AA162" s="7"/>
      <c r="AB162" s="1"/>
      <c r="AC162" s="1"/>
    </row>
    <row r="163" spans="1:30" s="14" customFormat="1" ht="16.5" hidden="1">
      <c r="A163"/>
      <c r="B163" s="17"/>
      <c r="C163" s="1"/>
      <c r="D163" s="1"/>
      <c r="E163" s="22"/>
      <c r="F163" s="22" t="s">
        <v>2</v>
      </c>
      <c r="G163" s="22"/>
      <c r="H163" s="22"/>
      <c r="I163" s="22"/>
      <c r="J163" s="22"/>
      <c r="K163" s="21"/>
      <c r="L163" s="21"/>
      <c r="M163" s="21"/>
      <c r="N163" s="21"/>
      <c r="O163" s="21"/>
      <c r="P163" s="21"/>
      <c r="Q163" s="21"/>
      <c r="R163" s="21"/>
      <c r="S163" s="20"/>
      <c r="T163" s="22"/>
      <c r="U163" s="22"/>
      <c r="V163" s="31"/>
      <c r="W163" s="3"/>
      <c r="X163" s="4"/>
      <c r="Y163" s="5"/>
      <c r="Z163" s="6"/>
      <c r="AA163" s="7"/>
      <c r="AB163" s="1"/>
      <c r="AC163" s="1"/>
    </row>
    <row r="164" spans="1:30" s="14" customFormat="1" ht="16.5" hidden="1">
      <c r="A164"/>
      <c r="B164" s="17"/>
      <c r="C164" s="1"/>
      <c r="D164" s="1"/>
      <c r="E164" s="22"/>
      <c r="F164" s="22"/>
      <c r="G164" s="22"/>
      <c r="H164" s="22"/>
      <c r="I164" s="22"/>
      <c r="J164" s="22"/>
      <c r="K164" s="21"/>
      <c r="L164" s="21"/>
      <c r="M164" s="21"/>
      <c r="N164" s="21"/>
      <c r="O164" s="21"/>
      <c r="P164" s="21"/>
      <c r="Q164" s="21"/>
      <c r="R164" s="21"/>
      <c r="S164" s="20"/>
      <c r="T164" s="22"/>
      <c r="U164" s="22"/>
      <c r="V164" s="31"/>
      <c r="W164" s="3"/>
      <c r="X164" s="4"/>
      <c r="Y164" s="5"/>
      <c r="Z164" s="6"/>
      <c r="AA164" s="7"/>
      <c r="AB164" s="1"/>
      <c r="AC164" s="1"/>
    </row>
    <row r="165" spans="1:30" ht="16.5" hidden="1">
      <c r="B165" s="17"/>
      <c r="AB165" s="1"/>
      <c r="AC165" s="1"/>
    </row>
    <row r="166" spans="1:30" s="22" customFormat="1" ht="15.75" hidden="1" customHeight="1">
      <c r="A166"/>
      <c r="B166" s="1"/>
      <c r="C166" s="1"/>
      <c r="D166" s="1"/>
      <c r="K166" s="21"/>
      <c r="L166" s="21"/>
      <c r="M166" s="21"/>
      <c r="N166" s="21"/>
      <c r="O166" s="21"/>
      <c r="P166" s="21"/>
      <c r="Q166" s="21"/>
      <c r="R166" s="21"/>
      <c r="S166" s="21"/>
      <c r="V166" s="31"/>
      <c r="W166" s="3"/>
      <c r="X166" s="4"/>
      <c r="Y166" s="5"/>
      <c r="Z166" s="6"/>
      <c r="AA166" s="7"/>
      <c r="AB166" s="4"/>
      <c r="AC166"/>
      <c r="AD166"/>
    </row>
    <row r="167" spans="1:30" s="22" customFormat="1" ht="15.75" hidden="1" customHeight="1">
      <c r="A167"/>
      <c r="B167" s="1"/>
      <c r="C167" s="1"/>
      <c r="D167" s="1"/>
      <c r="K167" s="21"/>
      <c r="L167" s="21"/>
      <c r="M167" s="21"/>
      <c r="N167" s="21"/>
      <c r="O167" s="21"/>
      <c r="P167" s="21"/>
      <c r="Q167" s="21"/>
      <c r="R167" s="21"/>
      <c r="S167" s="21"/>
      <c r="V167" s="31"/>
      <c r="W167" s="3"/>
      <c r="X167" s="4"/>
      <c r="Y167" s="5"/>
      <c r="Z167" s="6"/>
      <c r="AA167" s="7"/>
      <c r="AB167" s="4"/>
      <c r="AC167"/>
      <c r="AD167"/>
    </row>
    <row r="168" spans="1:30" s="22" customFormat="1" ht="15.75" hidden="1" customHeight="1">
      <c r="A168"/>
      <c r="B168" s="1"/>
      <c r="C168" s="1"/>
      <c r="D168" s="1"/>
      <c r="K168" s="21"/>
      <c r="L168" s="21"/>
      <c r="M168" s="21"/>
      <c r="N168" s="21"/>
      <c r="O168" s="21"/>
      <c r="P168" s="21"/>
      <c r="Q168" s="21"/>
      <c r="R168" s="21"/>
      <c r="S168" s="21"/>
      <c r="V168" s="31"/>
      <c r="W168" s="3"/>
      <c r="X168" s="4"/>
      <c r="Y168" s="5"/>
      <c r="Z168" s="6"/>
      <c r="AA168" s="7"/>
      <c r="AB168" s="4"/>
      <c r="AC168"/>
      <c r="AD168"/>
    </row>
    <row r="169" spans="1:30" s="22" customFormat="1" ht="15.75" hidden="1">
      <c r="A169"/>
      <c r="B169" s="1"/>
      <c r="C169" s="1"/>
      <c r="D169" s="1"/>
      <c r="K169" s="21"/>
      <c r="L169" s="21"/>
      <c r="M169" s="21"/>
      <c r="N169" s="21"/>
      <c r="O169" s="21"/>
      <c r="P169" s="21"/>
      <c r="Q169" s="21"/>
      <c r="R169" s="21"/>
      <c r="S169" s="21"/>
      <c r="V169" s="31"/>
      <c r="W169" s="3"/>
      <c r="X169" s="4"/>
      <c r="Y169" s="5"/>
      <c r="Z169" s="6"/>
      <c r="AA169" s="7"/>
      <c r="AB169" s="4"/>
      <c r="AC169"/>
      <c r="AD169"/>
    </row>
    <row r="170" spans="1:30" ht="15.75" hidden="1" customHeight="1"/>
  </sheetData>
  <mergeCells count="40">
    <mergeCell ref="E14:F14"/>
    <mergeCell ref="G14:H14"/>
    <mergeCell ref="J14:L14"/>
    <mergeCell ref="M14:N14"/>
    <mergeCell ref="E15:F15"/>
    <mergeCell ref="G15:H15"/>
    <mergeCell ref="J15:L15"/>
    <mergeCell ref="M15:N15"/>
    <mergeCell ref="E12:F12"/>
    <mergeCell ref="G12:H12"/>
    <mergeCell ref="J12:L12"/>
    <mergeCell ref="M12:N12"/>
    <mergeCell ref="E13:F13"/>
    <mergeCell ref="G13:H13"/>
    <mergeCell ref="J13:L13"/>
    <mergeCell ref="M13:N13"/>
    <mergeCell ref="E10:F10"/>
    <mergeCell ref="G10:H10"/>
    <mergeCell ref="J10:L10"/>
    <mergeCell ref="M10:N10"/>
    <mergeCell ref="E11:F11"/>
    <mergeCell ref="G11:H11"/>
    <mergeCell ref="J11:L11"/>
    <mergeCell ref="M11:N11"/>
    <mergeCell ref="E41:F41"/>
    <mergeCell ref="E18:G18"/>
    <mergeCell ref="H18:J18"/>
    <mergeCell ref="D6:O6"/>
    <mergeCell ref="E7:F7"/>
    <mergeCell ref="G7:H7"/>
    <mergeCell ref="J7:L7"/>
    <mergeCell ref="M7:N7"/>
    <mergeCell ref="E8:F8"/>
    <mergeCell ref="G8:H8"/>
    <mergeCell ref="J8:L8"/>
    <mergeCell ref="M8:N8"/>
    <mergeCell ref="E9:F9"/>
    <mergeCell ref="G9:H9"/>
    <mergeCell ref="J9:L9"/>
    <mergeCell ref="M9:N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AG1693"/>
  <sheetViews>
    <sheetView showGridLines="0" showRowColHeaders="0" topLeftCell="A36" zoomScaleNormal="100" workbookViewId="0">
      <selection activeCell="N59" sqref="N59"/>
    </sheetView>
  </sheetViews>
  <sheetFormatPr defaultColWidth="0" defaultRowHeight="0" customHeight="1" zeroHeight="1"/>
  <cols>
    <col min="1" max="1" width="5.7109375" style="1" customWidth="1"/>
    <col min="2" max="2" width="45.140625" style="1" bestFit="1" customWidth="1"/>
    <col min="3" max="11" width="10.28515625" style="22" customWidth="1"/>
    <col min="12" max="12" width="11.42578125" style="22" customWidth="1"/>
    <col min="13" max="13" width="11.7109375" style="22" customWidth="1"/>
    <col min="14" max="14" width="11" bestFit="1" customWidth="1"/>
    <col min="15" max="15" width="10.28515625" customWidth="1"/>
    <col min="16" max="19" width="10.28515625" hidden="1" customWidth="1"/>
    <col min="20" max="24" width="9.140625" hidden="1" customWidth="1"/>
    <col min="25" max="25" width="9.5703125" hidden="1" customWidth="1"/>
    <col min="26" max="26" width="10.7109375" hidden="1" customWidth="1"/>
    <col min="27" max="27" width="10" hidden="1" customWidth="1"/>
    <col min="28" max="28" width="10.7109375" hidden="1" customWidth="1"/>
    <col min="29" max="29" width="10.140625" hidden="1" customWidth="1"/>
    <col min="30" max="33" width="7.7109375" hidden="1" customWidth="1"/>
    <col min="34" max="16384" width="9.140625" hidden="1"/>
  </cols>
  <sheetData>
    <row r="1" spans="2:13" ht="29.25" customHeight="1">
      <c r="B1" s="18" t="s">
        <v>57</v>
      </c>
    </row>
    <row r="2" spans="2:13" ht="8.25" customHeight="1">
      <c r="B2" s="2"/>
    </row>
    <row r="3" spans="2:13" ht="15.75">
      <c r="B3" s="62" t="s">
        <v>553</v>
      </c>
      <c r="C3" s="1"/>
      <c r="D3" s="1"/>
      <c r="E3" s="1"/>
      <c r="F3" s="1"/>
      <c r="G3" s="1"/>
      <c r="H3" s="1"/>
      <c r="I3" s="1"/>
      <c r="J3" s="1"/>
      <c r="K3" s="1"/>
      <c r="L3" s="1"/>
      <c r="M3" s="1"/>
    </row>
    <row r="4" spans="2:13" ht="15.75">
      <c r="B4" s="62"/>
      <c r="C4" s="1"/>
      <c r="D4" s="1"/>
      <c r="E4" s="1"/>
      <c r="F4" s="1"/>
      <c r="G4" s="1"/>
      <c r="H4" s="1"/>
      <c r="I4" s="1"/>
      <c r="J4" s="1"/>
      <c r="K4" s="1"/>
      <c r="L4" s="1"/>
      <c r="M4" s="1"/>
    </row>
    <row r="5" spans="2:13" ht="16.5" thickBot="1">
      <c r="B5" s="1163" t="s">
        <v>554</v>
      </c>
      <c r="C5" s="1164" t="s">
        <v>79</v>
      </c>
      <c r="D5" s="1165"/>
      <c r="E5" s="1165"/>
      <c r="F5" s="1165"/>
      <c r="G5" s="1165"/>
      <c r="H5" s="1165"/>
      <c r="I5" s="1165"/>
      <c r="J5" s="1165"/>
      <c r="K5" s="1165"/>
      <c r="L5" s="1"/>
      <c r="M5" s="1"/>
    </row>
    <row r="6" spans="2:13" ht="17.25" thickTop="1" thickBot="1">
      <c r="B6" s="1163"/>
      <c r="C6" s="1312" t="s">
        <v>555</v>
      </c>
      <c r="D6" s="1313"/>
      <c r="E6" s="1314"/>
      <c r="F6" s="1312" t="s">
        <v>556</v>
      </c>
      <c r="G6" s="1313"/>
      <c r="H6" s="1314"/>
      <c r="I6" s="1312" t="s">
        <v>428</v>
      </c>
      <c r="J6" s="1313"/>
      <c r="K6" s="1313"/>
      <c r="L6" s="1"/>
      <c r="M6" s="1"/>
    </row>
    <row r="7" spans="2:13" ht="17.25" thickTop="1" thickBot="1">
      <c r="B7" s="1163"/>
      <c r="C7" s="224">
        <v>2023</v>
      </c>
      <c r="D7" s="224">
        <v>2022</v>
      </c>
      <c r="E7" s="224" t="s">
        <v>64</v>
      </c>
      <c r="F7" s="224">
        <v>2023</v>
      </c>
      <c r="G7" s="224">
        <v>2022</v>
      </c>
      <c r="H7" s="224" t="s">
        <v>64</v>
      </c>
      <c r="I7" s="224">
        <v>2023</v>
      </c>
      <c r="J7" s="224">
        <v>2022</v>
      </c>
      <c r="K7" s="229" t="s">
        <v>64</v>
      </c>
      <c r="L7" s="1"/>
      <c r="M7" s="1"/>
    </row>
    <row r="8" spans="2:13" ht="6" customHeight="1" thickTop="1" thickBot="1">
      <c r="B8" s="846"/>
      <c r="C8" s="847"/>
      <c r="D8" s="847"/>
      <c r="E8" s="848"/>
      <c r="F8" s="847"/>
      <c r="G8" s="847"/>
      <c r="H8" s="848"/>
      <c r="I8" s="847"/>
      <c r="J8" s="847"/>
      <c r="K8" s="848"/>
      <c r="L8" s="1"/>
      <c r="M8" s="1"/>
    </row>
    <row r="9" spans="2:13" ht="16.5" thickTop="1">
      <c r="B9" s="102" t="s">
        <v>535</v>
      </c>
      <c r="C9" s="106">
        <v>1661977</v>
      </c>
      <c r="D9" s="106">
        <v>1632841</v>
      </c>
      <c r="E9" s="340">
        <v>1.8</v>
      </c>
      <c r="F9" s="154">
        <v>358</v>
      </c>
      <c r="G9" s="154">
        <v>258</v>
      </c>
      <c r="H9" s="340">
        <v>38.799999999999997</v>
      </c>
      <c r="I9" s="106">
        <v>1662335</v>
      </c>
      <c r="J9" s="106">
        <v>1633099</v>
      </c>
      <c r="K9" s="340">
        <v>1.8</v>
      </c>
      <c r="L9" s="1"/>
      <c r="M9" s="1"/>
    </row>
    <row r="10" spans="2:13" ht="15.75">
      <c r="B10" s="354" t="s">
        <v>127</v>
      </c>
      <c r="C10" s="108">
        <v>666344</v>
      </c>
      <c r="D10" s="755">
        <v>650631</v>
      </c>
      <c r="E10" s="283">
        <v>2.4</v>
      </c>
      <c r="F10" s="140">
        <v>192</v>
      </c>
      <c r="G10" s="128">
        <v>141</v>
      </c>
      <c r="H10" s="283">
        <v>36.200000000000003</v>
      </c>
      <c r="I10" s="108">
        <v>666536</v>
      </c>
      <c r="J10" s="759">
        <v>650772</v>
      </c>
      <c r="K10" s="283">
        <v>2.4</v>
      </c>
      <c r="L10" s="1"/>
      <c r="M10" s="1"/>
    </row>
    <row r="11" spans="2:13" ht="15.75">
      <c r="B11" s="354" t="s">
        <v>130</v>
      </c>
      <c r="C11" s="108">
        <v>291706</v>
      </c>
      <c r="D11" s="755">
        <v>286427</v>
      </c>
      <c r="E11" s="283">
        <v>1.8</v>
      </c>
      <c r="F11" s="140">
        <v>56</v>
      </c>
      <c r="G11" s="128">
        <v>41</v>
      </c>
      <c r="H11" s="283">
        <v>36.6</v>
      </c>
      <c r="I11" s="108">
        <v>291762</v>
      </c>
      <c r="J11" s="759">
        <v>286468</v>
      </c>
      <c r="K11" s="283">
        <v>1.8</v>
      </c>
      <c r="L11" s="1"/>
      <c r="M11" s="1"/>
    </row>
    <row r="12" spans="2:13" ht="15.75">
      <c r="B12" s="354" t="s">
        <v>129</v>
      </c>
      <c r="C12" s="108">
        <v>703927</v>
      </c>
      <c r="D12" s="755">
        <v>695783</v>
      </c>
      <c r="E12" s="283">
        <v>1.2</v>
      </c>
      <c r="F12" s="140">
        <v>110</v>
      </c>
      <c r="G12" s="128">
        <v>76</v>
      </c>
      <c r="H12" s="283">
        <v>44.7</v>
      </c>
      <c r="I12" s="108">
        <v>704037</v>
      </c>
      <c r="J12" s="759">
        <v>695859</v>
      </c>
      <c r="K12" s="283">
        <v>1.2</v>
      </c>
      <c r="L12" s="1"/>
      <c r="M12" s="1"/>
    </row>
    <row r="13" spans="2:13" ht="15.75">
      <c r="B13" s="102" t="s">
        <v>534</v>
      </c>
      <c r="C13" s="106">
        <v>2682870</v>
      </c>
      <c r="D13" s="106">
        <v>2619575</v>
      </c>
      <c r="E13" s="340">
        <v>2.4</v>
      </c>
      <c r="F13" s="154">
        <v>491</v>
      </c>
      <c r="G13" s="154">
        <v>362</v>
      </c>
      <c r="H13" s="340">
        <v>35.6</v>
      </c>
      <c r="I13" s="106">
        <v>2683361</v>
      </c>
      <c r="J13" s="106">
        <v>2619937</v>
      </c>
      <c r="K13" s="340">
        <v>2.4</v>
      </c>
      <c r="L13" s="1"/>
      <c r="M13" s="1"/>
    </row>
    <row r="14" spans="2:13" ht="15.75">
      <c r="B14" s="354" t="s">
        <v>124</v>
      </c>
      <c r="C14" s="108">
        <v>1814476</v>
      </c>
      <c r="D14" s="755">
        <v>1771987</v>
      </c>
      <c r="E14" s="283">
        <v>2.4</v>
      </c>
      <c r="F14" s="140">
        <v>273</v>
      </c>
      <c r="G14" s="128">
        <v>190</v>
      </c>
      <c r="H14" s="283">
        <v>43.7</v>
      </c>
      <c r="I14" s="108">
        <v>1814749</v>
      </c>
      <c r="J14" s="759">
        <v>1772177</v>
      </c>
      <c r="K14" s="283">
        <v>2.4</v>
      </c>
      <c r="L14" s="1"/>
      <c r="M14" s="1"/>
    </row>
    <row r="15" spans="2:13" ht="15.75">
      <c r="B15" s="354" t="s">
        <v>123</v>
      </c>
      <c r="C15" s="108">
        <v>868394</v>
      </c>
      <c r="D15" s="755">
        <v>847588</v>
      </c>
      <c r="E15" s="283">
        <v>2.5</v>
      </c>
      <c r="F15" s="140">
        <v>218</v>
      </c>
      <c r="G15" s="128">
        <v>172</v>
      </c>
      <c r="H15" s="283">
        <v>26.7</v>
      </c>
      <c r="I15" s="108">
        <v>868612</v>
      </c>
      <c r="J15" s="759">
        <v>847760</v>
      </c>
      <c r="K15" s="283">
        <v>2.5</v>
      </c>
      <c r="L15" s="1"/>
      <c r="M15" s="1"/>
    </row>
    <row r="16" spans="2:13" ht="15.75">
      <c r="B16" s="102" t="s">
        <v>557</v>
      </c>
      <c r="C16" s="106">
        <v>2768443</v>
      </c>
      <c r="D16" s="106">
        <v>2703039</v>
      </c>
      <c r="E16" s="340">
        <v>2.4</v>
      </c>
      <c r="F16" s="106">
        <v>1234</v>
      </c>
      <c r="G16" s="154">
        <v>917</v>
      </c>
      <c r="H16" s="340">
        <v>34.6</v>
      </c>
      <c r="I16" s="106">
        <v>2769677</v>
      </c>
      <c r="J16" s="106">
        <v>2703956</v>
      </c>
      <c r="K16" s="340">
        <v>2.4</v>
      </c>
      <c r="L16" s="1"/>
      <c r="M16" s="1"/>
    </row>
    <row r="17" spans="1:13" ht="15.75">
      <c r="B17" s="354" t="s">
        <v>125</v>
      </c>
      <c r="C17" s="108">
        <v>1638772</v>
      </c>
      <c r="D17" s="755">
        <v>1597977</v>
      </c>
      <c r="E17" s="283">
        <v>2.6</v>
      </c>
      <c r="F17" s="140">
        <v>737</v>
      </c>
      <c r="G17" s="128">
        <v>519</v>
      </c>
      <c r="H17" s="283">
        <v>42</v>
      </c>
      <c r="I17" s="108">
        <v>1639509</v>
      </c>
      <c r="J17" s="759">
        <v>1598496</v>
      </c>
      <c r="K17" s="283">
        <v>2.6</v>
      </c>
      <c r="L17" s="1"/>
      <c r="M17" s="1"/>
    </row>
    <row r="18" spans="1:13" ht="15.75">
      <c r="B18" s="354" t="s">
        <v>126</v>
      </c>
      <c r="C18" s="108">
        <v>1129671</v>
      </c>
      <c r="D18" s="755">
        <v>1105062</v>
      </c>
      <c r="E18" s="283">
        <v>2.2000000000000002</v>
      </c>
      <c r="F18" s="140">
        <v>497</v>
      </c>
      <c r="G18" s="128">
        <v>398</v>
      </c>
      <c r="H18" s="283">
        <v>24.9</v>
      </c>
      <c r="I18" s="108">
        <v>1130168</v>
      </c>
      <c r="J18" s="759">
        <v>1105460</v>
      </c>
      <c r="K18" s="283">
        <v>2.2000000000000002</v>
      </c>
      <c r="L18" s="1"/>
      <c r="M18" s="1"/>
    </row>
    <row r="19" spans="1:13" ht="15.75">
      <c r="B19" s="102" t="s">
        <v>558</v>
      </c>
      <c r="C19" s="106">
        <v>1473644</v>
      </c>
      <c r="D19" s="106">
        <v>1451676</v>
      </c>
      <c r="E19" s="340">
        <v>1.5</v>
      </c>
      <c r="F19" s="154">
        <v>600</v>
      </c>
      <c r="G19" s="154">
        <v>485</v>
      </c>
      <c r="H19" s="340">
        <v>23.7</v>
      </c>
      <c r="I19" s="106">
        <v>1474244</v>
      </c>
      <c r="J19" s="106">
        <v>1452161</v>
      </c>
      <c r="K19" s="340">
        <v>1.5</v>
      </c>
      <c r="L19" s="1"/>
      <c r="M19" s="1"/>
    </row>
    <row r="20" spans="1:13" ht="15.75">
      <c r="B20" s="354" t="s">
        <v>122</v>
      </c>
      <c r="C20" s="108">
        <v>602622</v>
      </c>
      <c r="D20" s="755">
        <v>595821</v>
      </c>
      <c r="E20" s="283">
        <v>1.1000000000000001</v>
      </c>
      <c r="F20" s="140">
        <v>174</v>
      </c>
      <c r="G20" s="128">
        <v>144</v>
      </c>
      <c r="H20" s="283">
        <v>20.8</v>
      </c>
      <c r="I20" s="108">
        <v>602796</v>
      </c>
      <c r="J20" s="759">
        <v>595965</v>
      </c>
      <c r="K20" s="283">
        <v>1.1000000000000001</v>
      </c>
      <c r="L20" s="1"/>
      <c r="M20" s="1"/>
    </row>
    <row r="21" spans="1:13" ht="16.5" thickBot="1">
      <c r="B21" s="355" t="s">
        <v>128</v>
      </c>
      <c r="C21" s="108">
        <v>871022</v>
      </c>
      <c r="D21" s="755">
        <v>855855</v>
      </c>
      <c r="E21" s="283">
        <v>1.8</v>
      </c>
      <c r="F21" s="140">
        <v>426</v>
      </c>
      <c r="G21" s="128">
        <v>341</v>
      </c>
      <c r="H21" s="283">
        <v>24.9</v>
      </c>
      <c r="I21" s="108">
        <v>871448</v>
      </c>
      <c r="J21" s="759">
        <v>856196</v>
      </c>
      <c r="K21" s="283">
        <v>1.8</v>
      </c>
      <c r="L21" s="1"/>
      <c r="M21" s="1"/>
    </row>
    <row r="22" spans="1:13" ht="17.25" thickTop="1" thickBot="1">
      <c r="B22" s="197" t="s">
        <v>559</v>
      </c>
      <c r="C22" s="109">
        <v>8586934</v>
      </c>
      <c r="D22" s="109">
        <v>8407131</v>
      </c>
      <c r="E22" s="340">
        <v>2.1</v>
      </c>
      <c r="F22" s="109">
        <v>2683</v>
      </c>
      <c r="G22" s="109">
        <v>2022</v>
      </c>
      <c r="H22" s="340">
        <v>32.700000000000003</v>
      </c>
      <c r="I22" s="109">
        <v>8589617</v>
      </c>
      <c r="J22" s="109">
        <v>8409153</v>
      </c>
      <c r="K22" s="340">
        <v>2.1</v>
      </c>
      <c r="L22" s="1"/>
      <c r="M22" s="1"/>
    </row>
    <row r="23" spans="1:13" ht="16.5" thickTop="1">
      <c r="B23" s="62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</row>
    <row r="24" spans="1:13" s="711" customFormat="1" ht="24.75" customHeight="1" thickBot="1">
      <c r="A24" s="710"/>
      <c r="B24" s="1318" t="s">
        <v>554</v>
      </c>
      <c r="C24" s="1319" t="s">
        <v>560</v>
      </c>
      <c r="D24" s="1320"/>
      <c r="E24" s="1320"/>
      <c r="F24" s="1320"/>
      <c r="G24" s="1320"/>
      <c r="H24" s="1320"/>
      <c r="I24" s="1320"/>
      <c r="J24" s="1320"/>
      <c r="K24" s="1320"/>
      <c r="L24" s="710"/>
      <c r="M24" s="710"/>
    </row>
    <row r="25" spans="1:13" s="711" customFormat="1" ht="36" customHeight="1" thickTop="1" thickBot="1">
      <c r="A25" s="710"/>
      <c r="B25" s="1318"/>
      <c r="C25" s="1312" t="s">
        <v>561</v>
      </c>
      <c r="D25" s="1313"/>
      <c r="E25" s="1314"/>
      <c r="F25" s="1312" t="s">
        <v>562</v>
      </c>
      <c r="G25" s="1313"/>
      <c r="H25" s="1313"/>
      <c r="I25" s="1312" t="s">
        <v>428</v>
      </c>
      <c r="J25" s="1313"/>
      <c r="K25" s="1313"/>
      <c r="L25" s="710"/>
      <c r="M25" s="710"/>
    </row>
    <row r="26" spans="1:13" s="711" customFormat="1" ht="16.5" thickTop="1">
      <c r="A26" s="710"/>
      <c r="B26" s="1318"/>
      <c r="C26" s="224">
        <v>2023</v>
      </c>
      <c r="D26" s="224">
        <v>2022</v>
      </c>
      <c r="E26" s="224" t="s">
        <v>64</v>
      </c>
      <c r="F26" s="224">
        <v>2023</v>
      </c>
      <c r="G26" s="224">
        <v>2022</v>
      </c>
      <c r="H26" s="224" t="s">
        <v>64</v>
      </c>
      <c r="I26" s="224">
        <v>2023</v>
      </c>
      <c r="J26" s="224">
        <v>2022</v>
      </c>
      <c r="K26" s="229" t="s">
        <v>64</v>
      </c>
      <c r="L26" s="710"/>
      <c r="M26" s="710"/>
    </row>
    <row r="27" spans="1:13" ht="3" customHeight="1">
      <c r="B27" s="97"/>
      <c r="C27" s="104"/>
      <c r="D27" s="157"/>
      <c r="E27" s="157"/>
      <c r="F27" s="104"/>
      <c r="G27" s="157"/>
      <c r="H27" s="157"/>
      <c r="I27" s="104"/>
      <c r="J27" s="104"/>
      <c r="K27" s="924"/>
      <c r="L27" s="1"/>
      <c r="M27" s="1"/>
    </row>
    <row r="28" spans="1:13" ht="3" customHeight="1">
      <c r="B28" s="274"/>
      <c r="C28" s="275"/>
      <c r="D28" s="275"/>
      <c r="E28" s="275"/>
      <c r="F28" s="275"/>
      <c r="G28" s="275"/>
      <c r="H28" s="275"/>
      <c r="I28" s="275"/>
      <c r="J28" s="275"/>
      <c r="K28" s="275"/>
      <c r="L28" s="1"/>
      <c r="M28" s="1"/>
    </row>
    <row r="29" spans="1:13" ht="3" customHeight="1">
      <c r="B29" s="97"/>
      <c r="C29" s="128"/>
      <c r="D29" s="99"/>
      <c r="E29" s="99"/>
      <c r="F29" s="128"/>
      <c r="G29" s="99"/>
      <c r="H29" s="99"/>
      <c r="I29" s="128"/>
      <c r="J29" s="128"/>
      <c r="K29" s="712"/>
      <c r="L29" s="1"/>
      <c r="M29" s="1"/>
    </row>
    <row r="30" spans="1:13" ht="15.75">
      <c r="B30" s="102" t="s">
        <v>535</v>
      </c>
      <c r="C30" s="925">
        <v>340284</v>
      </c>
      <c r="D30" s="925">
        <v>340457</v>
      </c>
      <c r="E30" s="926">
        <v>-5.08140528759915E-2</v>
      </c>
      <c r="F30" s="925">
        <v>1012051</v>
      </c>
      <c r="G30" s="925">
        <v>980597</v>
      </c>
      <c r="H30" s="926">
        <v>3.2076377961588687</v>
      </c>
      <c r="I30" s="925">
        <v>1352335</v>
      </c>
      <c r="J30" s="925">
        <v>1321054</v>
      </c>
      <c r="K30" s="926">
        <v>2.3678820093652408</v>
      </c>
      <c r="L30" s="1"/>
      <c r="M30" s="1"/>
    </row>
    <row r="31" spans="1:13" ht="15.75">
      <c r="B31" s="354" t="s">
        <v>127</v>
      </c>
      <c r="C31" s="927">
        <v>151991</v>
      </c>
      <c r="D31" s="928">
        <v>164617</v>
      </c>
      <c r="E31" s="923">
        <v>-7.6699247343834482</v>
      </c>
      <c r="F31" s="927">
        <v>424088</v>
      </c>
      <c r="G31" s="755">
        <v>394686</v>
      </c>
      <c r="H31" s="923">
        <v>7.4494661579078025</v>
      </c>
      <c r="I31" s="927">
        <v>576079</v>
      </c>
      <c r="J31" s="928">
        <v>559303</v>
      </c>
      <c r="K31" s="923">
        <v>2.9994475266537091</v>
      </c>
      <c r="L31" s="1"/>
      <c r="M31" s="1"/>
    </row>
    <row r="32" spans="1:13" ht="15.75">
      <c r="B32" s="354" t="s">
        <v>130</v>
      </c>
      <c r="C32" s="927">
        <v>78996</v>
      </c>
      <c r="D32" s="928">
        <v>71898</v>
      </c>
      <c r="E32" s="923">
        <v>9.8723191187515713</v>
      </c>
      <c r="F32" s="927">
        <v>166703</v>
      </c>
      <c r="G32" s="755">
        <v>167960</v>
      </c>
      <c r="H32" s="923">
        <v>-0.74839247439866252</v>
      </c>
      <c r="I32" s="927">
        <v>245699</v>
      </c>
      <c r="J32" s="928">
        <v>239858</v>
      </c>
      <c r="K32" s="923">
        <v>2.4351908212358886</v>
      </c>
      <c r="L32" s="1"/>
      <c r="M32" s="1"/>
    </row>
    <row r="33" spans="2:13" ht="15.75">
      <c r="B33" s="354" t="s">
        <v>129</v>
      </c>
      <c r="C33" s="927">
        <v>109297</v>
      </c>
      <c r="D33" s="928">
        <v>103942</v>
      </c>
      <c r="E33" s="923">
        <v>5.1519116430316814</v>
      </c>
      <c r="F33" s="927">
        <v>421260</v>
      </c>
      <c r="G33" s="755">
        <v>417951</v>
      </c>
      <c r="H33" s="923">
        <v>0.79171960349417869</v>
      </c>
      <c r="I33" s="927">
        <v>530557</v>
      </c>
      <c r="J33" s="928">
        <v>521893</v>
      </c>
      <c r="K33" s="923">
        <v>1.66011040577283</v>
      </c>
      <c r="L33" s="1"/>
      <c r="M33" s="1"/>
    </row>
    <row r="34" spans="2:13" ht="15.75">
      <c r="B34" s="102" t="s">
        <v>534</v>
      </c>
      <c r="C34" s="925">
        <v>859841</v>
      </c>
      <c r="D34" s="925">
        <v>828875</v>
      </c>
      <c r="E34" s="926">
        <v>3.735907103001046</v>
      </c>
      <c r="F34" s="925">
        <v>1483678</v>
      </c>
      <c r="G34" s="925">
        <v>1446598</v>
      </c>
      <c r="H34" s="926">
        <v>2.5632553065882746</v>
      </c>
      <c r="I34" s="925">
        <v>2343519</v>
      </c>
      <c r="J34" s="925">
        <v>2275473</v>
      </c>
      <c r="K34" s="926">
        <v>2.990411224391587</v>
      </c>
      <c r="L34" s="1"/>
      <c r="M34" s="1"/>
    </row>
    <row r="35" spans="2:13" ht="15.75">
      <c r="B35" s="354" t="s">
        <v>124</v>
      </c>
      <c r="C35" s="927">
        <v>612771</v>
      </c>
      <c r="D35" s="928">
        <v>570958</v>
      </c>
      <c r="E35" s="923">
        <v>7.323305742278774</v>
      </c>
      <c r="F35" s="927">
        <v>940870</v>
      </c>
      <c r="G35" s="755">
        <v>935080</v>
      </c>
      <c r="H35" s="923">
        <v>0.61919835735979589</v>
      </c>
      <c r="I35" s="927">
        <v>1553641</v>
      </c>
      <c r="J35" s="928">
        <v>1506038</v>
      </c>
      <c r="K35" s="923">
        <v>3.160810019401894</v>
      </c>
      <c r="L35" s="1"/>
      <c r="M35" s="1"/>
    </row>
    <row r="36" spans="2:13" ht="15.75">
      <c r="B36" s="354" t="s">
        <v>123</v>
      </c>
      <c r="C36" s="927">
        <v>247070</v>
      </c>
      <c r="D36" s="928">
        <v>257917</v>
      </c>
      <c r="E36" s="923">
        <v>-4.2056165355521369</v>
      </c>
      <c r="F36" s="927">
        <v>542808</v>
      </c>
      <c r="G36" s="755">
        <v>511518</v>
      </c>
      <c r="H36" s="923">
        <v>6.1170867887347047</v>
      </c>
      <c r="I36" s="927">
        <v>789878</v>
      </c>
      <c r="J36" s="928">
        <v>769435</v>
      </c>
      <c r="K36" s="923">
        <v>2.6568845971394639</v>
      </c>
      <c r="L36" s="1"/>
      <c r="M36" s="1"/>
    </row>
    <row r="37" spans="2:13" ht="15.75">
      <c r="B37" s="102" t="s">
        <v>557</v>
      </c>
      <c r="C37" s="925">
        <v>412919</v>
      </c>
      <c r="D37" s="925">
        <v>436211</v>
      </c>
      <c r="E37" s="926">
        <v>-5.3396177537934575</v>
      </c>
      <c r="F37" s="925">
        <v>1861333</v>
      </c>
      <c r="G37" s="925">
        <v>1778712</v>
      </c>
      <c r="H37" s="926">
        <v>4.6449903075933596</v>
      </c>
      <c r="I37" s="925">
        <v>2274252</v>
      </c>
      <c r="J37" s="925">
        <v>2214923</v>
      </c>
      <c r="K37" s="926">
        <v>2.6786032742447397</v>
      </c>
      <c r="L37" s="1"/>
      <c r="M37" s="1"/>
    </row>
    <row r="38" spans="2:13" ht="15.75">
      <c r="B38" s="354" t="s">
        <v>125</v>
      </c>
      <c r="C38" s="927">
        <v>202818</v>
      </c>
      <c r="D38" s="928">
        <v>214610</v>
      </c>
      <c r="E38" s="923">
        <v>-5.4946181445412634</v>
      </c>
      <c r="F38" s="927">
        <v>1123807</v>
      </c>
      <c r="G38" s="755">
        <v>1075082</v>
      </c>
      <c r="H38" s="923">
        <v>4.5322124265869901</v>
      </c>
      <c r="I38" s="927">
        <v>1326625</v>
      </c>
      <c r="J38" s="928">
        <v>1289692</v>
      </c>
      <c r="K38" s="923">
        <v>2.8637069936077841</v>
      </c>
      <c r="L38" s="1"/>
      <c r="M38" s="1"/>
    </row>
    <row r="39" spans="2:13" ht="15.75">
      <c r="B39" s="354" t="s">
        <v>126</v>
      </c>
      <c r="C39" s="927">
        <v>210101</v>
      </c>
      <c r="D39" s="928">
        <v>221601</v>
      </c>
      <c r="E39" s="923">
        <v>-5.1895072675664844</v>
      </c>
      <c r="F39" s="927">
        <v>737526</v>
      </c>
      <c r="G39" s="755">
        <v>703630</v>
      </c>
      <c r="H39" s="923">
        <v>4.8173045492659439</v>
      </c>
      <c r="I39" s="927">
        <v>947627</v>
      </c>
      <c r="J39" s="928">
        <v>925231</v>
      </c>
      <c r="K39" s="923">
        <v>2.4205846972269685</v>
      </c>
      <c r="L39" s="1"/>
      <c r="M39" s="1"/>
    </row>
    <row r="40" spans="2:13" ht="15.75">
      <c r="B40" s="102" t="s">
        <v>558</v>
      </c>
      <c r="C40" s="925">
        <v>207385</v>
      </c>
      <c r="D40" s="925">
        <v>219038</v>
      </c>
      <c r="E40" s="926">
        <v>-5.3200814470548474</v>
      </c>
      <c r="F40" s="925">
        <v>1029268</v>
      </c>
      <c r="G40" s="925">
        <v>996328</v>
      </c>
      <c r="H40" s="926">
        <v>3.306140146618386</v>
      </c>
      <c r="I40" s="925">
        <v>1236653</v>
      </c>
      <c r="J40" s="925">
        <v>1215366</v>
      </c>
      <c r="K40" s="926">
        <v>1.7514888519178484</v>
      </c>
      <c r="L40" s="1"/>
      <c r="M40" s="1"/>
    </row>
    <row r="41" spans="2:13" ht="15.75">
      <c r="B41" s="354" t="s">
        <v>122</v>
      </c>
      <c r="C41" s="927">
        <v>106213</v>
      </c>
      <c r="D41" s="928">
        <v>112136</v>
      </c>
      <c r="E41" s="923">
        <v>-5.2819790254690746</v>
      </c>
      <c r="F41" s="927">
        <v>382507</v>
      </c>
      <c r="G41" s="755">
        <v>368200</v>
      </c>
      <c r="H41" s="923">
        <v>3.8856599674090164</v>
      </c>
      <c r="I41" s="927">
        <v>488720</v>
      </c>
      <c r="J41" s="928">
        <v>480336</v>
      </c>
      <c r="K41" s="923">
        <v>1.7454448552679747</v>
      </c>
      <c r="L41" s="1"/>
      <c r="M41" s="1"/>
    </row>
    <row r="42" spans="2:13" ht="16.5" thickBot="1">
      <c r="B42" s="355" t="s">
        <v>128</v>
      </c>
      <c r="C42" s="927">
        <v>101172</v>
      </c>
      <c r="D42" s="928">
        <v>106902</v>
      </c>
      <c r="E42" s="923">
        <v>-5.3600493910310405</v>
      </c>
      <c r="F42" s="927">
        <v>646761</v>
      </c>
      <c r="G42" s="755">
        <v>628128</v>
      </c>
      <c r="H42" s="923">
        <v>2.9664335931529839</v>
      </c>
      <c r="I42" s="927">
        <v>747933</v>
      </c>
      <c r="J42" s="928">
        <v>735030</v>
      </c>
      <c r="K42" s="923">
        <v>1.7554385535284212</v>
      </c>
      <c r="L42" s="1"/>
      <c r="M42" s="1"/>
    </row>
    <row r="43" spans="2:13" ht="17.25" thickTop="1" thickBot="1">
      <c r="B43" s="197" t="s">
        <v>563</v>
      </c>
      <c r="C43" s="929">
        <v>1820429</v>
      </c>
      <c r="D43" s="929">
        <v>1824581</v>
      </c>
      <c r="E43" s="926">
        <v>-0.22755909438934019</v>
      </c>
      <c r="F43" s="929">
        <v>5386330</v>
      </c>
      <c r="G43" s="929">
        <v>5202235</v>
      </c>
      <c r="H43" s="926">
        <v>3.5387674720576801</v>
      </c>
      <c r="I43" s="929">
        <v>7206759</v>
      </c>
      <c r="J43" s="929">
        <v>7026816</v>
      </c>
      <c r="K43" s="926">
        <v>2.5608042106125994</v>
      </c>
      <c r="L43" s="1"/>
      <c r="M43" s="1"/>
    </row>
    <row r="44" spans="2:13" ht="3" customHeight="1" thickTop="1" thickBot="1">
      <c r="B44" s="713"/>
      <c r="C44" s="713"/>
      <c r="D44" s="713"/>
      <c r="E44" s="713"/>
      <c r="F44" s="713"/>
      <c r="G44" s="713"/>
      <c r="H44" s="713"/>
      <c r="I44" s="713"/>
      <c r="J44" s="713"/>
      <c r="K44" s="713"/>
      <c r="L44" s="1"/>
      <c r="M44" s="1"/>
    </row>
    <row r="45" spans="2:13" ht="3" customHeight="1">
      <c r="B45" s="712"/>
      <c r="C45" s="712"/>
      <c r="D45" s="712"/>
      <c r="E45" s="712"/>
      <c r="F45" s="712"/>
      <c r="G45" s="712"/>
      <c r="H45" s="712"/>
      <c r="I45" s="712"/>
      <c r="J45" s="712"/>
      <c r="K45" s="712"/>
      <c r="L45" s="1"/>
      <c r="M45" s="1"/>
    </row>
    <row r="46" spans="2:13" ht="15.75">
      <c r="B46" s="62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</row>
    <row r="47" spans="2:13" ht="15.75">
      <c r="B47" s="62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</row>
    <row r="48" spans="2:13" ht="16.5" thickBot="1">
      <c r="B48" s="714" t="s">
        <v>564</v>
      </c>
      <c r="C48" s="1315" t="s">
        <v>565</v>
      </c>
      <c r="D48" s="1316"/>
      <c r="E48" s="1316"/>
      <c r="F48" s="1316"/>
      <c r="G48" s="1316"/>
      <c r="H48" s="1316"/>
      <c r="I48" s="1316"/>
      <c r="J48" s="1316"/>
      <c r="K48" s="1316"/>
      <c r="L48" s="1317"/>
      <c r="M48" s="930" t="s">
        <v>566</v>
      </c>
    </row>
    <row r="49" spans="1:20" ht="17.25" thickTop="1" thickBot="1">
      <c r="B49" s="714" t="s">
        <v>567</v>
      </c>
      <c r="C49" s="931" t="s">
        <v>122</v>
      </c>
      <c r="D49" s="931" t="s">
        <v>123</v>
      </c>
      <c r="E49" s="931" t="s">
        <v>124</v>
      </c>
      <c r="F49" s="931" t="s">
        <v>127</v>
      </c>
      <c r="G49" s="931" t="s">
        <v>125</v>
      </c>
      <c r="H49" s="931" t="s">
        <v>126</v>
      </c>
      <c r="I49" s="931" t="s">
        <v>128</v>
      </c>
      <c r="J49" s="931" t="s">
        <v>129</v>
      </c>
      <c r="K49" s="931" t="s">
        <v>130</v>
      </c>
      <c r="L49" s="931" t="s">
        <v>316</v>
      </c>
      <c r="M49" s="931" t="s">
        <v>316</v>
      </c>
    </row>
    <row r="50" spans="1:20" s="939" customFormat="1" ht="6" customHeight="1" thickTop="1" thickBot="1">
      <c r="A50" s="1"/>
      <c r="B50" s="937" t="s">
        <v>2</v>
      </c>
      <c r="C50" s="938"/>
      <c r="D50" s="938"/>
      <c r="E50" s="938"/>
      <c r="F50" s="938"/>
      <c r="G50" s="938"/>
      <c r="H50" s="938"/>
      <c r="I50" s="938"/>
      <c r="J50" s="938"/>
      <c r="K50" s="938"/>
      <c r="L50" s="938"/>
      <c r="M50" s="938"/>
      <c r="N50"/>
      <c r="O50"/>
      <c r="P50"/>
      <c r="Q50"/>
      <c r="R50"/>
      <c r="S50"/>
      <c r="T50"/>
    </row>
    <row r="51" spans="1:20" ht="17.25" thickTop="1" thickBot="1">
      <c r="B51" s="1147" t="s">
        <v>568</v>
      </c>
      <c r="C51" s="932">
        <v>1741.2141289469996</v>
      </c>
      <c r="D51" s="932">
        <v>2859.9584217579991</v>
      </c>
      <c r="E51" s="932">
        <v>5026.1547770720008</v>
      </c>
      <c r="F51" s="932">
        <v>2512.9330775319986</v>
      </c>
      <c r="G51" s="932">
        <v>9943.730067894001</v>
      </c>
      <c r="H51" s="932">
        <v>5449.6119452920011</v>
      </c>
      <c r="I51" s="932">
        <v>3818.2786843059998</v>
      </c>
      <c r="J51" s="932">
        <v>4128.4138020050004</v>
      </c>
      <c r="K51" s="932">
        <v>1630.5296983869998</v>
      </c>
      <c r="L51" s="932">
        <v>37110.824603192996</v>
      </c>
      <c r="M51" s="932">
        <v>38432.816336193959</v>
      </c>
    </row>
    <row r="52" spans="1:20" ht="17.25" thickTop="1" thickBot="1">
      <c r="B52" s="715" t="s">
        <v>569</v>
      </c>
      <c r="C52" s="933">
        <v>511.67160137400003</v>
      </c>
      <c r="D52" s="933">
        <v>0</v>
      </c>
      <c r="E52" s="933">
        <v>0</v>
      </c>
      <c r="F52" s="933">
        <v>194.61758200799997</v>
      </c>
      <c r="G52" s="933">
        <v>2165.9026665179999</v>
      </c>
      <c r="H52" s="933">
        <v>188.42759971199999</v>
      </c>
      <c r="I52" s="933">
        <v>583.85274803999994</v>
      </c>
      <c r="J52" s="933">
        <v>80.430178703999999</v>
      </c>
      <c r="K52" s="933">
        <v>0</v>
      </c>
      <c r="L52" s="933">
        <v>3724.9023763559994</v>
      </c>
      <c r="M52" s="934">
        <v>3952.9700898619999</v>
      </c>
    </row>
    <row r="53" spans="1:20" ht="17.25" thickTop="1" thickBot="1">
      <c r="B53" s="715" t="s">
        <v>570</v>
      </c>
      <c r="C53" s="933">
        <v>399.2875735209995</v>
      </c>
      <c r="D53" s="933">
        <v>2184.261616757999</v>
      </c>
      <c r="E53" s="933">
        <v>3743.1942840720003</v>
      </c>
      <c r="F53" s="933">
        <v>1675.5689805239986</v>
      </c>
      <c r="G53" s="935">
        <v>4054.0183245650023</v>
      </c>
      <c r="H53" s="933">
        <v>2981.9167625360019</v>
      </c>
      <c r="I53" s="933">
        <v>1515.401256744</v>
      </c>
      <c r="J53" s="935">
        <v>3144.2317653010005</v>
      </c>
      <c r="K53" s="935">
        <v>1325.4653693869998</v>
      </c>
      <c r="L53" s="933">
        <v>21023.345933408</v>
      </c>
      <c r="M53" s="934">
        <v>20308.636872191961</v>
      </c>
    </row>
    <row r="54" spans="1:20" ht="17.25" thickTop="1" thickBot="1">
      <c r="B54" s="715" t="s">
        <v>571</v>
      </c>
      <c r="C54" s="933">
        <v>316.48683607600009</v>
      </c>
      <c r="D54" s="933">
        <v>0</v>
      </c>
      <c r="E54" s="933">
        <v>0</v>
      </c>
      <c r="F54" s="933">
        <v>0</v>
      </c>
      <c r="G54" s="933">
        <v>1488.0881568110001</v>
      </c>
      <c r="H54" s="933">
        <v>937.68098804399983</v>
      </c>
      <c r="I54" s="933">
        <v>724.18189577800013</v>
      </c>
      <c r="J54" s="933">
        <v>0</v>
      </c>
      <c r="K54" s="933">
        <v>0</v>
      </c>
      <c r="L54" s="933">
        <v>3466.4378767090002</v>
      </c>
      <c r="M54" s="934">
        <v>3423.0280921049998</v>
      </c>
    </row>
    <row r="55" spans="1:20" ht="17.25" thickTop="1" thickBot="1">
      <c r="B55" s="715" t="s">
        <v>572</v>
      </c>
      <c r="C55" s="933">
        <v>33.704330999999996</v>
      </c>
      <c r="D55" s="933">
        <v>52.949207000000001</v>
      </c>
      <c r="E55" s="933">
        <v>99.169800999999993</v>
      </c>
      <c r="F55" s="933">
        <v>49.317718000000006</v>
      </c>
      <c r="G55" s="933">
        <v>173.92557600000004</v>
      </c>
      <c r="H55" s="933">
        <v>101.10897600000001</v>
      </c>
      <c r="I55" s="933">
        <v>73.687708999999998</v>
      </c>
      <c r="J55" s="933">
        <v>75.220206999999988</v>
      </c>
      <c r="K55" s="933">
        <v>25.008200000000002</v>
      </c>
      <c r="L55" s="933">
        <v>684.091725</v>
      </c>
      <c r="M55" s="934">
        <v>703.91557899999998</v>
      </c>
    </row>
    <row r="56" spans="1:20" ht="17.25" thickTop="1" thickBot="1">
      <c r="B56" s="715" t="s">
        <v>573</v>
      </c>
      <c r="C56" s="933">
        <v>61.174630999999998</v>
      </c>
      <c r="D56" s="933">
        <v>104.29056400000003</v>
      </c>
      <c r="E56" s="933">
        <v>180.31573999999998</v>
      </c>
      <c r="F56" s="933">
        <v>88.199083000000002</v>
      </c>
      <c r="G56" s="933">
        <v>287.67336999999998</v>
      </c>
      <c r="H56" s="933">
        <v>181.26830099999998</v>
      </c>
      <c r="I56" s="933">
        <v>139.460758</v>
      </c>
      <c r="J56" s="933">
        <v>121.44479700000001</v>
      </c>
      <c r="K56" s="933">
        <v>39.054993999999994</v>
      </c>
      <c r="L56" s="933">
        <v>1202.8822380000001</v>
      </c>
      <c r="M56" s="934">
        <v>1146.798542</v>
      </c>
    </row>
    <row r="57" spans="1:20" ht="17.25" thickTop="1" thickBot="1">
      <c r="B57" s="715" t="s">
        <v>574</v>
      </c>
      <c r="C57" s="933">
        <v>340.63815500000004</v>
      </c>
      <c r="D57" s="933">
        <v>518.45703399999991</v>
      </c>
      <c r="E57" s="933">
        <v>1003.474952</v>
      </c>
      <c r="F57" s="933">
        <v>505.229714</v>
      </c>
      <c r="G57" s="933">
        <v>1774.1219740000001</v>
      </c>
      <c r="H57" s="933">
        <v>1059.2093179999997</v>
      </c>
      <c r="I57" s="933">
        <v>789.7268939999999</v>
      </c>
      <c r="J57" s="933">
        <v>707.08685399999979</v>
      </c>
      <c r="K57" s="933">
        <v>241.00113500000003</v>
      </c>
      <c r="L57" s="933">
        <v>6938.9460300000001</v>
      </c>
      <c r="M57" s="934">
        <v>8608.3918520570005</v>
      </c>
    </row>
    <row r="58" spans="1:20" ht="17.25" thickTop="1" thickBot="1">
      <c r="B58" s="715" t="s">
        <v>575</v>
      </c>
      <c r="C58" s="933">
        <v>78.251000976</v>
      </c>
      <c r="D58" s="933">
        <v>0</v>
      </c>
      <c r="E58" s="933">
        <v>0</v>
      </c>
      <c r="F58" s="933">
        <v>0</v>
      </c>
      <c r="G58" s="933">
        <v>0</v>
      </c>
      <c r="H58" s="933">
        <v>0</v>
      </c>
      <c r="I58" s="933">
        <v>-8.0325772559999997</v>
      </c>
      <c r="J58" s="933">
        <v>0</v>
      </c>
      <c r="K58" s="933">
        <v>0</v>
      </c>
      <c r="L58" s="933">
        <v>70.218423720000004</v>
      </c>
      <c r="M58" s="934">
        <v>289.07530897799995</v>
      </c>
    </row>
    <row r="59" spans="1:20" ht="17.25" thickTop="1" thickBot="1">
      <c r="B59" s="1148" t="s">
        <v>576</v>
      </c>
      <c r="C59" s="933">
        <v>233.19749040401001</v>
      </c>
      <c r="D59" s="933">
        <v>148.157674866175</v>
      </c>
      <c r="E59" s="933">
        <v>397.52504891223003</v>
      </c>
      <c r="F59" s="933">
        <v>295.60599663514398</v>
      </c>
      <c r="G59" s="933">
        <v>1751.0393622920913</v>
      </c>
      <c r="H59" s="933">
        <v>910.74573044485089</v>
      </c>
      <c r="I59" s="933">
        <v>360.55035178641401</v>
      </c>
      <c r="J59" s="933">
        <v>301.93354829901199</v>
      </c>
      <c r="K59" s="933">
        <v>53.348657642843001</v>
      </c>
      <c r="L59" s="933">
        <v>4452.1038612827697</v>
      </c>
      <c r="M59" s="934">
        <v>2844.210201627785</v>
      </c>
    </row>
    <row r="60" spans="1:20" ht="17.25" thickTop="1" thickBot="1">
      <c r="B60" s="1148" t="s">
        <v>577</v>
      </c>
      <c r="C60" s="933">
        <v>0</v>
      </c>
      <c r="D60" s="933">
        <v>0</v>
      </c>
      <c r="E60" s="933">
        <v>0</v>
      </c>
      <c r="F60" s="933">
        <v>0</v>
      </c>
      <c r="G60" s="933">
        <v>101.05892798000001</v>
      </c>
      <c r="H60" s="933">
        <v>0.7518362999999999</v>
      </c>
      <c r="I60" s="933">
        <v>0</v>
      </c>
      <c r="J60" s="933">
        <v>53.017200000000003</v>
      </c>
      <c r="K60" s="933">
        <v>238.92714479599996</v>
      </c>
      <c r="L60" s="933">
        <v>393.75510907599994</v>
      </c>
      <c r="M60" s="934">
        <v>678.27727027302012</v>
      </c>
    </row>
    <row r="61" spans="1:20" ht="17.25" thickTop="1" thickBot="1">
      <c r="B61" s="1148" t="s">
        <v>578</v>
      </c>
      <c r="C61" s="933">
        <v>10.394105909000006</v>
      </c>
      <c r="D61" s="933">
        <v>25.03010157700011</v>
      </c>
      <c r="E61" s="933">
        <v>396.45432743900005</v>
      </c>
      <c r="F61" s="933">
        <v>230.52958348700008</v>
      </c>
      <c r="G61" s="933">
        <v>321.44233204599993</v>
      </c>
      <c r="H61" s="933">
        <v>24.366062860000063</v>
      </c>
      <c r="I61" s="933">
        <v>0</v>
      </c>
      <c r="J61" s="933">
        <v>536.21491366699968</v>
      </c>
      <c r="K61" s="933">
        <v>0</v>
      </c>
      <c r="L61" s="933">
        <v>1544.4314269849999</v>
      </c>
      <c r="M61" s="934">
        <v>138.15827035899957</v>
      </c>
    </row>
    <row r="62" spans="1:20" ht="16.5" thickTop="1">
      <c r="B62" s="1149" t="s">
        <v>579</v>
      </c>
      <c r="C62" s="936">
        <v>1984.8057252600097</v>
      </c>
      <c r="D62" s="936">
        <v>3033.1461982011742</v>
      </c>
      <c r="E62" s="936">
        <v>5820.1341534232306</v>
      </c>
      <c r="F62" s="936">
        <v>3039.068657654143</v>
      </c>
      <c r="G62" s="936">
        <v>12117.270690212092</v>
      </c>
      <c r="H62" s="936">
        <v>6385.4755748968519</v>
      </c>
      <c r="I62" s="936">
        <v>4178.8290360924138</v>
      </c>
      <c r="J62" s="936">
        <v>5019.579463971012</v>
      </c>
      <c r="K62" s="936">
        <v>1922.8055008258427</v>
      </c>
      <c r="L62" s="936">
        <v>43501.115000536767</v>
      </c>
      <c r="M62" s="936">
        <v>42093.462078453769</v>
      </c>
    </row>
    <row r="63" spans="1:20" ht="15.75">
      <c r="B63" s="62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</row>
    <row r="64" spans="1:20" ht="15.75">
      <c r="B64" s="62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</row>
    <row r="65" spans="1:13" ht="15.75" hidden="1">
      <c r="B65" s="62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</row>
    <row r="66" spans="1:13" ht="15.75" hidden="1">
      <c r="B66" s="6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</row>
    <row r="67" spans="1:13" ht="15.75" hidden="1">
      <c r="B67" s="62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</row>
    <row r="68" spans="1:13" ht="15.75" hidden="1">
      <c r="B68" s="62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</row>
    <row r="69" spans="1:13" ht="15.75" hidden="1">
      <c r="B69" s="62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</row>
    <row r="70" spans="1:13" ht="15.75" hidden="1">
      <c r="B70" s="62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</row>
    <row r="71" spans="1:13" ht="15.75" hidden="1">
      <c r="B71" s="62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</row>
    <row r="72" spans="1:13" ht="15.75" hidden="1">
      <c r="B72" s="62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</row>
    <row r="73" spans="1:13" ht="15.75" hidden="1">
      <c r="B73" s="62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</row>
    <row r="74" spans="1:13" ht="15.75" hidden="1">
      <c r="B74" s="62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</row>
    <row r="75" spans="1:13" ht="15.75" hidden="1">
      <c r="B75" s="62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</row>
    <row r="76" spans="1:13" ht="15.75" hidden="1">
      <c r="B76" s="62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</row>
    <row r="77" spans="1:13" ht="15.75" hidden="1">
      <c r="B77" s="62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</row>
    <row r="78" spans="1:13" ht="15.75" hidden="1">
      <c r="B78" s="62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</row>
    <row r="79" spans="1:13" ht="15.75" hidden="1">
      <c r="B79" s="62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</row>
    <row r="80" spans="1:13" s="14" customFormat="1" ht="14.1" hidden="1" customHeight="1">
      <c r="A80" s="1"/>
      <c r="B80" s="227"/>
      <c r="C80" s="272"/>
      <c r="D80" s="227"/>
      <c r="E80" s="227"/>
      <c r="F80" s="227"/>
      <c r="G80" s="227"/>
      <c r="H80" s="227"/>
      <c r="I80" s="227"/>
      <c r="J80" s="227"/>
      <c r="K80" s="273"/>
      <c r="L80" s="227"/>
    </row>
    <row r="81" spans="1:13" s="14" customFormat="1" ht="14.1" hidden="1" customHeight="1">
      <c r="A81" s="1"/>
      <c r="B81" s="227"/>
      <c r="C81" s="272"/>
      <c r="D81" s="273"/>
      <c r="E81" s="227"/>
      <c r="F81" s="227"/>
      <c r="G81" s="227"/>
      <c r="H81" s="227"/>
      <c r="I81" s="227"/>
      <c r="J81" s="227"/>
      <c r="K81" s="227"/>
      <c r="L81" s="273"/>
      <c r="M81" s="227"/>
    </row>
    <row r="82" spans="1:13" s="14" customFormat="1" ht="14.1" hidden="1" customHeight="1">
      <c r="A82" s="1"/>
      <c r="B82" s="227"/>
      <c r="C82" s="272"/>
      <c r="D82" s="273"/>
      <c r="E82" s="227"/>
      <c r="F82" s="227"/>
      <c r="G82" s="227"/>
      <c r="H82" s="227"/>
      <c r="I82" s="227"/>
      <c r="J82" s="227"/>
      <c r="K82" s="227"/>
      <c r="L82" s="273"/>
      <c r="M82" s="227"/>
    </row>
    <row r="83" spans="1:13" s="14" customFormat="1" ht="14.1" hidden="1" customHeight="1">
      <c r="A83" s="1"/>
      <c r="B83" s="227"/>
      <c r="C83" s="272"/>
      <c r="D83" s="273"/>
      <c r="E83" s="227"/>
      <c r="F83" s="227"/>
      <c r="G83" s="227"/>
      <c r="H83" s="227"/>
      <c r="I83" s="227"/>
      <c r="J83" s="227"/>
      <c r="K83" s="227"/>
      <c r="L83" s="273"/>
      <c r="M83" s="227"/>
    </row>
    <row r="84" spans="1:13" s="14" customFormat="1" ht="14.1" hidden="1" customHeight="1">
      <c r="A84" s="1"/>
      <c r="B84" s="227"/>
      <c r="C84" s="272"/>
      <c r="D84" s="273"/>
      <c r="E84" s="227"/>
      <c r="F84" s="227"/>
      <c r="G84" s="227"/>
      <c r="H84" s="227"/>
      <c r="I84" s="227"/>
      <c r="J84" s="227"/>
      <c r="K84" s="227"/>
      <c r="L84" s="273"/>
      <c r="M84" s="227"/>
    </row>
    <row r="85" spans="1:13" s="14" customFormat="1" ht="14.1" hidden="1" customHeight="1">
      <c r="A85" s="1"/>
      <c r="B85" s="227"/>
      <c r="C85" s="272"/>
      <c r="D85" s="273"/>
      <c r="E85" s="227"/>
      <c r="F85" s="227"/>
      <c r="G85" s="227"/>
      <c r="H85" s="227"/>
      <c r="I85" s="227"/>
      <c r="J85" s="227"/>
      <c r="K85" s="227"/>
      <c r="L85" s="273"/>
      <c r="M85" s="227"/>
    </row>
    <row r="86" spans="1:13" s="14" customFormat="1" ht="14.1" hidden="1" customHeight="1">
      <c r="A86" s="1"/>
      <c r="B86" s="227"/>
      <c r="C86" s="272"/>
      <c r="D86" s="273"/>
      <c r="E86" s="227"/>
      <c r="F86" s="227"/>
      <c r="G86" s="227"/>
      <c r="H86" s="227"/>
      <c r="I86" s="227"/>
      <c r="J86" s="227"/>
      <c r="K86" s="227"/>
      <c r="L86" s="273"/>
      <c r="M86" s="227"/>
    </row>
    <row r="87" spans="1:13" s="14" customFormat="1" ht="14.1" hidden="1" customHeight="1">
      <c r="A87" s="1"/>
      <c r="B87" s="227"/>
      <c r="C87" s="272"/>
      <c r="D87" s="273"/>
      <c r="E87" s="227"/>
      <c r="F87" s="227"/>
      <c r="G87" s="227"/>
      <c r="H87" s="227"/>
      <c r="I87" s="227"/>
      <c r="J87" s="227"/>
      <c r="K87" s="227"/>
      <c r="L87" s="273"/>
      <c r="M87" s="227"/>
    </row>
    <row r="88" spans="1:13" s="14" customFormat="1" ht="14.1" hidden="1" customHeight="1">
      <c r="A88" s="1"/>
      <c r="B88" s="227"/>
      <c r="C88" s="272"/>
      <c r="D88" s="273"/>
      <c r="E88" s="227"/>
      <c r="F88" s="227"/>
      <c r="G88" s="227"/>
      <c r="H88" s="227"/>
      <c r="I88" s="227"/>
      <c r="J88" s="227"/>
      <c r="K88" s="227"/>
      <c r="L88" s="273"/>
      <c r="M88" s="227"/>
    </row>
    <row r="89" spans="1:13" s="14" customFormat="1" ht="14.1" hidden="1" customHeight="1">
      <c r="A89" s="1"/>
      <c r="B89" s="227"/>
      <c r="C89" s="272"/>
      <c r="D89" s="273"/>
      <c r="E89" s="227"/>
      <c r="F89" s="227"/>
      <c r="G89" s="227"/>
      <c r="H89" s="227"/>
      <c r="I89" s="227"/>
      <c r="J89" s="227"/>
      <c r="K89" s="227"/>
      <c r="L89" s="273"/>
      <c r="M89" s="227"/>
    </row>
    <row r="90" spans="1:13" s="14" customFormat="1" ht="14.1" hidden="1" customHeight="1">
      <c r="A90" s="1"/>
      <c r="B90" s="227"/>
      <c r="C90" s="272"/>
      <c r="D90" s="273"/>
      <c r="E90" s="227"/>
      <c r="F90" s="227"/>
      <c r="G90" s="227"/>
      <c r="H90" s="227"/>
      <c r="I90" s="227"/>
      <c r="J90" s="227"/>
      <c r="K90" s="227"/>
      <c r="L90" s="273"/>
      <c r="M90" s="227"/>
    </row>
    <row r="91" spans="1:13" s="14" customFormat="1" ht="14.1" hidden="1" customHeight="1">
      <c r="A91" s="1"/>
      <c r="B91" s="227"/>
      <c r="C91" s="272"/>
      <c r="D91" s="273"/>
      <c r="E91" s="227"/>
      <c r="F91" s="227"/>
      <c r="G91" s="227"/>
      <c r="H91" s="227"/>
      <c r="I91" s="227"/>
      <c r="J91" s="227"/>
      <c r="K91" s="227"/>
      <c r="L91" s="273"/>
      <c r="M91" s="227"/>
    </row>
    <row r="92" spans="1:13" s="14" customFormat="1" ht="14.1" hidden="1" customHeight="1">
      <c r="A92" s="1"/>
      <c r="B92" s="227"/>
      <c r="C92" s="272"/>
      <c r="D92" s="273"/>
      <c r="E92" s="227"/>
      <c r="F92" s="227"/>
      <c r="G92" s="227"/>
      <c r="H92" s="227"/>
      <c r="I92" s="227"/>
      <c r="J92" s="227"/>
      <c r="K92" s="227"/>
      <c r="L92" s="273"/>
      <c r="M92" s="227"/>
    </row>
    <row r="93" spans="1:13" s="14" customFormat="1" ht="14.1" hidden="1" customHeight="1">
      <c r="A93" s="1"/>
      <c r="B93" s="227"/>
      <c r="C93" s="272"/>
      <c r="D93" s="273"/>
      <c r="E93" s="227"/>
      <c r="F93" s="227"/>
      <c r="G93" s="227"/>
      <c r="H93" s="227"/>
      <c r="I93" s="227"/>
      <c r="J93" s="227"/>
      <c r="K93" s="227"/>
      <c r="L93" s="273"/>
      <c r="M93" s="227"/>
    </row>
    <row r="94" spans="1:13" s="14" customFormat="1" ht="14.1" hidden="1" customHeight="1">
      <c r="A94" s="1"/>
      <c r="B94" s="227"/>
      <c r="C94" s="272"/>
      <c r="D94" s="273"/>
      <c r="E94" s="227"/>
      <c r="F94" s="227"/>
      <c r="G94" s="227"/>
      <c r="H94" s="227"/>
      <c r="I94" s="227"/>
      <c r="J94" s="227"/>
      <c r="K94" s="227"/>
      <c r="L94" s="273"/>
      <c r="M94" s="227"/>
    </row>
    <row r="95" spans="1:13" s="14" customFormat="1" ht="14.1" hidden="1" customHeight="1">
      <c r="A95" s="1"/>
      <c r="B95" s="227"/>
      <c r="C95" s="272"/>
      <c r="D95" s="273"/>
      <c r="E95" s="227"/>
      <c r="F95" s="227"/>
      <c r="G95" s="227"/>
      <c r="H95" s="227"/>
      <c r="I95" s="227"/>
      <c r="J95" s="227"/>
      <c r="K95" s="227"/>
      <c r="L95" s="273"/>
      <c r="M95" s="227"/>
    </row>
    <row r="96" spans="1:13" s="14" customFormat="1" ht="14.1" hidden="1" customHeight="1">
      <c r="A96" s="1"/>
      <c r="B96" s="227"/>
      <c r="C96" s="272"/>
      <c r="D96" s="273"/>
      <c r="E96" s="227"/>
      <c r="F96" s="227"/>
      <c r="G96" s="227"/>
      <c r="H96" s="227"/>
      <c r="I96" s="227"/>
      <c r="J96" s="227"/>
      <c r="K96" s="227"/>
      <c r="L96" s="273"/>
      <c r="M96" s="227"/>
    </row>
    <row r="97" spans="1:13" s="14" customFormat="1" ht="14.1" hidden="1" customHeight="1">
      <c r="A97" s="1"/>
      <c r="B97" s="227"/>
      <c r="C97" s="272"/>
      <c r="D97" s="273"/>
      <c r="E97" s="227"/>
      <c r="F97" s="227"/>
      <c r="G97" s="227"/>
      <c r="H97" s="227"/>
      <c r="I97" s="227"/>
      <c r="J97" s="227"/>
      <c r="K97" s="227"/>
      <c r="L97" s="273"/>
      <c r="M97" s="227"/>
    </row>
    <row r="98" spans="1:13" s="14" customFormat="1" ht="14.1" hidden="1" customHeight="1">
      <c r="A98" s="1"/>
      <c r="B98" s="227"/>
      <c r="C98" s="272"/>
      <c r="D98" s="273"/>
      <c r="E98" s="227"/>
      <c r="F98" s="227"/>
      <c r="G98" s="227"/>
      <c r="H98" s="227"/>
      <c r="I98" s="227"/>
      <c r="J98" s="227"/>
      <c r="K98" s="227"/>
      <c r="L98" s="273"/>
      <c r="M98" s="227"/>
    </row>
    <row r="99" spans="1:13" s="14" customFormat="1" ht="14.1" hidden="1" customHeight="1">
      <c r="A99" s="1"/>
      <c r="B99" s="227"/>
      <c r="C99" s="272"/>
      <c r="D99" s="273"/>
      <c r="E99" s="227"/>
      <c r="F99" s="227"/>
      <c r="G99" s="227"/>
      <c r="H99" s="227"/>
      <c r="I99" s="227"/>
      <c r="J99" s="227"/>
      <c r="K99" s="227"/>
      <c r="L99" s="273"/>
      <c r="M99" s="227"/>
    </row>
    <row r="100" spans="1:13" s="14" customFormat="1" ht="14.1" hidden="1" customHeight="1">
      <c r="A100" s="1"/>
      <c r="B100" s="227"/>
      <c r="C100" s="272"/>
      <c r="D100" s="273"/>
      <c r="E100" s="227"/>
      <c r="F100" s="227"/>
      <c r="G100" s="227"/>
      <c r="H100" s="227"/>
      <c r="I100" s="227"/>
      <c r="J100" s="227"/>
      <c r="K100" s="227"/>
      <c r="L100" s="273"/>
      <c r="M100" s="227"/>
    </row>
    <row r="101" spans="1:13" s="14" customFormat="1" ht="14.1" hidden="1" customHeight="1">
      <c r="A101" s="1"/>
      <c r="B101" s="227"/>
      <c r="C101" s="272"/>
      <c r="D101" s="273"/>
      <c r="E101" s="227"/>
      <c r="F101" s="227"/>
      <c r="G101" s="227"/>
      <c r="H101" s="227"/>
      <c r="I101" s="227"/>
      <c r="J101" s="227"/>
      <c r="K101" s="227"/>
      <c r="L101" s="273"/>
      <c r="M101" s="227"/>
    </row>
    <row r="102" spans="1:13" s="14" customFormat="1" ht="14.1" hidden="1" customHeight="1">
      <c r="A102" s="1"/>
      <c r="B102" s="227"/>
      <c r="C102" s="272"/>
      <c r="D102" s="273"/>
      <c r="E102" s="227"/>
      <c r="F102" s="227"/>
      <c r="G102" s="227"/>
      <c r="H102" s="227"/>
      <c r="I102" s="227"/>
      <c r="J102" s="227"/>
      <c r="K102" s="227"/>
      <c r="L102" s="273"/>
      <c r="M102" s="227"/>
    </row>
    <row r="103" spans="1:13" s="14" customFormat="1" ht="14.1" hidden="1" customHeight="1">
      <c r="A103" s="1"/>
      <c r="B103" s="227"/>
      <c r="C103" s="272"/>
      <c r="D103" s="273"/>
      <c r="E103" s="227"/>
      <c r="F103" s="227"/>
      <c r="G103" s="227"/>
      <c r="H103" s="227"/>
      <c r="I103" s="227"/>
      <c r="J103" s="227"/>
      <c r="K103" s="227"/>
      <c r="L103" s="273"/>
      <c r="M103" s="227"/>
    </row>
    <row r="104" spans="1:13" s="14" customFormat="1" ht="14.1" hidden="1" customHeight="1">
      <c r="A104" s="1"/>
      <c r="B104" s="227"/>
      <c r="C104" s="272"/>
      <c r="D104" s="273"/>
      <c r="E104" s="227"/>
      <c r="F104" s="227"/>
      <c r="G104" s="227"/>
      <c r="H104" s="227"/>
      <c r="I104" s="227"/>
      <c r="J104" s="227"/>
      <c r="K104" s="227"/>
      <c r="L104" s="273"/>
      <c r="M104" s="227"/>
    </row>
    <row r="105" spans="1:13" s="14" customFormat="1" ht="14.1" hidden="1" customHeight="1">
      <c r="A105" s="1"/>
      <c r="B105" s="227"/>
      <c r="C105" s="272"/>
      <c r="D105" s="273"/>
      <c r="E105" s="227"/>
      <c r="F105" s="227"/>
      <c r="G105" s="227"/>
      <c r="H105" s="227"/>
      <c r="I105" s="227"/>
      <c r="J105" s="227"/>
      <c r="K105" s="227"/>
      <c r="L105" s="273"/>
      <c r="M105" s="227"/>
    </row>
    <row r="106" spans="1:13" s="14" customFormat="1" ht="14.1" hidden="1" customHeight="1">
      <c r="A106" s="1"/>
      <c r="B106" s="227"/>
      <c r="C106" s="272"/>
      <c r="D106" s="273"/>
      <c r="E106" s="227"/>
      <c r="F106" s="227"/>
      <c r="G106" s="227"/>
      <c r="H106" s="227"/>
      <c r="I106" s="227"/>
      <c r="J106" s="227"/>
      <c r="K106" s="227"/>
      <c r="L106" s="273"/>
      <c r="M106" s="227"/>
    </row>
    <row r="107" spans="1:13" s="14" customFormat="1" ht="14.1" hidden="1" customHeight="1">
      <c r="A107" s="1"/>
      <c r="B107" s="227"/>
      <c r="C107" s="272"/>
      <c r="D107" s="273"/>
      <c r="E107" s="227"/>
      <c r="F107" s="227"/>
      <c r="G107" s="227"/>
      <c r="H107" s="227"/>
      <c r="I107" s="227"/>
      <c r="J107" s="227"/>
      <c r="K107" s="227"/>
      <c r="L107" s="273"/>
      <c r="M107" s="227"/>
    </row>
    <row r="108" spans="1:13" s="14" customFormat="1" ht="14.1" hidden="1" customHeight="1">
      <c r="A108" s="1"/>
      <c r="B108" s="227"/>
      <c r="C108" s="272"/>
      <c r="D108" s="273"/>
      <c r="E108" s="227"/>
      <c r="F108" s="227"/>
      <c r="G108" s="227"/>
      <c r="H108" s="227"/>
      <c r="I108" s="227"/>
      <c r="J108" s="227"/>
      <c r="K108" s="227"/>
      <c r="L108" s="273"/>
      <c r="M108" s="227"/>
    </row>
    <row r="109" spans="1:13" s="14" customFormat="1" ht="14.1" hidden="1" customHeight="1">
      <c r="A109" s="1"/>
      <c r="B109" s="227"/>
      <c r="C109" s="272"/>
      <c r="D109" s="273"/>
      <c r="E109" s="227"/>
      <c r="F109" s="227"/>
      <c r="G109" s="227"/>
      <c r="H109" s="227"/>
      <c r="I109" s="227"/>
      <c r="J109" s="227"/>
      <c r="K109" s="227"/>
      <c r="L109" s="273"/>
      <c r="M109" s="227"/>
    </row>
    <row r="110" spans="1:13" s="14" customFormat="1" ht="14.1" hidden="1" customHeight="1">
      <c r="A110" s="1"/>
      <c r="B110" s="227"/>
      <c r="C110" s="272"/>
      <c r="D110" s="273"/>
      <c r="E110" s="227"/>
      <c r="F110" s="227"/>
      <c r="G110" s="227"/>
      <c r="H110" s="227"/>
      <c r="I110" s="227"/>
      <c r="J110" s="227"/>
      <c r="K110" s="227"/>
      <c r="L110" s="273"/>
      <c r="M110" s="227"/>
    </row>
    <row r="111" spans="1:13" s="14" customFormat="1" ht="14.1" hidden="1" customHeight="1">
      <c r="A111" s="1"/>
      <c r="B111" s="227"/>
      <c r="C111" s="272"/>
      <c r="D111" s="273"/>
      <c r="E111" s="227"/>
      <c r="F111" s="227"/>
      <c r="G111" s="227"/>
      <c r="H111" s="227"/>
      <c r="I111" s="227"/>
      <c r="J111" s="227"/>
      <c r="K111" s="227"/>
      <c r="L111" s="273"/>
      <c r="M111" s="227"/>
    </row>
    <row r="112" spans="1:13" s="14" customFormat="1" ht="14.1" hidden="1" customHeight="1">
      <c r="A112" s="1"/>
      <c r="B112" s="227"/>
      <c r="C112" s="272"/>
      <c r="D112" s="273"/>
      <c r="E112" s="227"/>
      <c r="F112" s="227"/>
      <c r="G112" s="227"/>
      <c r="H112" s="227"/>
      <c r="I112" s="227"/>
      <c r="J112" s="227"/>
      <c r="K112" s="227"/>
      <c r="L112" s="273"/>
      <c r="M112" s="227"/>
    </row>
    <row r="113" spans="1:13" s="14" customFormat="1" ht="14.1" hidden="1" customHeight="1">
      <c r="A113" s="1"/>
      <c r="B113" s="227"/>
      <c r="C113" s="272"/>
      <c r="D113" s="273"/>
      <c r="E113" s="227"/>
      <c r="F113" s="227"/>
      <c r="G113" s="227"/>
      <c r="H113" s="227"/>
      <c r="I113" s="227"/>
      <c r="J113" s="227"/>
      <c r="K113" s="227"/>
      <c r="L113" s="273"/>
      <c r="M113" s="227"/>
    </row>
    <row r="114" spans="1:13" s="14" customFormat="1" ht="14.1" hidden="1" customHeight="1">
      <c r="A114" s="1"/>
      <c r="B114" s="227"/>
      <c r="C114" s="272"/>
      <c r="D114" s="273"/>
      <c r="E114" s="227"/>
      <c r="F114" s="227"/>
      <c r="G114" s="227"/>
      <c r="H114" s="227"/>
      <c r="I114" s="227"/>
      <c r="J114" s="227"/>
      <c r="K114" s="227"/>
      <c r="L114" s="273"/>
      <c r="M114" s="227"/>
    </row>
    <row r="115" spans="1:13" s="14" customFormat="1" ht="14.1" hidden="1" customHeight="1">
      <c r="A115" s="1"/>
      <c r="B115" s="227"/>
      <c r="C115" s="272"/>
      <c r="D115" s="273"/>
      <c r="E115" s="227"/>
      <c r="F115" s="227"/>
      <c r="G115" s="227"/>
      <c r="H115" s="227"/>
      <c r="I115" s="227"/>
      <c r="J115" s="227"/>
      <c r="K115" s="227"/>
      <c r="L115" s="273"/>
      <c r="M115" s="227"/>
    </row>
    <row r="116" spans="1:13" s="14" customFormat="1" ht="14.1" hidden="1" customHeight="1">
      <c r="A116" s="1"/>
      <c r="B116" s="227"/>
      <c r="C116" s="272"/>
      <c r="D116" s="273"/>
      <c r="E116" s="227"/>
      <c r="F116" s="227"/>
      <c r="G116" s="227"/>
      <c r="H116" s="227"/>
      <c r="I116" s="227"/>
      <c r="J116" s="227"/>
      <c r="K116" s="227"/>
      <c r="L116" s="273"/>
      <c r="M116" s="227"/>
    </row>
    <row r="117" spans="1:13" s="14" customFormat="1" ht="14.1" hidden="1" customHeight="1">
      <c r="A117" s="1"/>
      <c r="B117" s="227"/>
      <c r="C117" s="272"/>
      <c r="D117" s="273"/>
      <c r="E117" s="227"/>
      <c r="F117" s="227"/>
      <c r="G117" s="227"/>
      <c r="H117" s="227"/>
      <c r="I117" s="227"/>
      <c r="J117" s="227"/>
      <c r="K117" s="227"/>
      <c r="L117" s="273"/>
      <c r="M117" s="227"/>
    </row>
    <row r="118" spans="1:13" s="14" customFormat="1" ht="14.1" hidden="1" customHeight="1">
      <c r="A118" s="1"/>
      <c r="B118" s="227"/>
      <c r="C118" s="272"/>
      <c r="D118" s="273"/>
      <c r="E118" s="227"/>
      <c r="F118" s="227"/>
      <c r="G118" s="227"/>
      <c r="H118" s="227"/>
      <c r="I118" s="227"/>
      <c r="J118" s="227"/>
      <c r="K118" s="227"/>
      <c r="L118" s="273"/>
      <c r="M118" s="227"/>
    </row>
    <row r="119" spans="1:13" s="14" customFormat="1" ht="14.1" hidden="1" customHeight="1">
      <c r="A119" s="1"/>
      <c r="B119" s="227"/>
      <c r="C119" s="272"/>
      <c r="D119" s="273"/>
      <c r="E119" s="227"/>
      <c r="F119" s="227"/>
      <c r="G119" s="227"/>
      <c r="H119" s="227"/>
      <c r="I119" s="227"/>
      <c r="J119" s="227"/>
      <c r="K119" s="227"/>
      <c r="L119" s="273"/>
      <c r="M119" s="227"/>
    </row>
    <row r="120" spans="1:13" s="14" customFormat="1" ht="14.1" hidden="1" customHeight="1">
      <c r="A120" s="1"/>
      <c r="B120" s="227"/>
      <c r="C120" s="272"/>
      <c r="D120" s="273"/>
      <c r="E120" s="227"/>
      <c r="F120" s="227"/>
      <c r="G120" s="227"/>
      <c r="H120" s="227"/>
      <c r="I120" s="227"/>
      <c r="J120" s="227"/>
      <c r="K120" s="227"/>
      <c r="L120" s="273"/>
      <c r="M120" s="227"/>
    </row>
    <row r="121" spans="1:13" s="14" customFormat="1" ht="14.1" hidden="1" customHeight="1">
      <c r="A121" s="1"/>
      <c r="B121" s="227"/>
      <c r="C121" s="272"/>
      <c r="D121" s="273"/>
      <c r="E121" s="227"/>
      <c r="F121" s="227"/>
      <c r="G121" s="227"/>
      <c r="H121" s="227"/>
      <c r="I121" s="227"/>
      <c r="J121" s="227"/>
      <c r="K121" s="227"/>
      <c r="L121" s="273"/>
      <c r="M121" s="227"/>
    </row>
    <row r="122" spans="1:13" s="14" customFormat="1" ht="14.1" hidden="1" customHeight="1">
      <c r="A122" s="1"/>
      <c r="B122" s="227"/>
      <c r="C122" s="272"/>
      <c r="D122" s="273"/>
      <c r="E122" s="227"/>
      <c r="F122" s="227"/>
      <c r="G122" s="227"/>
      <c r="H122" s="227"/>
      <c r="I122" s="227"/>
      <c r="J122" s="227"/>
      <c r="K122" s="227"/>
      <c r="L122" s="273"/>
      <c r="M122" s="227"/>
    </row>
    <row r="123" spans="1:13" s="14" customFormat="1" ht="14.1" hidden="1" customHeight="1">
      <c r="A123" s="1"/>
      <c r="B123" s="227"/>
      <c r="C123" s="272"/>
      <c r="D123" s="273"/>
      <c r="E123" s="227"/>
      <c r="F123" s="227"/>
      <c r="G123" s="227"/>
      <c r="H123" s="227"/>
      <c r="I123" s="227"/>
      <c r="J123" s="227"/>
      <c r="K123" s="227"/>
      <c r="L123" s="273"/>
      <c r="M123" s="227"/>
    </row>
    <row r="124" spans="1:13" s="14" customFormat="1" ht="14.1" hidden="1" customHeight="1">
      <c r="A124" s="1"/>
      <c r="B124" s="227"/>
      <c r="C124" s="272"/>
      <c r="D124" s="273"/>
      <c r="E124" s="227"/>
      <c r="F124" s="227"/>
      <c r="G124" s="227"/>
      <c r="H124" s="227"/>
      <c r="I124" s="227"/>
      <c r="J124" s="227"/>
      <c r="K124" s="227"/>
      <c r="L124" s="273"/>
      <c r="M124" s="227"/>
    </row>
    <row r="125" spans="1:13" s="14" customFormat="1" ht="14.1" hidden="1" customHeight="1">
      <c r="A125" s="1"/>
      <c r="B125" s="227"/>
      <c r="C125" s="272"/>
      <c r="D125" s="273"/>
      <c r="E125" s="227"/>
      <c r="F125" s="227"/>
      <c r="G125" s="227"/>
      <c r="H125" s="227"/>
      <c r="I125" s="227"/>
      <c r="J125" s="227"/>
      <c r="K125" s="227"/>
      <c r="L125" s="273"/>
      <c r="M125" s="227"/>
    </row>
    <row r="126" spans="1:13" s="14" customFormat="1" ht="14.1" hidden="1" customHeight="1">
      <c r="A126" s="1"/>
      <c r="B126" s="227"/>
      <c r="C126" s="272"/>
      <c r="D126" s="273"/>
      <c r="E126" s="227"/>
      <c r="F126" s="227"/>
      <c r="G126" s="227"/>
      <c r="H126" s="227"/>
      <c r="I126" s="227"/>
      <c r="J126" s="227"/>
      <c r="K126" s="227"/>
      <c r="L126" s="273"/>
      <c r="M126" s="227"/>
    </row>
    <row r="127" spans="1:13" s="14" customFormat="1" ht="14.1" hidden="1" customHeight="1">
      <c r="A127" s="1"/>
      <c r="B127" s="227"/>
      <c r="C127" s="272"/>
      <c r="D127" s="273"/>
      <c r="E127" s="227"/>
      <c r="F127" s="227"/>
      <c r="G127" s="227"/>
      <c r="H127" s="227"/>
      <c r="I127" s="227"/>
      <c r="J127" s="227"/>
      <c r="K127" s="227"/>
      <c r="L127" s="273"/>
      <c r="M127" s="227"/>
    </row>
    <row r="128" spans="1:13" s="14" customFormat="1" ht="14.1" hidden="1" customHeight="1">
      <c r="A128" s="1"/>
      <c r="B128" s="227"/>
      <c r="C128" s="272"/>
      <c r="D128" s="273"/>
      <c r="E128" s="227"/>
      <c r="F128" s="227"/>
      <c r="G128" s="227"/>
      <c r="H128" s="227"/>
      <c r="I128" s="227"/>
      <c r="J128" s="227"/>
      <c r="K128" s="227"/>
      <c r="L128" s="273"/>
      <c r="M128" s="227"/>
    </row>
    <row r="129" spans="1:13" s="14" customFormat="1" ht="14.1" hidden="1" customHeight="1">
      <c r="A129" s="1"/>
      <c r="B129" s="227"/>
      <c r="C129" s="272"/>
      <c r="D129" s="273"/>
      <c r="E129" s="227"/>
      <c r="F129" s="227"/>
      <c r="G129" s="227"/>
      <c r="H129" s="227"/>
      <c r="I129" s="227"/>
      <c r="J129" s="227"/>
      <c r="K129" s="227"/>
      <c r="L129" s="273"/>
      <c r="M129" s="227"/>
    </row>
    <row r="130" spans="1:13" s="14" customFormat="1" ht="14.1" hidden="1" customHeight="1">
      <c r="A130" s="1"/>
      <c r="B130" s="227"/>
      <c r="C130" s="272"/>
      <c r="D130" s="273"/>
      <c r="E130" s="227"/>
      <c r="F130" s="227"/>
      <c r="G130" s="227"/>
      <c r="H130" s="227"/>
      <c r="I130" s="227"/>
      <c r="J130" s="227"/>
      <c r="K130" s="227"/>
      <c r="L130" s="273"/>
      <c r="M130" s="227"/>
    </row>
    <row r="131" spans="1:13" s="14" customFormat="1" ht="14.1" hidden="1" customHeight="1">
      <c r="A131" s="1"/>
      <c r="B131" s="227"/>
      <c r="C131" s="272"/>
      <c r="D131" s="273"/>
      <c r="E131" s="227"/>
      <c r="F131" s="227"/>
      <c r="G131" s="227"/>
      <c r="H131" s="227"/>
      <c r="I131" s="227"/>
      <c r="J131" s="227"/>
      <c r="K131" s="227"/>
      <c r="L131" s="273"/>
      <c r="M131" s="227"/>
    </row>
    <row r="132" spans="1:13" s="14" customFormat="1" ht="14.1" hidden="1" customHeight="1">
      <c r="A132" s="1"/>
      <c r="B132" s="227"/>
      <c r="C132" s="272"/>
      <c r="D132" s="273"/>
      <c r="E132" s="227"/>
      <c r="F132" s="227"/>
      <c r="G132" s="227"/>
      <c r="H132" s="227"/>
      <c r="I132" s="227"/>
      <c r="J132" s="227"/>
      <c r="K132" s="227"/>
      <c r="L132" s="273"/>
      <c r="M132" s="227"/>
    </row>
    <row r="133" spans="1:13" s="14" customFormat="1" ht="14.1" hidden="1" customHeight="1">
      <c r="A133" s="1"/>
      <c r="B133" s="227"/>
      <c r="C133" s="272"/>
      <c r="D133" s="273"/>
      <c r="E133" s="227"/>
      <c r="F133" s="227"/>
      <c r="G133" s="227"/>
      <c r="H133" s="227"/>
      <c r="I133" s="227"/>
      <c r="J133" s="227"/>
      <c r="K133" s="227"/>
      <c r="L133" s="273"/>
      <c r="M133" s="227"/>
    </row>
    <row r="134" spans="1:13" s="14" customFormat="1" ht="14.1" hidden="1" customHeight="1">
      <c r="A134" s="1"/>
      <c r="B134" s="227"/>
      <c r="C134" s="272"/>
      <c r="D134" s="273"/>
      <c r="E134" s="227"/>
      <c r="F134" s="227"/>
      <c r="G134" s="227"/>
      <c r="H134" s="227"/>
      <c r="I134" s="227"/>
      <c r="J134" s="227"/>
      <c r="K134" s="227"/>
      <c r="L134" s="273"/>
      <c r="M134" s="227"/>
    </row>
    <row r="135" spans="1:13" s="14" customFormat="1" ht="14.1" hidden="1" customHeight="1">
      <c r="A135" s="1"/>
      <c r="B135" s="227"/>
      <c r="C135" s="272"/>
      <c r="D135" s="273"/>
      <c r="E135" s="227"/>
      <c r="F135" s="227"/>
      <c r="G135" s="227"/>
      <c r="H135" s="227"/>
      <c r="I135" s="227"/>
      <c r="J135" s="227"/>
      <c r="K135" s="227"/>
      <c r="L135" s="273"/>
      <c r="M135" s="227"/>
    </row>
    <row r="136" spans="1:13" s="14" customFormat="1" ht="14.1" hidden="1" customHeight="1">
      <c r="A136" s="1"/>
      <c r="B136" s="227"/>
      <c r="C136" s="272"/>
      <c r="D136" s="273"/>
      <c r="E136" s="227"/>
      <c r="F136" s="227"/>
      <c r="G136" s="227"/>
      <c r="H136" s="227"/>
      <c r="I136" s="227"/>
      <c r="J136" s="227"/>
      <c r="K136" s="227"/>
      <c r="L136" s="273"/>
      <c r="M136" s="227"/>
    </row>
    <row r="137" spans="1:13" s="14" customFormat="1" ht="14.1" hidden="1" customHeight="1">
      <c r="A137" s="1"/>
      <c r="B137" s="227"/>
      <c r="C137" s="272"/>
      <c r="D137" s="273"/>
      <c r="E137" s="227"/>
      <c r="F137" s="227"/>
      <c r="G137" s="227"/>
      <c r="H137" s="227"/>
      <c r="I137" s="227"/>
      <c r="J137" s="227"/>
      <c r="K137" s="227"/>
      <c r="L137" s="273"/>
      <c r="M137" s="227"/>
    </row>
    <row r="138" spans="1:13" s="14" customFormat="1" ht="14.1" hidden="1" customHeight="1">
      <c r="A138" s="1"/>
      <c r="B138" s="227"/>
      <c r="C138" s="272"/>
      <c r="D138" s="273"/>
      <c r="E138" s="227"/>
      <c r="F138" s="227"/>
      <c r="G138" s="227"/>
      <c r="H138" s="227"/>
      <c r="I138" s="227"/>
      <c r="J138" s="227"/>
      <c r="K138" s="227"/>
      <c r="L138" s="273"/>
      <c r="M138" s="227"/>
    </row>
    <row r="139" spans="1:13" s="14" customFormat="1" ht="14.1" hidden="1" customHeight="1">
      <c r="A139" s="1"/>
      <c r="B139" s="227"/>
      <c r="C139" s="272"/>
      <c r="D139" s="273"/>
      <c r="E139" s="227"/>
      <c r="F139" s="227"/>
      <c r="G139" s="227"/>
      <c r="H139" s="227"/>
      <c r="I139" s="227"/>
      <c r="J139" s="227"/>
      <c r="K139" s="227"/>
      <c r="L139" s="273"/>
      <c r="M139" s="227"/>
    </row>
    <row r="140" spans="1:13" s="14" customFormat="1" ht="14.1" hidden="1" customHeight="1">
      <c r="A140" s="1"/>
      <c r="B140" s="227"/>
      <c r="C140" s="272"/>
      <c r="D140" s="273"/>
      <c r="E140" s="227"/>
      <c r="F140" s="227"/>
      <c r="G140" s="227"/>
      <c r="H140" s="227"/>
      <c r="I140" s="227"/>
      <c r="J140" s="227"/>
      <c r="K140" s="227"/>
      <c r="L140" s="273"/>
      <c r="M140" s="227"/>
    </row>
    <row r="141" spans="1:13" s="14" customFormat="1" ht="14.1" hidden="1" customHeight="1">
      <c r="A141" s="1"/>
      <c r="B141" s="227"/>
      <c r="C141" s="272"/>
      <c r="D141" s="273"/>
      <c r="E141" s="227"/>
      <c r="F141" s="227"/>
      <c r="G141" s="227"/>
      <c r="H141" s="227"/>
      <c r="I141" s="227"/>
      <c r="J141" s="227"/>
      <c r="K141" s="227"/>
      <c r="L141" s="273"/>
      <c r="M141" s="227"/>
    </row>
    <row r="142" spans="1:13" s="14" customFormat="1" ht="14.1" hidden="1" customHeight="1">
      <c r="A142" s="1"/>
      <c r="B142" s="227"/>
      <c r="C142" s="272"/>
      <c r="D142" s="273"/>
      <c r="E142" s="227"/>
      <c r="F142" s="227"/>
      <c r="G142" s="227"/>
      <c r="H142" s="227"/>
      <c r="I142" s="227"/>
      <c r="J142" s="227"/>
      <c r="K142" s="227"/>
      <c r="L142" s="273"/>
      <c r="M142" s="227"/>
    </row>
    <row r="143" spans="1:13" s="14" customFormat="1" ht="14.1" hidden="1" customHeight="1">
      <c r="A143" s="1"/>
      <c r="B143" s="227"/>
      <c r="C143" s="272"/>
      <c r="D143" s="273"/>
      <c r="E143" s="227"/>
      <c r="F143" s="227"/>
      <c r="G143" s="227"/>
      <c r="H143" s="227"/>
      <c r="I143" s="227"/>
      <c r="J143" s="227"/>
      <c r="K143" s="227"/>
      <c r="L143" s="273"/>
      <c r="M143" s="227"/>
    </row>
    <row r="144" spans="1:13" s="14" customFormat="1" ht="14.1" hidden="1" customHeight="1">
      <c r="A144" s="1"/>
      <c r="B144" s="227"/>
      <c r="C144" s="272"/>
      <c r="D144" s="273"/>
      <c r="E144" s="227"/>
      <c r="F144" s="227"/>
      <c r="G144" s="227"/>
      <c r="H144" s="227"/>
      <c r="I144" s="227"/>
      <c r="J144" s="227"/>
      <c r="K144" s="227"/>
      <c r="L144" s="273"/>
      <c r="M144" s="227"/>
    </row>
    <row r="145" spans="1:13" s="14" customFormat="1" ht="14.1" hidden="1" customHeight="1">
      <c r="A145" s="1"/>
      <c r="B145" s="227"/>
      <c r="C145" s="272"/>
      <c r="D145" s="273"/>
      <c r="E145" s="227"/>
      <c r="F145" s="227"/>
      <c r="G145" s="227"/>
      <c r="H145" s="227"/>
      <c r="I145" s="227"/>
      <c r="J145" s="227"/>
      <c r="K145" s="227"/>
      <c r="L145" s="273"/>
      <c r="M145" s="227"/>
    </row>
    <row r="146" spans="1:13" s="14" customFormat="1" ht="14.1" hidden="1" customHeight="1">
      <c r="A146" s="1"/>
      <c r="B146" s="227"/>
      <c r="C146" s="272"/>
      <c r="D146" s="273"/>
      <c r="E146" s="227"/>
      <c r="F146" s="227"/>
      <c r="G146" s="227"/>
      <c r="H146" s="227"/>
      <c r="I146" s="227"/>
      <c r="J146" s="227"/>
      <c r="K146" s="227"/>
      <c r="L146" s="273"/>
      <c r="M146" s="227"/>
    </row>
    <row r="147" spans="1:13" s="14" customFormat="1" ht="14.1" hidden="1" customHeight="1">
      <c r="A147" s="1"/>
      <c r="B147" s="227"/>
      <c r="C147" s="272"/>
      <c r="D147" s="273"/>
      <c r="E147" s="227"/>
      <c r="F147" s="227"/>
      <c r="G147" s="227"/>
      <c r="H147" s="227"/>
      <c r="I147" s="227"/>
      <c r="J147" s="227"/>
      <c r="K147" s="227"/>
      <c r="L147" s="273"/>
      <c r="M147" s="227"/>
    </row>
    <row r="148" spans="1:13" s="14" customFormat="1" ht="14.1" hidden="1" customHeight="1">
      <c r="A148" s="1"/>
      <c r="B148" s="227"/>
      <c r="C148" s="272"/>
      <c r="D148" s="273"/>
      <c r="E148" s="227"/>
      <c r="F148" s="227"/>
      <c r="G148" s="227"/>
      <c r="H148" s="227"/>
      <c r="I148" s="227"/>
      <c r="J148" s="227"/>
      <c r="K148" s="227"/>
      <c r="L148" s="273"/>
      <c r="M148" s="227"/>
    </row>
    <row r="149" spans="1:13" s="14" customFormat="1" ht="14.1" hidden="1" customHeight="1">
      <c r="A149" s="1"/>
      <c r="B149" s="227"/>
      <c r="C149" s="272"/>
      <c r="D149" s="273"/>
      <c r="E149" s="227"/>
      <c r="F149" s="227"/>
      <c r="G149" s="227"/>
      <c r="H149" s="227"/>
      <c r="I149" s="227"/>
      <c r="J149" s="227"/>
      <c r="K149" s="227"/>
      <c r="L149" s="273"/>
      <c r="M149" s="227"/>
    </row>
    <row r="150" spans="1:13" s="14" customFormat="1" ht="14.1" hidden="1" customHeight="1">
      <c r="A150" s="1"/>
      <c r="B150" s="227"/>
      <c r="C150" s="272"/>
      <c r="D150" s="273"/>
      <c r="E150" s="227"/>
      <c r="F150" s="227"/>
      <c r="G150" s="227"/>
      <c r="H150" s="227"/>
      <c r="I150" s="227"/>
      <c r="J150" s="227"/>
      <c r="K150" s="227"/>
      <c r="L150" s="273"/>
      <c r="M150" s="227"/>
    </row>
    <row r="151" spans="1:13" s="14" customFormat="1" ht="14.1" hidden="1" customHeight="1">
      <c r="A151" s="1"/>
      <c r="B151" s="227"/>
      <c r="C151" s="272"/>
      <c r="D151" s="273"/>
      <c r="E151" s="227"/>
      <c r="F151" s="227"/>
      <c r="G151" s="227"/>
      <c r="H151" s="227"/>
      <c r="I151" s="227"/>
      <c r="J151" s="227"/>
      <c r="K151" s="227"/>
      <c r="L151" s="273"/>
      <c r="M151" s="227"/>
    </row>
    <row r="152" spans="1:13" s="14" customFormat="1" ht="14.1" hidden="1" customHeight="1">
      <c r="A152" s="1"/>
      <c r="B152" s="227"/>
      <c r="C152" s="272"/>
      <c r="D152" s="273"/>
      <c r="E152" s="227"/>
      <c r="F152" s="227"/>
      <c r="G152" s="227"/>
      <c r="H152" s="227"/>
      <c r="I152" s="227"/>
      <c r="J152" s="227"/>
      <c r="K152" s="227"/>
      <c r="L152" s="273"/>
      <c r="M152" s="227"/>
    </row>
    <row r="153" spans="1:13" s="14" customFormat="1" ht="14.1" hidden="1" customHeight="1">
      <c r="A153" s="1"/>
      <c r="B153" s="227"/>
      <c r="C153" s="272"/>
      <c r="D153" s="273"/>
      <c r="E153" s="227"/>
      <c r="F153" s="227"/>
      <c r="G153" s="227"/>
      <c r="H153" s="227"/>
      <c r="I153" s="227"/>
      <c r="J153" s="227"/>
      <c r="K153" s="227"/>
      <c r="L153" s="273"/>
      <c r="M153" s="227"/>
    </row>
    <row r="154" spans="1:13" s="14" customFormat="1" ht="14.1" hidden="1" customHeight="1">
      <c r="A154" s="1"/>
      <c r="B154" s="227"/>
      <c r="C154" s="272"/>
      <c r="D154" s="273"/>
      <c r="E154" s="227"/>
      <c r="F154" s="227"/>
      <c r="G154" s="227"/>
      <c r="H154" s="227"/>
      <c r="I154" s="227"/>
      <c r="J154" s="227"/>
      <c r="K154" s="227"/>
      <c r="L154" s="273"/>
      <c r="M154" s="227"/>
    </row>
    <row r="155" spans="1:13" s="14" customFormat="1" ht="14.1" hidden="1" customHeight="1">
      <c r="A155" s="1"/>
      <c r="B155" s="227"/>
      <c r="C155" s="272"/>
      <c r="D155" s="273"/>
      <c r="E155" s="227"/>
      <c r="F155" s="227"/>
      <c r="G155" s="227"/>
      <c r="H155" s="227"/>
      <c r="I155" s="227"/>
      <c r="J155" s="227"/>
      <c r="K155" s="227"/>
      <c r="L155" s="273"/>
      <c r="M155" s="227"/>
    </row>
    <row r="156" spans="1:13" s="14" customFormat="1" ht="14.1" hidden="1" customHeight="1">
      <c r="A156" s="1"/>
      <c r="B156" s="227"/>
      <c r="C156" s="272"/>
      <c r="D156" s="273"/>
      <c r="E156" s="227"/>
      <c r="F156" s="227"/>
      <c r="G156" s="227"/>
      <c r="H156" s="227"/>
      <c r="I156" s="227"/>
      <c r="J156" s="227"/>
      <c r="K156" s="227"/>
      <c r="L156" s="273"/>
      <c r="M156" s="227"/>
    </row>
    <row r="157" spans="1:13" s="14" customFormat="1" ht="14.1" hidden="1" customHeight="1">
      <c r="A157" s="1"/>
      <c r="B157" s="227"/>
      <c r="C157" s="272"/>
      <c r="D157" s="273"/>
      <c r="E157" s="227"/>
      <c r="F157" s="227"/>
      <c r="G157" s="227"/>
      <c r="H157" s="227"/>
      <c r="I157" s="227"/>
      <c r="J157" s="227"/>
      <c r="K157" s="227"/>
      <c r="L157" s="273"/>
      <c r="M157" s="227"/>
    </row>
    <row r="158" spans="1:13" s="14" customFormat="1" ht="14.1" hidden="1" customHeight="1">
      <c r="A158" s="1"/>
      <c r="B158" s="227"/>
      <c r="C158" s="272"/>
      <c r="D158" s="273"/>
      <c r="E158" s="227"/>
      <c r="F158" s="227"/>
      <c r="G158" s="227"/>
      <c r="H158" s="227"/>
      <c r="I158" s="227"/>
      <c r="J158" s="227"/>
      <c r="K158" s="227"/>
      <c r="L158" s="273"/>
      <c r="M158" s="227"/>
    </row>
    <row r="159" spans="1:13" s="14" customFormat="1" ht="14.1" hidden="1" customHeight="1">
      <c r="A159" s="1"/>
      <c r="B159" s="227"/>
      <c r="C159" s="272"/>
      <c r="D159" s="273"/>
      <c r="E159" s="227"/>
      <c r="F159" s="227"/>
      <c r="G159" s="227"/>
      <c r="H159" s="227"/>
      <c r="I159" s="227"/>
      <c r="J159" s="227"/>
      <c r="K159" s="227"/>
      <c r="L159" s="273"/>
      <c r="M159" s="227"/>
    </row>
    <row r="160" spans="1:13" s="14" customFormat="1" ht="14.1" hidden="1" customHeight="1">
      <c r="A160" s="1"/>
      <c r="B160" s="227"/>
      <c r="C160" s="272"/>
      <c r="D160" s="273"/>
      <c r="E160" s="227"/>
      <c r="F160" s="227"/>
      <c r="G160" s="227"/>
      <c r="H160" s="227"/>
      <c r="I160" s="227"/>
      <c r="J160" s="227"/>
      <c r="K160" s="227"/>
      <c r="L160" s="273"/>
      <c r="M160" s="227"/>
    </row>
    <row r="161" spans="1:13" s="14" customFormat="1" ht="14.1" hidden="1" customHeight="1">
      <c r="A161" s="1"/>
      <c r="B161" s="227"/>
      <c r="C161" s="272"/>
      <c r="D161" s="273"/>
      <c r="E161" s="227"/>
      <c r="F161" s="227"/>
      <c r="G161" s="227"/>
      <c r="H161" s="227"/>
      <c r="I161" s="227"/>
      <c r="J161" s="227"/>
      <c r="K161" s="227"/>
      <c r="L161" s="273"/>
      <c r="M161" s="227"/>
    </row>
    <row r="162" spans="1:13" s="14" customFormat="1" ht="14.1" hidden="1" customHeight="1">
      <c r="A162" s="1"/>
      <c r="B162" s="227"/>
      <c r="C162" s="272"/>
      <c r="D162" s="273"/>
      <c r="E162" s="227"/>
      <c r="F162" s="227"/>
      <c r="G162" s="227"/>
      <c r="H162" s="227"/>
      <c r="I162" s="227"/>
      <c r="J162" s="227"/>
      <c r="K162" s="227"/>
      <c r="L162" s="273"/>
      <c r="M162" s="227"/>
    </row>
    <row r="163" spans="1:13" s="14" customFormat="1" ht="14.1" hidden="1" customHeight="1">
      <c r="A163" s="1"/>
      <c r="B163" s="227"/>
      <c r="C163" s="272"/>
      <c r="D163" s="273"/>
      <c r="E163" s="227"/>
      <c r="F163" s="227"/>
      <c r="G163" s="227"/>
      <c r="H163" s="227"/>
      <c r="I163" s="227"/>
      <c r="J163" s="227"/>
      <c r="K163" s="227"/>
      <c r="L163" s="273"/>
      <c r="M163" s="227"/>
    </row>
    <row r="164" spans="1:13" s="14" customFormat="1" ht="14.1" hidden="1" customHeight="1">
      <c r="A164" s="1"/>
      <c r="B164" s="227"/>
      <c r="C164" s="272"/>
      <c r="D164" s="273"/>
      <c r="E164" s="227"/>
      <c r="F164" s="227"/>
      <c r="G164" s="227"/>
      <c r="H164" s="227"/>
      <c r="I164" s="227"/>
      <c r="J164" s="227"/>
      <c r="K164" s="227"/>
      <c r="L164" s="273"/>
      <c r="M164" s="227"/>
    </row>
    <row r="165" spans="1:13" s="14" customFormat="1" ht="14.1" hidden="1" customHeight="1">
      <c r="A165" s="1"/>
      <c r="B165" s="227"/>
      <c r="C165" s="272"/>
      <c r="D165" s="273"/>
      <c r="E165" s="227"/>
      <c r="F165" s="227"/>
      <c r="G165" s="227"/>
      <c r="H165" s="227"/>
      <c r="I165" s="227"/>
      <c r="J165" s="227"/>
      <c r="K165" s="227"/>
      <c r="L165" s="273"/>
      <c r="M165" s="227"/>
    </row>
    <row r="166" spans="1:13" s="14" customFormat="1" ht="14.1" hidden="1" customHeight="1">
      <c r="A166" s="1"/>
      <c r="B166" s="227"/>
      <c r="C166" s="272"/>
      <c r="D166" s="273"/>
      <c r="E166" s="227"/>
      <c r="F166" s="227"/>
      <c r="G166" s="227"/>
      <c r="H166" s="227"/>
      <c r="I166" s="227"/>
      <c r="J166" s="227"/>
      <c r="K166" s="227"/>
      <c r="L166" s="273"/>
      <c r="M166" s="227"/>
    </row>
    <row r="167" spans="1:13" s="14" customFormat="1" ht="14.1" hidden="1" customHeight="1">
      <c r="A167" s="1"/>
      <c r="B167" s="227"/>
      <c r="C167" s="272"/>
      <c r="D167" s="273"/>
      <c r="E167" s="227"/>
      <c r="F167" s="227"/>
      <c r="G167" s="227"/>
      <c r="H167" s="227"/>
      <c r="I167" s="227"/>
      <c r="J167" s="227"/>
      <c r="K167" s="227"/>
      <c r="L167" s="273"/>
      <c r="M167" s="227"/>
    </row>
    <row r="168" spans="1:13" s="14" customFormat="1" ht="14.1" hidden="1" customHeight="1">
      <c r="A168" s="1"/>
      <c r="B168" s="227"/>
      <c r="C168" s="272"/>
      <c r="D168" s="273"/>
      <c r="E168" s="227"/>
      <c r="F168" s="227"/>
      <c r="G168" s="227"/>
      <c r="H168" s="227"/>
      <c r="I168" s="227"/>
      <c r="J168" s="227"/>
      <c r="K168" s="227"/>
      <c r="L168" s="273"/>
      <c r="M168" s="227"/>
    </row>
    <row r="169" spans="1:13" s="14" customFormat="1" ht="14.1" hidden="1" customHeight="1">
      <c r="A169" s="1"/>
      <c r="B169" s="227"/>
      <c r="C169" s="272"/>
      <c r="D169" s="273"/>
      <c r="E169" s="227"/>
      <c r="F169" s="227"/>
      <c r="G169" s="227"/>
      <c r="H169" s="227"/>
      <c r="I169" s="227"/>
      <c r="J169" s="227"/>
      <c r="K169" s="227"/>
      <c r="L169" s="273"/>
      <c r="M169" s="227"/>
    </row>
    <row r="170" spans="1:13" s="14" customFormat="1" ht="14.1" hidden="1" customHeight="1">
      <c r="A170" s="1"/>
      <c r="B170" s="227"/>
      <c r="C170" s="272"/>
      <c r="D170" s="273"/>
      <c r="E170" s="227"/>
      <c r="F170" s="227"/>
      <c r="G170" s="227"/>
      <c r="H170" s="227"/>
      <c r="I170" s="227"/>
      <c r="J170" s="227"/>
      <c r="K170" s="227"/>
      <c r="L170" s="273"/>
      <c r="M170" s="227"/>
    </row>
    <row r="171" spans="1:13" s="14" customFormat="1" ht="14.1" hidden="1" customHeight="1">
      <c r="A171" s="1"/>
      <c r="B171" s="227"/>
      <c r="C171" s="272"/>
      <c r="D171" s="273"/>
      <c r="E171" s="227"/>
      <c r="F171" s="227"/>
      <c r="G171" s="227"/>
      <c r="H171" s="227"/>
      <c r="I171" s="227"/>
      <c r="J171" s="227"/>
      <c r="K171" s="227"/>
      <c r="L171" s="273"/>
      <c r="M171" s="227"/>
    </row>
    <row r="172" spans="1:13" s="14" customFormat="1" ht="14.1" hidden="1" customHeight="1">
      <c r="A172" s="1"/>
      <c r="B172" s="227"/>
      <c r="C172" s="272"/>
      <c r="D172" s="273"/>
      <c r="E172" s="227"/>
      <c r="F172" s="227"/>
      <c r="G172" s="227"/>
      <c r="H172" s="227"/>
      <c r="I172" s="227"/>
      <c r="J172" s="227"/>
      <c r="K172" s="227"/>
      <c r="L172" s="273"/>
      <c r="M172" s="227"/>
    </row>
    <row r="173" spans="1:13" s="14" customFormat="1" ht="14.1" hidden="1" customHeight="1">
      <c r="A173" s="1"/>
      <c r="B173" s="227"/>
      <c r="C173" s="272"/>
      <c r="D173" s="273"/>
      <c r="E173" s="227"/>
      <c r="F173" s="227"/>
      <c r="G173" s="227"/>
      <c r="H173" s="227"/>
      <c r="I173" s="227"/>
      <c r="J173" s="227"/>
      <c r="K173" s="227"/>
      <c r="L173" s="273"/>
      <c r="M173" s="227"/>
    </row>
    <row r="174" spans="1:13" s="14" customFormat="1" ht="14.1" hidden="1" customHeight="1">
      <c r="A174" s="1"/>
      <c r="B174" s="227"/>
      <c r="C174" s="272"/>
      <c r="D174" s="273"/>
      <c r="E174" s="227"/>
      <c r="F174" s="227"/>
      <c r="G174" s="227"/>
      <c r="H174" s="227"/>
      <c r="I174" s="227"/>
      <c r="J174" s="227"/>
      <c r="K174" s="227"/>
      <c r="L174" s="273"/>
      <c r="M174" s="227"/>
    </row>
    <row r="175" spans="1:13" s="14" customFormat="1" ht="14.1" hidden="1" customHeight="1">
      <c r="A175" s="1"/>
      <c r="B175" s="227"/>
      <c r="C175" s="272"/>
      <c r="D175" s="273"/>
      <c r="E175" s="227"/>
      <c r="F175" s="227"/>
      <c r="G175" s="227"/>
      <c r="H175" s="227"/>
      <c r="I175" s="227"/>
      <c r="J175" s="227"/>
      <c r="K175" s="227"/>
      <c r="L175" s="273"/>
      <c r="M175" s="227"/>
    </row>
    <row r="176" spans="1:13" s="14" customFormat="1" ht="14.1" hidden="1" customHeight="1">
      <c r="A176" s="1"/>
      <c r="B176" s="227"/>
      <c r="C176" s="272"/>
      <c r="D176" s="273"/>
      <c r="E176" s="227"/>
      <c r="F176" s="227"/>
      <c r="G176" s="227"/>
      <c r="H176" s="227"/>
      <c r="I176" s="227"/>
      <c r="J176" s="227"/>
      <c r="K176" s="227"/>
      <c r="L176" s="273"/>
      <c r="M176" s="227"/>
    </row>
    <row r="177" spans="1:13" s="14" customFormat="1" ht="14.1" hidden="1" customHeight="1">
      <c r="A177" s="1"/>
      <c r="B177" s="227"/>
      <c r="C177" s="272"/>
      <c r="D177" s="273"/>
      <c r="E177" s="227"/>
      <c r="F177" s="227"/>
      <c r="G177" s="227"/>
      <c r="H177" s="227"/>
      <c r="I177" s="227"/>
      <c r="J177" s="227"/>
      <c r="K177" s="227"/>
      <c r="L177" s="273"/>
      <c r="M177" s="227"/>
    </row>
    <row r="178" spans="1:13" s="14" customFormat="1" ht="14.1" hidden="1" customHeight="1">
      <c r="A178" s="1"/>
      <c r="B178" s="227"/>
      <c r="C178" s="272"/>
      <c r="D178" s="273"/>
      <c r="E178" s="227"/>
      <c r="F178" s="227"/>
      <c r="G178" s="227"/>
      <c r="H178" s="227"/>
      <c r="I178" s="227"/>
      <c r="J178" s="227"/>
      <c r="K178" s="227"/>
      <c r="L178" s="273"/>
      <c r="M178" s="227"/>
    </row>
    <row r="179" spans="1:13" s="14" customFormat="1" ht="14.1" hidden="1" customHeight="1">
      <c r="A179" s="1"/>
      <c r="B179" s="149"/>
      <c r="C179" s="150"/>
      <c r="D179" s="151"/>
      <c r="E179" s="151"/>
      <c r="F179" s="152"/>
      <c r="G179" s="152"/>
      <c r="H179" s="152"/>
      <c r="I179" s="152"/>
      <c r="J179" s="152"/>
      <c r="K179" s="150"/>
      <c r="L179" s="151"/>
      <c r="M179" s="150"/>
    </row>
    <row r="180" spans="1:13" s="14" customFormat="1" ht="14.1" hidden="1" customHeight="1">
      <c r="A180" s="1"/>
      <c r="B180" s="19"/>
      <c r="C180" s="25"/>
      <c r="D180" s="25"/>
      <c r="E180" s="25"/>
      <c r="F180" s="25"/>
      <c r="G180" s="25"/>
      <c r="H180" s="25"/>
      <c r="I180" s="25"/>
      <c r="J180" s="25"/>
      <c r="K180" s="25"/>
      <c r="L180" s="25"/>
      <c r="M180" s="25"/>
    </row>
    <row r="181" spans="1:13" s="14" customFormat="1" ht="12" hidden="1" customHeight="1">
      <c r="A181" s="1"/>
      <c r="B181" s="19"/>
      <c r="C181" s="25"/>
      <c r="D181" s="25"/>
      <c r="E181" s="25"/>
      <c r="F181" s="25"/>
      <c r="G181" s="25"/>
      <c r="H181" s="25"/>
      <c r="I181" s="25"/>
      <c r="J181" s="25"/>
      <c r="K181" s="25"/>
      <c r="L181" s="25"/>
      <c r="M181" s="25"/>
    </row>
    <row r="182" spans="1:13" s="14" customFormat="1" ht="12" hidden="1" customHeight="1">
      <c r="A182" s="19"/>
      <c r="B182" s="19"/>
      <c r="C182" s="25"/>
      <c r="D182" s="25"/>
      <c r="E182" s="25"/>
      <c r="F182" s="25"/>
      <c r="G182" s="25"/>
      <c r="H182" s="25"/>
      <c r="I182" s="25"/>
      <c r="J182" s="25"/>
      <c r="K182" s="25"/>
      <c r="L182" s="25"/>
      <c r="M182" s="25"/>
    </row>
    <row r="183" spans="1:13" s="14" customFormat="1" ht="12" hidden="1" customHeight="1">
      <c r="A183" s="19"/>
      <c r="B183" s="19"/>
      <c r="C183" s="25"/>
      <c r="D183" s="25"/>
      <c r="E183" s="25"/>
      <c r="F183" s="25"/>
      <c r="G183" s="25"/>
      <c r="H183" s="25"/>
      <c r="I183" s="25"/>
      <c r="J183" s="25"/>
      <c r="K183" s="25"/>
      <c r="L183" s="25"/>
      <c r="M183" s="25"/>
    </row>
    <row r="184" spans="1:13" s="14" customFormat="1" ht="12" hidden="1" customHeight="1">
      <c r="A184" s="19"/>
      <c r="B184" s="19"/>
      <c r="C184" s="25"/>
      <c r="D184" s="25"/>
      <c r="E184" s="25"/>
      <c r="F184" s="25"/>
      <c r="G184" s="25"/>
      <c r="H184" s="25"/>
      <c r="I184" s="25"/>
      <c r="J184" s="25"/>
      <c r="K184" s="25"/>
      <c r="L184" s="25"/>
      <c r="M184" s="25"/>
    </row>
    <row r="185" spans="1:13" s="14" customFormat="1" ht="12" hidden="1" customHeight="1">
      <c r="A185" s="19"/>
      <c r="B185" s="19"/>
      <c r="C185" s="25"/>
      <c r="D185" s="25"/>
      <c r="E185" s="25"/>
      <c r="F185" s="25"/>
      <c r="G185" s="25"/>
      <c r="H185" s="25"/>
      <c r="I185" s="25"/>
      <c r="J185" s="25"/>
      <c r="K185" s="25"/>
      <c r="L185" s="25"/>
      <c r="M185" s="25"/>
    </row>
    <row r="186" spans="1:13" s="14" customFormat="1" ht="12" hidden="1" customHeight="1">
      <c r="A186" s="19"/>
      <c r="B186" s="19"/>
      <c r="C186" s="25"/>
      <c r="D186" s="25"/>
      <c r="E186" s="25"/>
      <c r="F186" s="25"/>
      <c r="G186" s="25"/>
      <c r="H186" s="25"/>
      <c r="I186" s="25"/>
      <c r="J186" s="25"/>
      <c r="K186" s="25"/>
      <c r="L186" s="25"/>
      <c r="M186" s="25"/>
    </row>
    <row r="187" spans="1:13" s="14" customFormat="1" ht="12" hidden="1" customHeight="1">
      <c r="A187" s="19"/>
      <c r="B187" s="19"/>
      <c r="C187" s="25"/>
      <c r="D187" s="25"/>
      <c r="E187" s="25"/>
      <c r="F187" s="25"/>
      <c r="G187" s="25"/>
      <c r="H187" s="25"/>
      <c r="I187" s="25"/>
      <c r="J187" s="25"/>
      <c r="K187" s="25"/>
      <c r="L187" s="25"/>
      <c r="M187" s="25"/>
    </row>
    <row r="188" spans="1:13" s="14" customFormat="1" ht="12" hidden="1" customHeight="1">
      <c r="A188" s="19"/>
      <c r="B188" s="19"/>
      <c r="C188" s="25"/>
      <c r="D188" s="25"/>
      <c r="E188" s="25"/>
      <c r="F188" s="25"/>
      <c r="G188" s="25"/>
      <c r="H188" s="25"/>
      <c r="I188" s="25"/>
      <c r="J188" s="25"/>
      <c r="K188" s="25"/>
      <c r="L188" s="25"/>
      <c r="M188" s="25"/>
    </row>
    <row r="189" spans="1:13" s="14" customFormat="1" ht="12" hidden="1" customHeight="1">
      <c r="A189" s="19"/>
      <c r="B189" s="19"/>
      <c r="C189" s="25"/>
      <c r="D189" s="25"/>
      <c r="E189" s="25"/>
      <c r="F189" s="25"/>
      <c r="G189" s="25"/>
      <c r="H189" s="25"/>
      <c r="I189" s="25"/>
      <c r="J189" s="25"/>
      <c r="K189" s="25"/>
      <c r="L189" s="25"/>
      <c r="M189" s="25"/>
    </row>
    <row r="190" spans="1:13" s="14" customFormat="1" ht="12" hidden="1" customHeight="1">
      <c r="A190" s="19"/>
      <c r="B190" s="19"/>
      <c r="C190" s="25"/>
      <c r="D190" s="25"/>
      <c r="E190" s="25"/>
      <c r="F190" s="25"/>
      <c r="G190" s="25"/>
      <c r="H190" s="25"/>
      <c r="I190" s="25"/>
      <c r="J190" s="25"/>
      <c r="K190" s="25"/>
      <c r="L190" s="25"/>
      <c r="M190" s="25"/>
    </row>
    <row r="191" spans="1:13" s="14" customFormat="1" ht="12" hidden="1" customHeight="1">
      <c r="A191" s="19"/>
      <c r="B191" s="19"/>
      <c r="C191" s="25"/>
      <c r="D191" s="25"/>
      <c r="E191" s="25"/>
      <c r="F191" s="25"/>
      <c r="G191" s="25"/>
      <c r="H191" s="25"/>
      <c r="I191" s="25"/>
      <c r="J191" s="25"/>
      <c r="K191" s="25"/>
      <c r="L191" s="25"/>
      <c r="M191" s="25"/>
    </row>
    <row r="192" spans="1:13" s="14" customFormat="1" ht="12" hidden="1" customHeight="1">
      <c r="A192" s="19"/>
      <c r="B192" s="19"/>
      <c r="C192" s="25"/>
      <c r="D192" s="25"/>
      <c r="E192" s="25"/>
      <c r="F192" s="25"/>
      <c r="G192" s="25"/>
      <c r="H192" s="25"/>
      <c r="I192" s="25"/>
      <c r="J192" s="25"/>
      <c r="K192" s="25"/>
      <c r="L192" s="25"/>
      <c r="M192" s="25"/>
    </row>
    <row r="193" spans="1:13" s="14" customFormat="1" ht="12" hidden="1" customHeight="1">
      <c r="A193" s="19"/>
      <c r="B193" s="19"/>
      <c r="C193" s="25"/>
      <c r="D193" s="25"/>
      <c r="E193" s="25"/>
      <c r="F193" s="25"/>
      <c r="G193" s="25"/>
      <c r="H193" s="25"/>
      <c r="I193" s="25"/>
      <c r="J193" s="25"/>
      <c r="K193" s="25"/>
      <c r="L193" s="25"/>
      <c r="M193" s="25"/>
    </row>
    <row r="194" spans="1:13" s="14" customFormat="1" ht="12" hidden="1" customHeight="1">
      <c r="A194" s="19"/>
      <c r="B194" s="19"/>
      <c r="C194" s="25"/>
      <c r="D194" s="25"/>
      <c r="E194" s="25"/>
      <c r="F194" s="25"/>
      <c r="G194" s="25"/>
      <c r="H194" s="25"/>
      <c r="I194" s="25"/>
      <c r="J194" s="25"/>
      <c r="K194" s="25"/>
      <c r="L194" s="25"/>
      <c r="M194" s="25"/>
    </row>
    <row r="195" spans="1:13" s="14" customFormat="1" ht="12" hidden="1" customHeight="1">
      <c r="A195" s="19"/>
      <c r="B195" s="19"/>
      <c r="C195" s="25"/>
      <c r="D195" s="25"/>
      <c r="E195" s="25"/>
      <c r="F195" s="25"/>
      <c r="G195" s="25"/>
      <c r="H195" s="25"/>
      <c r="I195" s="25"/>
      <c r="J195" s="25"/>
      <c r="K195" s="25"/>
      <c r="L195" s="25"/>
      <c r="M195" s="25"/>
    </row>
    <row r="196" spans="1:13" s="14" customFormat="1" ht="12" hidden="1" customHeight="1">
      <c r="A196" s="19"/>
      <c r="B196" s="19"/>
      <c r="C196" s="25"/>
      <c r="D196" s="25"/>
      <c r="E196" s="25"/>
      <c r="F196" s="25"/>
      <c r="G196" s="25"/>
      <c r="H196" s="25"/>
      <c r="I196" s="25"/>
      <c r="J196" s="25"/>
      <c r="K196" s="25"/>
      <c r="L196" s="25"/>
      <c r="M196" s="25"/>
    </row>
    <row r="197" spans="1:13" s="14" customFormat="1" ht="12" hidden="1" customHeight="1">
      <c r="A197" s="19"/>
      <c r="B197" s="19"/>
      <c r="C197" s="25"/>
      <c r="D197" s="25"/>
      <c r="E197" s="25"/>
      <c r="F197" s="25"/>
      <c r="G197" s="25"/>
      <c r="H197" s="25"/>
      <c r="I197" s="25"/>
      <c r="J197" s="25"/>
      <c r="K197" s="25"/>
      <c r="L197" s="25"/>
      <c r="M197" s="25"/>
    </row>
    <row r="198" spans="1:13" s="14" customFormat="1" ht="12" hidden="1" customHeight="1">
      <c r="A198" s="19"/>
      <c r="B198" s="19"/>
      <c r="C198" s="25"/>
      <c r="D198" s="25"/>
      <c r="E198" s="25"/>
      <c r="F198" s="25"/>
      <c r="G198" s="25"/>
      <c r="H198" s="25"/>
      <c r="I198" s="25"/>
      <c r="J198" s="25"/>
      <c r="K198" s="25"/>
      <c r="L198" s="25"/>
      <c r="M198" s="25"/>
    </row>
    <row r="199" spans="1:13" s="14" customFormat="1" ht="12" hidden="1" customHeight="1">
      <c r="A199" s="19"/>
      <c r="B199" s="19"/>
      <c r="C199" s="25"/>
      <c r="D199" s="25"/>
      <c r="E199" s="25"/>
      <c r="F199" s="25"/>
      <c r="G199" s="25"/>
      <c r="H199" s="25"/>
      <c r="I199" s="25"/>
      <c r="J199" s="25"/>
      <c r="K199" s="25"/>
      <c r="L199" s="25"/>
      <c r="M199" s="25"/>
    </row>
    <row r="200" spans="1:13" s="14" customFormat="1" ht="12" hidden="1" customHeight="1">
      <c r="A200" s="19"/>
      <c r="B200" s="19"/>
      <c r="C200" s="25"/>
      <c r="D200" s="25"/>
      <c r="E200" s="25"/>
      <c r="F200" s="25"/>
      <c r="G200" s="25"/>
      <c r="H200" s="25"/>
      <c r="I200" s="25"/>
      <c r="J200" s="25"/>
      <c r="K200" s="25"/>
      <c r="L200" s="25"/>
      <c r="M200" s="25"/>
    </row>
    <row r="201" spans="1:13" s="14" customFormat="1" ht="12" hidden="1" customHeight="1">
      <c r="A201" s="19"/>
      <c r="B201" s="19"/>
      <c r="C201" s="25"/>
      <c r="D201" s="25"/>
      <c r="E201" s="25"/>
      <c r="F201" s="25"/>
      <c r="G201" s="25"/>
      <c r="H201" s="25"/>
      <c r="I201" s="25"/>
      <c r="J201" s="25"/>
      <c r="K201" s="25"/>
      <c r="L201" s="25"/>
      <c r="M201" s="25"/>
    </row>
    <row r="202" spans="1:13" s="14" customFormat="1" ht="12" hidden="1" customHeight="1">
      <c r="A202" s="19"/>
      <c r="B202" s="19"/>
      <c r="C202" s="25"/>
      <c r="D202" s="25"/>
      <c r="E202" s="25"/>
      <c r="F202" s="25"/>
      <c r="G202" s="25"/>
      <c r="H202" s="25"/>
      <c r="I202" s="25"/>
      <c r="J202" s="25"/>
      <c r="K202" s="25"/>
      <c r="L202" s="25"/>
      <c r="M202" s="25"/>
    </row>
    <row r="203" spans="1:13" s="14" customFormat="1" ht="12" hidden="1" customHeight="1">
      <c r="A203" s="19"/>
      <c r="B203" s="19"/>
      <c r="C203" s="25"/>
      <c r="D203" s="25"/>
      <c r="E203" s="25"/>
      <c r="F203" s="25"/>
      <c r="G203" s="25"/>
      <c r="H203" s="25"/>
      <c r="I203" s="25"/>
      <c r="J203" s="25"/>
      <c r="K203" s="25"/>
      <c r="L203" s="25"/>
      <c r="M203" s="25"/>
    </row>
    <row r="204" spans="1:13" s="14" customFormat="1" ht="12" hidden="1" customHeight="1">
      <c r="A204" s="19"/>
      <c r="B204" s="19"/>
      <c r="C204" s="25"/>
      <c r="D204" s="25"/>
      <c r="E204" s="25"/>
      <c r="F204" s="25"/>
      <c r="G204" s="25"/>
      <c r="H204" s="25"/>
      <c r="I204" s="25"/>
      <c r="J204" s="25"/>
      <c r="K204" s="25"/>
      <c r="L204" s="25"/>
      <c r="M204" s="25"/>
    </row>
    <row r="205" spans="1:13" s="14" customFormat="1" ht="12" hidden="1" customHeight="1">
      <c r="A205" s="19"/>
      <c r="B205" s="19"/>
      <c r="C205" s="25"/>
      <c r="D205" s="25"/>
      <c r="E205" s="25"/>
      <c r="F205" s="25"/>
      <c r="G205" s="25"/>
      <c r="H205" s="25"/>
      <c r="I205" s="25"/>
      <c r="J205" s="25"/>
      <c r="K205" s="25"/>
      <c r="L205" s="25"/>
      <c r="M205" s="25"/>
    </row>
    <row r="206" spans="1:13" s="14" customFormat="1" ht="12" hidden="1" customHeight="1">
      <c r="A206" s="19"/>
      <c r="B206" s="19"/>
      <c r="C206" s="25"/>
      <c r="D206" s="25"/>
      <c r="E206" s="25"/>
      <c r="F206" s="25"/>
      <c r="G206" s="25"/>
      <c r="H206" s="25"/>
      <c r="I206" s="25"/>
      <c r="J206" s="25"/>
      <c r="K206" s="25"/>
      <c r="L206" s="25"/>
      <c r="M206" s="25"/>
    </row>
    <row r="207" spans="1:13" s="14" customFormat="1" ht="12" hidden="1" customHeight="1">
      <c r="A207" s="19"/>
      <c r="B207" s="19"/>
      <c r="C207" s="25"/>
      <c r="D207" s="25"/>
      <c r="E207" s="25"/>
      <c r="F207" s="25"/>
      <c r="G207" s="25"/>
      <c r="H207" s="25"/>
      <c r="I207" s="25"/>
      <c r="J207" s="25"/>
      <c r="K207" s="25"/>
      <c r="L207" s="25"/>
      <c r="M207" s="25"/>
    </row>
    <row r="208" spans="1:13" s="14" customFormat="1" ht="12" hidden="1" customHeight="1">
      <c r="A208" s="19"/>
      <c r="B208" s="19"/>
      <c r="C208" s="25"/>
      <c r="D208" s="25"/>
      <c r="E208" s="25"/>
      <c r="F208" s="25"/>
      <c r="G208" s="25"/>
      <c r="H208" s="25"/>
      <c r="I208" s="25"/>
      <c r="J208" s="25"/>
      <c r="K208" s="25"/>
      <c r="L208" s="25"/>
      <c r="M208" s="25"/>
    </row>
    <row r="209" spans="1:13" s="14" customFormat="1" ht="12" hidden="1" customHeight="1">
      <c r="A209" s="19"/>
      <c r="B209" s="19"/>
      <c r="C209" s="25"/>
      <c r="D209" s="25"/>
      <c r="E209" s="25"/>
      <c r="F209" s="25"/>
      <c r="G209" s="25"/>
      <c r="H209" s="25"/>
      <c r="I209" s="25"/>
      <c r="J209" s="25"/>
      <c r="K209" s="25"/>
      <c r="L209" s="25"/>
      <c r="M209" s="25"/>
    </row>
    <row r="210" spans="1:13" s="14" customFormat="1" ht="12" hidden="1" customHeight="1">
      <c r="A210" s="19"/>
      <c r="B210" s="19"/>
      <c r="C210" s="25"/>
      <c r="D210" s="25"/>
      <c r="E210" s="25"/>
      <c r="F210" s="25"/>
      <c r="G210" s="25"/>
      <c r="H210" s="25"/>
      <c r="I210" s="25"/>
      <c r="J210" s="25"/>
      <c r="K210" s="25"/>
      <c r="L210" s="25"/>
      <c r="M210" s="25"/>
    </row>
    <row r="211" spans="1:13" s="14" customFormat="1" ht="12" hidden="1" customHeight="1">
      <c r="A211" s="19"/>
      <c r="B211" s="19"/>
      <c r="C211" s="25"/>
      <c r="D211" s="25"/>
      <c r="E211" s="25"/>
      <c r="F211" s="25"/>
      <c r="G211" s="25"/>
      <c r="H211" s="25"/>
      <c r="I211" s="25"/>
      <c r="J211" s="25"/>
      <c r="K211" s="25"/>
      <c r="L211" s="25"/>
      <c r="M211" s="25"/>
    </row>
    <row r="212" spans="1:13" s="14" customFormat="1" ht="12" hidden="1" customHeight="1">
      <c r="A212" s="19"/>
      <c r="B212" s="19"/>
      <c r="C212" s="25"/>
      <c r="D212" s="25"/>
      <c r="E212" s="25"/>
      <c r="F212" s="25"/>
      <c r="G212" s="25"/>
      <c r="H212" s="25"/>
      <c r="I212" s="25"/>
      <c r="J212" s="25"/>
      <c r="K212" s="25"/>
      <c r="L212" s="25"/>
      <c r="M212" s="25"/>
    </row>
    <row r="213" spans="1:13" s="14" customFormat="1" ht="12" hidden="1" customHeight="1">
      <c r="A213" s="19"/>
      <c r="B213" s="19"/>
      <c r="C213" s="25"/>
      <c r="D213" s="25"/>
      <c r="E213" s="25"/>
      <c r="F213" s="25"/>
      <c r="G213" s="25"/>
      <c r="H213" s="25"/>
      <c r="I213" s="25"/>
      <c r="J213" s="25"/>
      <c r="K213" s="25"/>
      <c r="L213" s="25"/>
      <c r="M213" s="25"/>
    </row>
    <row r="214" spans="1:13" s="14" customFormat="1" ht="12" hidden="1" customHeight="1">
      <c r="A214" s="19"/>
      <c r="B214" s="19"/>
      <c r="C214" s="25"/>
      <c r="D214" s="25"/>
      <c r="E214" s="25"/>
      <c r="F214" s="25"/>
      <c r="G214" s="25"/>
      <c r="H214" s="25"/>
      <c r="I214" s="25"/>
      <c r="J214" s="25"/>
      <c r="K214" s="25"/>
      <c r="L214" s="25"/>
      <c r="M214" s="25"/>
    </row>
    <row r="215" spans="1:13" s="14" customFormat="1" ht="12" hidden="1" customHeight="1">
      <c r="A215" s="19"/>
      <c r="B215" s="19"/>
      <c r="C215" s="25"/>
      <c r="D215" s="25"/>
      <c r="E215" s="25"/>
      <c r="F215" s="25"/>
      <c r="G215" s="25"/>
      <c r="H215" s="25"/>
      <c r="I215" s="25"/>
      <c r="J215" s="25"/>
      <c r="K215" s="25"/>
      <c r="L215" s="25"/>
      <c r="M215" s="25"/>
    </row>
    <row r="216" spans="1:13" s="14" customFormat="1" ht="12" hidden="1" customHeight="1">
      <c r="A216" s="19"/>
      <c r="B216" s="19"/>
      <c r="C216" s="25"/>
      <c r="D216" s="25"/>
      <c r="E216" s="25"/>
      <c r="F216" s="25"/>
      <c r="G216" s="25"/>
      <c r="H216" s="25"/>
      <c r="I216" s="25"/>
      <c r="J216" s="25"/>
      <c r="K216" s="25"/>
      <c r="L216" s="25"/>
      <c r="M216" s="25"/>
    </row>
    <row r="217" spans="1:13" s="14" customFormat="1" ht="12" hidden="1" customHeight="1">
      <c r="A217" s="19"/>
      <c r="B217" s="19"/>
      <c r="C217" s="25"/>
      <c r="D217" s="25"/>
      <c r="E217" s="25"/>
      <c r="F217" s="25"/>
      <c r="G217" s="25"/>
      <c r="H217" s="25"/>
      <c r="I217" s="25"/>
      <c r="J217" s="25"/>
      <c r="K217" s="25"/>
      <c r="L217" s="25"/>
      <c r="M217" s="25"/>
    </row>
    <row r="218" spans="1:13" s="14" customFormat="1" ht="12" hidden="1" customHeight="1">
      <c r="A218" s="19"/>
      <c r="B218" s="19"/>
      <c r="C218" s="25"/>
      <c r="D218" s="25"/>
      <c r="E218" s="25"/>
      <c r="F218" s="25"/>
      <c r="G218" s="25"/>
      <c r="H218" s="25"/>
      <c r="I218" s="25"/>
      <c r="J218" s="25"/>
      <c r="K218" s="25"/>
      <c r="L218" s="25"/>
      <c r="M218" s="25"/>
    </row>
    <row r="219" spans="1:13" s="14" customFormat="1" ht="12" hidden="1" customHeight="1">
      <c r="A219" s="19"/>
      <c r="B219" s="19"/>
      <c r="C219" s="25"/>
      <c r="D219" s="25"/>
      <c r="E219" s="25"/>
      <c r="F219" s="25"/>
      <c r="G219" s="25"/>
      <c r="H219" s="25"/>
      <c r="I219" s="25"/>
      <c r="J219" s="25"/>
      <c r="K219" s="25"/>
      <c r="L219" s="25"/>
      <c r="M219" s="25"/>
    </row>
    <row r="220" spans="1:13" s="14" customFormat="1" ht="12" hidden="1" customHeight="1">
      <c r="A220" s="19"/>
      <c r="B220" s="19"/>
      <c r="C220" s="25"/>
      <c r="D220" s="25"/>
      <c r="E220" s="25"/>
      <c r="F220" s="25"/>
      <c r="G220" s="25"/>
      <c r="H220" s="25"/>
      <c r="I220" s="25"/>
      <c r="J220" s="25"/>
      <c r="K220" s="25"/>
      <c r="L220" s="25"/>
      <c r="M220" s="25"/>
    </row>
    <row r="221" spans="1:13" s="14" customFormat="1" ht="12" hidden="1" customHeight="1">
      <c r="A221" s="19"/>
      <c r="B221" s="19"/>
      <c r="C221" s="25"/>
      <c r="D221" s="25"/>
      <c r="E221" s="25"/>
      <c r="F221" s="25"/>
      <c r="G221" s="25"/>
      <c r="H221" s="25"/>
      <c r="I221" s="25"/>
      <c r="J221" s="25"/>
      <c r="K221" s="25"/>
      <c r="L221" s="25"/>
      <c r="M221" s="25"/>
    </row>
    <row r="222" spans="1:13" s="14" customFormat="1" ht="12" hidden="1" customHeight="1">
      <c r="A222" s="19"/>
      <c r="B222" s="19"/>
      <c r="C222" s="25"/>
      <c r="D222" s="25"/>
      <c r="E222" s="25"/>
      <c r="F222" s="25"/>
      <c r="G222" s="25"/>
      <c r="H222" s="25"/>
      <c r="I222" s="25"/>
      <c r="J222" s="25"/>
      <c r="K222" s="25"/>
      <c r="L222" s="25"/>
      <c r="M222" s="25"/>
    </row>
    <row r="223" spans="1:13" s="14" customFormat="1" ht="12" hidden="1" customHeight="1">
      <c r="A223" s="19"/>
      <c r="B223" s="19"/>
      <c r="C223" s="25"/>
      <c r="D223" s="25"/>
      <c r="E223" s="25"/>
      <c r="F223" s="25"/>
      <c r="G223" s="25"/>
      <c r="H223" s="25"/>
      <c r="I223" s="25"/>
      <c r="J223" s="25"/>
      <c r="K223" s="25"/>
      <c r="L223" s="25"/>
      <c r="M223" s="25"/>
    </row>
    <row r="224" spans="1:13" s="14" customFormat="1" ht="12" hidden="1" customHeight="1">
      <c r="A224" s="19"/>
      <c r="B224" s="19"/>
      <c r="C224" s="25"/>
      <c r="D224" s="25"/>
      <c r="E224" s="25"/>
      <c r="F224" s="25"/>
      <c r="G224" s="25"/>
      <c r="H224" s="25"/>
      <c r="I224" s="25"/>
      <c r="J224" s="25"/>
      <c r="K224" s="25"/>
      <c r="L224" s="25"/>
      <c r="M224" s="25"/>
    </row>
    <row r="225" spans="1:13" s="14" customFormat="1" ht="12" hidden="1" customHeight="1">
      <c r="A225" s="19"/>
      <c r="B225" s="19"/>
      <c r="C225" s="25"/>
      <c r="D225" s="25"/>
      <c r="E225" s="25"/>
      <c r="F225" s="25"/>
      <c r="G225" s="25"/>
      <c r="H225" s="25"/>
      <c r="I225" s="25"/>
      <c r="J225" s="25"/>
      <c r="K225" s="25"/>
      <c r="L225" s="25"/>
      <c r="M225" s="25"/>
    </row>
    <row r="226" spans="1:13" s="14" customFormat="1" ht="12" hidden="1" customHeight="1">
      <c r="A226" s="19"/>
      <c r="B226" s="19"/>
      <c r="C226" s="25"/>
      <c r="D226" s="25"/>
      <c r="E226" s="25"/>
      <c r="F226" s="25"/>
      <c r="G226" s="25"/>
      <c r="H226" s="25"/>
      <c r="I226" s="25"/>
      <c r="J226" s="25"/>
      <c r="K226" s="25"/>
      <c r="L226" s="25"/>
      <c r="M226" s="25"/>
    </row>
    <row r="227" spans="1:13" s="14" customFormat="1" ht="12" hidden="1" customHeight="1">
      <c r="A227" s="19"/>
      <c r="B227" s="19"/>
      <c r="C227" s="25"/>
      <c r="D227" s="25"/>
      <c r="E227" s="25"/>
      <c r="F227" s="25"/>
      <c r="G227" s="25"/>
      <c r="H227" s="25"/>
      <c r="I227" s="25"/>
      <c r="J227" s="25"/>
      <c r="K227" s="25"/>
      <c r="L227" s="25"/>
      <c r="M227" s="25"/>
    </row>
    <row r="228" spans="1:13" s="14" customFormat="1" ht="12" hidden="1" customHeight="1">
      <c r="A228" s="19"/>
      <c r="B228" s="19"/>
      <c r="C228" s="25"/>
      <c r="D228" s="25"/>
      <c r="E228" s="25"/>
      <c r="F228" s="25"/>
      <c r="G228" s="25"/>
      <c r="H228" s="25"/>
      <c r="I228" s="25"/>
      <c r="J228" s="25"/>
      <c r="K228" s="25"/>
      <c r="L228" s="25"/>
      <c r="M228" s="25"/>
    </row>
    <row r="229" spans="1:13" s="14" customFormat="1" ht="12" hidden="1" customHeight="1">
      <c r="A229" s="19"/>
      <c r="B229" s="19"/>
      <c r="C229" s="25"/>
      <c r="D229" s="25"/>
      <c r="E229" s="25"/>
      <c r="F229" s="25"/>
      <c r="G229" s="25"/>
      <c r="H229" s="25"/>
      <c r="I229" s="25"/>
      <c r="J229" s="25"/>
      <c r="K229" s="25"/>
      <c r="L229" s="25"/>
      <c r="M229" s="25"/>
    </row>
    <row r="230" spans="1:13" s="14" customFormat="1" ht="12" hidden="1" customHeight="1">
      <c r="A230" s="19"/>
      <c r="B230" s="19"/>
      <c r="C230" s="25"/>
      <c r="D230" s="25"/>
      <c r="E230" s="25"/>
      <c r="F230" s="25"/>
      <c r="G230" s="25"/>
      <c r="H230" s="25"/>
      <c r="I230" s="25"/>
      <c r="J230" s="25"/>
      <c r="K230" s="25"/>
      <c r="L230" s="25"/>
      <c r="M230" s="25"/>
    </row>
    <row r="231" spans="1:13" s="14" customFormat="1" ht="12" hidden="1" customHeight="1">
      <c r="A231" s="19"/>
      <c r="B231" s="19"/>
      <c r="C231" s="25"/>
      <c r="D231" s="25"/>
      <c r="E231" s="25"/>
      <c r="F231" s="25"/>
      <c r="G231" s="25"/>
      <c r="H231" s="25"/>
      <c r="I231" s="25"/>
      <c r="J231" s="25"/>
      <c r="K231" s="25"/>
      <c r="L231" s="25"/>
      <c r="M231" s="25"/>
    </row>
    <row r="232" spans="1:13" s="14" customFormat="1" ht="12" hidden="1" customHeight="1">
      <c r="A232" s="19"/>
      <c r="B232" s="19"/>
      <c r="C232" s="25"/>
      <c r="D232" s="25"/>
      <c r="E232" s="25"/>
      <c r="F232" s="25"/>
      <c r="G232" s="25"/>
      <c r="H232" s="25"/>
      <c r="I232" s="25"/>
      <c r="J232" s="25"/>
      <c r="K232" s="25"/>
      <c r="L232" s="25"/>
      <c r="M232" s="25"/>
    </row>
    <row r="233" spans="1:13" s="14" customFormat="1" ht="12" hidden="1" customHeight="1">
      <c r="A233" s="19"/>
      <c r="B233" s="19"/>
      <c r="C233" s="25"/>
      <c r="D233" s="25"/>
      <c r="E233" s="25"/>
      <c r="F233" s="25"/>
      <c r="G233" s="25"/>
      <c r="H233" s="25"/>
      <c r="I233" s="25"/>
      <c r="J233" s="25"/>
      <c r="K233" s="25"/>
      <c r="L233" s="25"/>
      <c r="M233" s="25"/>
    </row>
    <row r="234" spans="1:13" s="14" customFormat="1" ht="12" hidden="1" customHeight="1">
      <c r="A234" s="19"/>
      <c r="B234" s="19"/>
      <c r="C234" s="25"/>
      <c r="D234" s="25"/>
      <c r="E234" s="25"/>
      <c r="F234" s="25"/>
      <c r="G234" s="25"/>
      <c r="H234" s="25"/>
      <c r="I234" s="25"/>
      <c r="J234" s="25"/>
      <c r="K234" s="25"/>
      <c r="L234" s="25"/>
      <c r="M234" s="25"/>
    </row>
    <row r="235" spans="1:13" s="14" customFormat="1" ht="12" hidden="1" customHeight="1">
      <c r="A235" s="19"/>
      <c r="B235" s="19"/>
      <c r="C235" s="25"/>
      <c r="D235" s="25"/>
      <c r="E235" s="25"/>
      <c r="F235" s="25"/>
      <c r="G235" s="25"/>
      <c r="H235" s="25"/>
      <c r="I235" s="25"/>
      <c r="J235" s="25"/>
      <c r="K235" s="25"/>
      <c r="L235" s="25"/>
      <c r="M235" s="25"/>
    </row>
    <row r="236" spans="1:13" s="14" customFormat="1" ht="12" hidden="1" customHeight="1">
      <c r="A236" s="19"/>
      <c r="B236" s="19"/>
      <c r="C236" s="25"/>
      <c r="D236" s="25"/>
      <c r="E236" s="25"/>
      <c r="F236" s="25"/>
      <c r="G236" s="25"/>
      <c r="H236" s="25"/>
      <c r="I236" s="25"/>
      <c r="J236" s="25"/>
      <c r="K236" s="25"/>
      <c r="L236" s="25"/>
      <c r="M236" s="25"/>
    </row>
    <row r="237" spans="1:13" s="14" customFormat="1" ht="12" hidden="1" customHeight="1">
      <c r="A237" s="19"/>
      <c r="B237" s="19"/>
      <c r="C237" s="25"/>
      <c r="D237" s="25"/>
      <c r="E237" s="25"/>
      <c r="F237" s="25"/>
      <c r="G237" s="25"/>
      <c r="H237" s="25"/>
      <c r="I237" s="25"/>
      <c r="J237" s="25"/>
      <c r="K237" s="25"/>
      <c r="L237" s="25"/>
      <c r="M237" s="25"/>
    </row>
    <row r="238" spans="1:13" s="14" customFormat="1" ht="12" hidden="1" customHeight="1">
      <c r="A238" s="19"/>
      <c r="B238" s="19"/>
      <c r="C238" s="25"/>
      <c r="D238" s="25"/>
      <c r="E238" s="25"/>
      <c r="F238" s="25"/>
      <c r="G238" s="25"/>
      <c r="H238" s="25"/>
      <c r="I238" s="25"/>
      <c r="J238" s="25"/>
      <c r="K238" s="25"/>
      <c r="L238" s="25"/>
      <c r="M238" s="25"/>
    </row>
    <row r="239" spans="1:13" s="14" customFormat="1" ht="12" hidden="1" customHeight="1">
      <c r="A239" s="19"/>
      <c r="B239" s="19"/>
      <c r="C239" s="25"/>
      <c r="D239" s="25"/>
      <c r="E239" s="25"/>
      <c r="F239" s="25"/>
      <c r="G239" s="25"/>
      <c r="H239" s="25"/>
      <c r="I239" s="25"/>
      <c r="J239" s="25"/>
      <c r="K239" s="25"/>
      <c r="L239" s="25"/>
      <c r="M239" s="25"/>
    </row>
    <row r="240" spans="1:13" s="14" customFormat="1" ht="12" hidden="1" customHeight="1">
      <c r="A240" s="19"/>
      <c r="B240" s="19"/>
      <c r="C240" s="25"/>
      <c r="D240" s="25"/>
      <c r="E240" s="25"/>
      <c r="F240" s="25"/>
      <c r="G240" s="25"/>
      <c r="H240" s="25"/>
      <c r="I240" s="25"/>
      <c r="J240" s="25"/>
      <c r="K240" s="25"/>
      <c r="L240" s="25"/>
      <c r="M240" s="25"/>
    </row>
    <row r="241" spans="1:13" s="14" customFormat="1" ht="12" hidden="1" customHeight="1">
      <c r="A241" s="19"/>
      <c r="B241" s="19"/>
      <c r="C241" s="25"/>
      <c r="D241" s="25"/>
      <c r="E241" s="25"/>
      <c r="F241" s="25"/>
      <c r="G241" s="25"/>
      <c r="H241" s="25"/>
      <c r="I241" s="25"/>
      <c r="J241" s="25"/>
      <c r="K241" s="25"/>
      <c r="L241" s="25"/>
      <c r="M241" s="25"/>
    </row>
    <row r="242" spans="1:13" s="14" customFormat="1" ht="12" hidden="1" customHeight="1">
      <c r="A242" s="19"/>
      <c r="B242" s="19"/>
      <c r="C242" s="25"/>
      <c r="D242" s="25"/>
      <c r="E242" s="25"/>
      <c r="F242" s="25"/>
      <c r="G242" s="25"/>
      <c r="H242" s="25"/>
      <c r="I242" s="25"/>
      <c r="J242" s="25"/>
      <c r="K242" s="25"/>
      <c r="L242" s="25"/>
      <c r="M242" s="25"/>
    </row>
    <row r="243" spans="1:13" s="14" customFormat="1" ht="12" hidden="1" customHeight="1">
      <c r="A243" s="19"/>
      <c r="B243" s="19"/>
      <c r="C243" s="25"/>
      <c r="D243" s="25"/>
      <c r="E243" s="25"/>
      <c r="F243" s="25"/>
      <c r="G243" s="25"/>
      <c r="H243" s="25"/>
      <c r="I243" s="25"/>
      <c r="J243" s="25"/>
      <c r="K243" s="25"/>
      <c r="L243" s="25"/>
      <c r="M243" s="25"/>
    </row>
    <row r="244" spans="1:13" s="14" customFormat="1" ht="12" hidden="1" customHeight="1">
      <c r="A244" s="19"/>
      <c r="B244" s="19"/>
      <c r="C244" s="25"/>
      <c r="D244" s="25"/>
      <c r="E244" s="25"/>
      <c r="F244" s="25"/>
      <c r="G244" s="25"/>
      <c r="H244" s="25"/>
      <c r="I244" s="25"/>
      <c r="J244" s="25"/>
      <c r="K244" s="25"/>
      <c r="L244" s="25"/>
      <c r="M244" s="25"/>
    </row>
    <row r="245" spans="1:13" s="14" customFormat="1" ht="12" hidden="1" customHeight="1">
      <c r="A245" s="19"/>
      <c r="B245" s="19"/>
      <c r="C245" s="25"/>
      <c r="D245" s="25"/>
      <c r="E245" s="25"/>
      <c r="F245" s="25"/>
      <c r="G245" s="25"/>
      <c r="H245" s="25"/>
      <c r="I245" s="25"/>
      <c r="J245" s="25"/>
      <c r="K245" s="25"/>
      <c r="L245" s="25"/>
      <c r="M245" s="25"/>
    </row>
    <row r="246" spans="1:13" s="14" customFormat="1" ht="12" hidden="1" customHeight="1">
      <c r="A246" s="19"/>
      <c r="B246" s="19"/>
      <c r="C246" s="25"/>
      <c r="D246" s="25"/>
      <c r="E246" s="25"/>
      <c r="F246" s="25"/>
      <c r="G246" s="25"/>
      <c r="H246" s="25"/>
      <c r="I246" s="25"/>
      <c r="J246" s="25"/>
      <c r="K246" s="25"/>
      <c r="L246" s="25"/>
      <c r="M246" s="25"/>
    </row>
    <row r="247" spans="1:13" s="14" customFormat="1" ht="12" hidden="1" customHeight="1">
      <c r="A247" s="19"/>
      <c r="B247" s="19"/>
      <c r="C247" s="25"/>
      <c r="D247" s="25"/>
      <c r="E247" s="25"/>
      <c r="F247" s="25"/>
      <c r="G247" s="25"/>
      <c r="H247" s="25"/>
      <c r="I247" s="25"/>
      <c r="J247" s="25"/>
      <c r="K247" s="25"/>
      <c r="L247" s="25"/>
      <c r="M247" s="25"/>
    </row>
    <row r="248" spans="1:13" s="14" customFormat="1" ht="12" hidden="1" customHeight="1">
      <c r="A248" s="19"/>
      <c r="B248" s="19"/>
      <c r="C248" s="25"/>
      <c r="D248" s="25"/>
      <c r="E248" s="25"/>
      <c r="F248" s="25"/>
      <c r="G248" s="25"/>
      <c r="H248" s="25"/>
      <c r="I248" s="25"/>
      <c r="J248" s="25"/>
      <c r="K248" s="25"/>
      <c r="L248" s="25"/>
      <c r="M248" s="25"/>
    </row>
    <row r="249" spans="1:13" s="14" customFormat="1" ht="12" hidden="1" customHeight="1">
      <c r="A249" s="19"/>
      <c r="B249" s="19"/>
      <c r="C249" s="25"/>
      <c r="D249" s="25"/>
      <c r="E249" s="25"/>
      <c r="F249" s="25"/>
      <c r="G249" s="25"/>
      <c r="H249" s="25"/>
      <c r="I249" s="25"/>
      <c r="J249" s="25"/>
      <c r="K249" s="25"/>
      <c r="L249" s="25"/>
      <c r="M249" s="25"/>
    </row>
    <row r="250" spans="1:13" s="14" customFormat="1" ht="12" hidden="1" customHeight="1">
      <c r="A250" s="19"/>
      <c r="B250" s="19"/>
      <c r="C250" s="25"/>
      <c r="D250" s="25"/>
      <c r="E250" s="25"/>
      <c r="F250" s="25"/>
      <c r="G250" s="25"/>
      <c r="H250" s="25"/>
      <c r="I250" s="25"/>
      <c r="J250" s="25"/>
      <c r="K250" s="25"/>
      <c r="L250" s="25"/>
      <c r="M250" s="25"/>
    </row>
    <row r="251" spans="1:13" s="14" customFormat="1" ht="12" hidden="1" customHeight="1">
      <c r="A251" s="19"/>
      <c r="B251" s="19"/>
      <c r="C251" s="25"/>
      <c r="D251" s="25"/>
      <c r="E251" s="25"/>
      <c r="F251" s="25"/>
      <c r="G251" s="25"/>
      <c r="H251" s="25"/>
      <c r="I251" s="25"/>
      <c r="J251" s="25"/>
      <c r="K251" s="25"/>
      <c r="L251" s="25"/>
      <c r="M251" s="25"/>
    </row>
    <row r="252" spans="1:13" s="14" customFormat="1" ht="12" hidden="1" customHeight="1">
      <c r="A252" s="19"/>
      <c r="B252" s="19"/>
      <c r="C252" s="25"/>
      <c r="D252" s="25"/>
      <c r="E252" s="25"/>
      <c r="F252" s="25"/>
      <c r="G252" s="25"/>
      <c r="H252" s="25"/>
      <c r="I252" s="25"/>
      <c r="J252" s="25"/>
      <c r="K252" s="25"/>
      <c r="L252" s="25"/>
      <c r="M252" s="25"/>
    </row>
    <row r="253" spans="1:13" s="14" customFormat="1" ht="12" hidden="1" customHeight="1">
      <c r="A253" s="19"/>
      <c r="B253" s="19"/>
      <c r="C253" s="25"/>
      <c r="D253" s="25"/>
      <c r="E253" s="25"/>
      <c r="F253" s="25"/>
      <c r="G253" s="25"/>
      <c r="H253" s="25"/>
      <c r="I253" s="25"/>
      <c r="J253" s="25"/>
      <c r="K253" s="25"/>
      <c r="L253" s="25"/>
      <c r="M253" s="25"/>
    </row>
    <row r="254" spans="1:13" s="14" customFormat="1" ht="12" hidden="1" customHeight="1">
      <c r="A254" s="19"/>
      <c r="B254" s="19"/>
      <c r="C254" s="25"/>
      <c r="D254" s="25"/>
      <c r="E254" s="25"/>
      <c r="F254" s="25"/>
      <c r="G254" s="25"/>
      <c r="H254" s="25"/>
      <c r="I254" s="25"/>
      <c r="J254" s="25"/>
      <c r="K254" s="25"/>
      <c r="L254" s="25"/>
      <c r="M254" s="25"/>
    </row>
    <row r="255" spans="1:13" s="14" customFormat="1" ht="12" hidden="1" customHeight="1">
      <c r="A255" s="19"/>
      <c r="B255" s="19"/>
      <c r="C255" s="25"/>
      <c r="D255" s="25"/>
      <c r="E255" s="25"/>
      <c r="F255" s="25"/>
      <c r="G255" s="25"/>
      <c r="H255" s="25"/>
      <c r="I255" s="25"/>
      <c r="J255" s="25"/>
      <c r="K255" s="25"/>
      <c r="L255" s="25"/>
      <c r="M255" s="25"/>
    </row>
    <row r="256" spans="1:13" s="14" customFormat="1" ht="12" hidden="1" customHeight="1">
      <c r="A256" s="19"/>
      <c r="B256" s="19"/>
      <c r="C256" s="25"/>
      <c r="D256" s="25"/>
      <c r="E256" s="25"/>
      <c r="F256" s="25"/>
      <c r="G256" s="25"/>
      <c r="H256" s="25"/>
      <c r="I256" s="25"/>
      <c r="J256" s="25"/>
      <c r="K256" s="25"/>
      <c r="L256" s="25"/>
      <c r="M256" s="25"/>
    </row>
    <row r="257" spans="1:13" s="14" customFormat="1" ht="12" hidden="1" customHeight="1">
      <c r="A257" s="19"/>
      <c r="B257" s="19"/>
      <c r="C257" s="25"/>
      <c r="D257" s="25"/>
      <c r="E257" s="25"/>
      <c r="F257" s="25"/>
      <c r="G257" s="25"/>
      <c r="H257" s="25"/>
      <c r="I257" s="25"/>
      <c r="J257" s="25"/>
      <c r="K257" s="25"/>
      <c r="L257" s="25"/>
      <c r="M257" s="25"/>
    </row>
    <row r="258" spans="1:13" s="14" customFormat="1" ht="12" hidden="1" customHeight="1">
      <c r="A258" s="19"/>
      <c r="B258" s="19"/>
      <c r="C258" s="25"/>
      <c r="D258" s="25"/>
      <c r="E258" s="25"/>
      <c r="F258" s="25"/>
      <c r="G258" s="25"/>
      <c r="H258" s="25"/>
      <c r="I258" s="25"/>
      <c r="J258" s="25"/>
      <c r="K258" s="25"/>
      <c r="L258" s="25"/>
      <c r="M258" s="25"/>
    </row>
    <row r="259" spans="1:13" s="14" customFormat="1" ht="12" hidden="1" customHeight="1">
      <c r="A259" s="19"/>
      <c r="B259" s="19"/>
      <c r="C259" s="25"/>
      <c r="D259" s="25"/>
      <c r="E259" s="25"/>
      <c r="F259" s="25"/>
      <c r="G259" s="25"/>
      <c r="H259" s="25"/>
      <c r="I259" s="25"/>
      <c r="J259" s="25"/>
      <c r="K259" s="25"/>
      <c r="L259" s="25"/>
      <c r="M259" s="25"/>
    </row>
    <row r="260" spans="1:13" s="14" customFormat="1" ht="12" hidden="1" customHeight="1">
      <c r="A260" s="19"/>
      <c r="B260" s="19"/>
      <c r="C260" s="25"/>
      <c r="D260" s="25"/>
      <c r="E260" s="25"/>
      <c r="F260" s="25"/>
      <c r="G260" s="25"/>
      <c r="H260" s="25"/>
      <c r="I260" s="25"/>
      <c r="J260" s="25"/>
      <c r="K260" s="25"/>
      <c r="L260" s="25"/>
      <c r="M260" s="25"/>
    </row>
    <row r="261" spans="1:13" s="14" customFormat="1" ht="12" hidden="1" customHeight="1">
      <c r="A261" s="19"/>
      <c r="B261" s="19"/>
      <c r="C261" s="25"/>
      <c r="D261" s="25"/>
      <c r="E261" s="25"/>
      <c r="F261" s="25"/>
      <c r="G261" s="25"/>
      <c r="H261" s="25"/>
      <c r="I261" s="25"/>
      <c r="J261" s="25"/>
      <c r="K261" s="25"/>
      <c r="L261" s="25"/>
      <c r="M261" s="25"/>
    </row>
    <row r="262" spans="1:13" s="14" customFormat="1" ht="12" hidden="1" customHeight="1">
      <c r="A262" s="19"/>
      <c r="B262" s="19"/>
      <c r="C262" s="25"/>
      <c r="D262" s="25"/>
      <c r="E262" s="25"/>
      <c r="F262" s="25"/>
      <c r="G262" s="25"/>
      <c r="H262" s="25"/>
      <c r="I262" s="25"/>
      <c r="J262" s="25"/>
      <c r="K262" s="25"/>
      <c r="L262" s="25"/>
      <c r="M262" s="25"/>
    </row>
    <row r="263" spans="1:13" s="14" customFormat="1" ht="12" hidden="1" customHeight="1">
      <c r="A263" s="19"/>
      <c r="B263" s="19"/>
      <c r="C263" s="25"/>
      <c r="D263" s="25"/>
      <c r="E263" s="25"/>
      <c r="F263" s="25"/>
      <c r="G263" s="25"/>
      <c r="H263" s="25"/>
      <c r="I263" s="25"/>
      <c r="J263" s="25"/>
      <c r="K263" s="25"/>
      <c r="L263" s="25"/>
      <c r="M263" s="25"/>
    </row>
    <row r="264" spans="1:13" s="14" customFormat="1" ht="12" hidden="1" customHeight="1">
      <c r="A264" s="19"/>
      <c r="B264" s="19"/>
      <c r="C264" s="25"/>
      <c r="D264" s="25"/>
      <c r="E264" s="25"/>
      <c r="F264" s="25"/>
      <c r="G264" s="25"/>
      <c r="H264" s="25"/>
      <c r="I264" s="25"/>
      <c r="J264" s="25"/>
      <c r="K264" s="25"/>
      <c r="L264" s="25"/>
      <c r="M264" s="25"/>
    </row>
    <row r="265" spans="1:13" s="14" customFormat="1" ht="12" hidden="1" customHeight="1">
      <c r="A265" s="19"/>
      <c r="B265" s="19"/>
      <c r="C265" s="25"/>
      <c r="D265" s="25"/>
      <c r="E265" s="25"/>
      <c r="F265" s="25"/>
      <c r="G265" s="25"/>
      <c r="H265" s="25"/>
      <c r="I265" s="25"/>
      <c r="J265" s="25"/>
      <c r="K265" s="25"/>
      <c r="L265" s="25"/>
      <c r="M265" s="25"/>
    </row>
    <row r="266" spans="1:13" s="14" customFormat="1" ht="12" hidden="1" customHeight="1">
      <c r="A266" s="19"/>
      <c r="B266" s="19"/>
      <c r="C266" s="25"/>
      <c r="D266" s="25"/>
      <c r="E266" s="25"/>
      <c r="F266" s="25"/>
      <c r="G266" s="25"/>
      <c r="H266" s="25"/>
      <c r="I266" s="25"/>
      <c r="J266" s="25"/>
      <c r="K266" s="25"/>
      <c r="L266" s="25"/>
      <c r="M266" s="25"/>
    </row>
    <row r="267" spans="1:13" s="14" customFormat="1" ht="12" hidden="1" customHeight="1">
      <c r="A267" s="19"/>
      <c r="B267" s="19"/>
      <c r="C267" s="25"/>
      <c r="D267" s="25"/>
      <c r="E267" s="25"/>
      <c r="F267" s="25"/>
      <c r="G267" s="25"/>
      <c r="H267" s="25"/>
      <c r="I267" s="25"/>
      <c r="J267" s="25"/>
      <c r="K267" s="25"/>
      <c r="L267" s="25"/>
      <c r="M267" s="25"/>
    </row>
    <row r="268" spans="1:13" s="14" customFormat="1" ht="12" hidden="1" customHeight="1">
      <c r="A268" s="19"/>
      <c r="B268" s="19"/>
      <c r="C268" s="25"/>
      <c r="D268" s="25"/>
      <c r="E268" s="25"/>
      <c r="F268" s="25"/>
      <c r="G268" s="25"/>
      <c r="H268" s="25"/>
      <c r="I268" s="25"/>
      <c r="J268" s="25"/>
      <c r="K268" s="25"/>
      <c r="L268" s="25"/>
      <c r="M268" s="25"/>
    </row>
    <row r="269" spans="1:13" s="14" customFormat="1" ht="12" hidden="1" customHeight="1">
      <c r="A269" s="19"/>
      <c r="B269" s="19"/>
      <c r="C269" s="25"/>
      <c r="D269" s="25"/>
      <c r="E269" s="25"/>
      <c r="F269" s="25"/>
      <c r="G269" s="25"/>
      <c r="H269" s="25"/>
      <c r="I269" s="25"/>
      <c r="J269" s="25"/>
      <c r="K269" s="25"/>
      <c r="L269" s="25"/>
      <c r="M269" s="25"/>
    </row>
    <row r="270" spans="1:13" s="14" customFormat="1" ht="12" hidden="1" customHeight="1">
      <c r="A270" s="19"/>
      <c r="B270" s="19"/>
      <c r="C270" s="25"/>
      <c r="D270" s="25"/>
      <c r="E270" s="25"/>
      <c r="F270" s="25"/>
      <c r="G270" s="25"/>
      <c r="H270" s="25"/>
      <c r="I270" s="25"/>
      <c r="J270" s="25"/>
      <c r="K270" s="25"/>
      <c r="L270" s="25"/>
      <c r="M270" s="25"/>
    </row>
    <row r="271" spans="1:13" s="14" customFormat="1" ht="12" hidden="1" customHeight="1">
      <c r="A271" s="19"/>
      <c r="B271" s="19"/>
      <c r="C271" s="25"/>
      <c r="D271" s="25"/>
      <c r="E271" s="25"/>
      <c r="F271" s="25"/>
      <c r="G271" s="25"/>
      <c r="H271" s="25"/>
      <c r="I271" s="25"/>
      <c r="J271" s="25"/>
      <c r="K271" s="25"/>
      <c r="L271" s="25"/>
      <c r="M271" s="25"/>
    </row>
    <row r="272" spans="1:13" s="14" customFormat="1" ht="12" hidden="1" customHeight="1">
      <c r="A272" s="19"/>
      <c r="B272" s="19"/>
      <c r="C272" s="25"/>
      <c r="D272" s="25"/>
      <c r="E272" s="25"/>
      <c r="F272" s="25"/>
      <c r="G272" s="25"/>
      <c r="H272" s="25"/>
      <c r="I272" s="25"/>
      <c r="J272" s="25"/>
      <c r="K272" s="25"/>
      <c r="L272" s="25"/>
      <c r="M272" s="25"/>
    </row>
    <row r="273" spans="1:13" s="14" customFormat="1" ht="12" hidden="1" customHeight="1">
      <c r="A273" s="19"/>
      <c r="B273" s="19"/>
      <c r="C273" s="25"/>
      <c r="D273" s="25"/>
      <c r="E273" s="25"/>
      <c r="F273" s="25"/>
      <c r="G273" s="25"/>
      <c r="H273" s="25"/>
      <c r="I273" s="25"/>
      <c r="J273" s="25"/>
      <c r="K273" s="25"/>
      <c r="L273" s="25"/>
      <c r="M273" s="25"/>
    </row>
    <row r="274" spans="1:13" s="14" customFormat="1" ht="12" hidden="1" customHeight="1">
      <c r="A274" s="19"/>
      <c r="B274" s="19"/>
      <c r="C274" s="25"/>
      <c r="D274" s="25"/>
      <c r="E274" s="25"/>
      <c r="F274" s="25"/>
      <c r="G274" s="25"/>
      <c r="H274" s="25"/>
      <c r="I274" s="25"/>
      <c r="J274" s="25"/>
      <c r="K274" s="25"/>
      <c r="L274" s="25"/>
      <c r="M274" s="25"/>
    </row>
    <row r="275" spans="1:13" s="14" customFormat="1" ht="12" hidden="1" customHeight="1">
      <c r="A275" s="19"/>
      <c r="B275" s="19"/>
      <c r="C275" s="25"/>
      <c r="D275" s="25"/>
      <c r="E275" s="25"/>
      <c r="F275" s="25"/>
      <c r="G275" s="25"/>
      <c r="H275" s="25"/>
      <c r="I275" s="25"/>
      <c r="J275" s="25"/>
      <c r="K275" s="25"/>
      <c r="L275" s="25"/>
      <c r="M275" s="25"/>
    </row>
    <row r="276" spans="1:13" s="14" customFormat="1" ht="12" hidden="1" customHeight="1">
      <c r="A276" s="19"/>
      <c r="B276" s="19"/>
      <c r="C276" s="25"/>
      <c r="D276" s="25"/>
      <c r="E276" s="25"/>
      <c r="F276" s="25"/>
      <c r="G276" s="25"/>
      <c r="H276" s="25"/>
      <c r="I276" s="25"/>
      <c r="J276" s="25"/>
      <c r="K276" s="25"/>
      <c r="L276" s="25"/>
      <c r="M276" s="25"/>
    </row>
    <row r="277" spans="1:13" s="14" customFormat="1" ht="12" hidden="1" customHeight="1">
      <c r="A277" s="19"/>
      <c r="B277" s="19"/>
      <c r="C277" s="25"/>
      <c r="D277" s="25"/>
      <c r="E277" s="25"/>
      <c r="F277" s="25"/>
      <c r="G277" s="25"/>
      <c r="H277" s="25"/>
      <c r="I277" s="25"/>
      <c r="J277" s="25"/>
      <c r="K277" s="25"/>
      <c r="L277" s="25"/>
      <c r="M277" s="25"/>
    </row>
    <row r="278" spans="1:13" s="14" customFormat="1" ht="12" hidden="1" customHeight="1">
      <c r="A278" s="19"/>
      <c r="B278" s="19"/>
      <c r="C278" s="25"/>
      <c r="D278" s="25"/>
      <c r="E278" s="25"/>
      <c r="F278" s="25"/>
      <c r="G278" s="25"/>
      <c r="H278" s="25"/>
      <c r="I278" s="25"/>
      <c r="J278" s="25"/>
      <c r="K278" s="25"/>
      <c r="L278" s="25"/>
      <c r="M278" s="25"/>
    </row>
    <row r="279" spans="1:13" s="14" customFormat="1" ht="12" hidden="1" customHeight="1">
      <c r="A279" s="19"/>
      <c r="B279" s="19"/>
      <c r="C279" s="25"/>
      <c r="D279" s="25"/>
      <c r="E279" s="25"/>
      <c r="F279" s="25"/>
      <c r="G279" s="25"/>
      <c r="H279" s="25"/>
      <c r="I279" s="25"/>
      <c r="J279" s="25"/>
      <c r="K279" s="25"/>
      <c r="L279" s="25"/>
      <c r="M279" s="25"/>
    </row>
    <row r="280" spans="1:13" s="14" customFormat="1" ht="12" hidden="1" customHeight="1">
      <c r="A280" s="19"/>
      <c r="B280" s="19"/>
      <c r="C280" s="25"/>
      <c r="D280" s="25"/>
      <c r="E280" s="25"/>
      <c r="F280" s="25"/>
      <c r="G280" s="25"/>
      <c r="H280" s="25"/>
      <c r="I280" s="25"/>
      <c r="J280" s="25"/>
      <c r="K280" s="25"/>
      <c r="L280" s="25"/>
      <c r="M280" s="25"/>
    </row>
    <row r="281" spans="1:13" s="14" customFormat="1" ht="12" hidden="1" customHeight="1">
      <c r="A281" s="19"/>
      <c r="B281" s="19"/>
      <c r="C281" s="25"/>
      <c r="D281" s="25"/>
      <c r="E281" s="25"/>
      <c r="F281" s="25"/>
      <c r="G281" s="25"/>
      <c r="H281" s="25"/>
      <c r="I281" s="25"/>
      <c r="J281" s="25"/>
      <c r="K281" s="25"/>
      <c r="L281" s="25"/>
      <c r="M281" s="25"/>
    </row>
    <row r="282" spans="1:13" s="14" customFormat="1" ht="12" hidden="1" customHeight="1">
      <c r="A282" s="19"/>
      <c r="B282" s="19"/>
      <c r="C282" s="25"/>
      <c r="D282" s="25"/>
      <c r="E282" s="25"/>
      <c r="F282" s="25"/>
      <c r="G282" s="25"/>
      <c r="H282" s="25"/>
      <c r="I282" s="25"/>
      <c r="J282" s="25"/>
      <c r="K282" s="25"/>
      <c r="L282" s="25"/>
      <c r="M282" s="25"/>
    </row>
    <row r="283" spans="1:13" s="14" customFormat="1" ht="12" hidden="1" customHeight="1">
      <c r="A283" s="19"/>
      <c r="B283" s="19"/>
      <c r="C283" s="25"/>
      <c r="D283" s="25"/>
      <c r="E283" s="25"/>
      <c r="F283" s="25"/>
      <c r="G283" s="25"/>
      <c r="H283" s="25"/>
      <c r="I283" s="25"/>
      <c r="J283" s="25"/>
      <c r="K283" s="25"/>
      <c r="L283" s="25"/>
      <c r="M283" s="25"/>
    </row>
    <row r="284" spans="1:13" s="14" customFormat="1" ht="12" hidden="1" customHeight="1">
      <c r="A284" s="19"/>
      <c r="B284" s="19"/>
      <c r="C284" s="25"/>
      <c r="D284" s="25"/>
      <c r="E284" s="25"/>
      <c r="F284" s="25"/>
      <c r="G284" s="25"/>
      <c r="H284" s="25"/>
      <c r="I284" s="25"/>
      <c r="J284" s="25"/>
      <c r="K284" s="25"/>
      <c r="L284" s="25"/>
      <c r="M284" s="25"/>
    </row>
    <row r="285" spans="1:13" s="14" customFormat="1" ht="12" hidden="1" customHeight="1">
      <c r="A285" s="19"/>
      <c r="B285" s="19"/>
      <c r="C285" s="25"/>
      <c r="D285" s="25"/>
      <c r="E285" s="25"/>
      <c r="F285" s="25"/>
      <c r="G285" s="25"/>
      <c r="H285" s="25"/>
      <c r="I285" s="25"/>
      <c r="J285" s="25"/>
      <c r="K285" s="25"/>
      <c r="L285" s="25"/>
      <c r="M285" s="25"/>
    </row>
    <row r="286" spans="1:13" s="14" customFormat="1" ht="12" hidden="1" customHeight="1">
      <c r="A286" s="19"/>
      <c r="B286" s="19"/>
      <c r="C286" s="25"/>
      <c r="D286" s="25"/>
      <c r="E286" s="25"/>
      <c r="F286" s="25"/>
      <c r="G286" s="25"/>
      <c r="H286" s="25"/>
      <c r="I286" s="25"/>
      <c r="J286" s="25"/>
      <c r="K286" s="25"/>
      <c r="L286" s="25"/>
      <c r="M286" s="25"/>
    </row>
    <row r="287" spans="1:13" s="14" customFormat="1" ht="12" hidden="1" customHeight="1">
      <c r="A287" s="19"/>
      <c r="B287" s="19"/>
      <c r="C287" s="25"/>
      <c r="D287" s="25"/>
      <c r="E287" s="25"/>
      <c r="F287" s="25"/>
      <c r="G287" s="25"/>
      <c r="H287" s="25"/>
      <c r="I287" s="25"/>
      <c r="J287" s="25"/>
      <c r="K287" s="25"/>
      <c r="L287" s="25"/>
      <c r="M287" s="25"/>
    </row>
    <row r="288" spans="1:13" s="14" customFormat="1" ht="12" hidden="1" customHeight="1">
      <c r="A288" s="19"/>
      <c r="B288" s="19"/>
      <c r="C288" s="25"/>
      <c r="D288" s="25"/>
      <c r="E288" s="25"/>
      <c r="F288" s="25"/>
      <c r="G288" s="25"/>
      <c r="H288" s="25"/>
      <c r="I288" s="25"/>
      <c r="J288" s="25"/>
      <c r="K288" s="25"/>
      <c r="L288" s="25"/>
      <c r="M288" s="25"/>
    </row>
    <row r="289" spans="1:13" s="14" customFormat="1" ht="12" hidden="1" customHeight="1">
      <c r="A289" s="19"/>
      <c r="B289" s="19"/>
      <c r="C289" s="25"/>
      <c r="D289" s="25"/>
      <c r="E289" s="25"/>
      <c r="F289" s="25"/>
      <c r="G289" s="25"/>
      <c r="H289" s="25"/>
      <c r="I289" s="25"/>
      <c r="J289" s="25"/>
      <c r="K289" s="25"/>
      <c r="L289" s="25"/>
      <c r="M289" s="25"/>
    </row>
    <row r="290" spans="1:13" s="14" customFormat="1" ht="12" hidden="1" customHeight="1">
      <c r="A290" s="19"/>
      <c r="B290" s="19"/>
      <c r="C290" s="25"/>
      <c r="D290" s="25"/>
      <c r="E290" s="25"/>
      <c r="F290" s="25"/>
      <c r="G290" s="25"/>
      <c r="H290" s="25"/>
      <c r="I290" s="25"/>
      <c r="J290" s="25"/>
      <c r="K290" s="25"/>
      <c r="L290" s="25"/>
      <c r="M290" s="25"/>
    </row>
    <row r="291" spans="1:13" s="14" customFormat="1" ht="12" hidden="1" customHeight="1">
      <c r="A291" s="19"/>
      <c r="B291" s="19"/>
      <c r="C291" s="25"/>
      <c r="D291" s="25"/>
      <c r="E291" s="25"/>
      <c r="F291" s="25"/>
      <c r="G291" s="25"/>
      <c r="H291" s="25"/>
      <c r="I291" s="25"/>
      <c r="J291" s="25"/>
      <c r="K291" s="25"/>
      <c r="L291" s="25"/>
      <c r="M291" s="25"/>
    </row>
    <row r="292" spans="1:13" s="14" customFormat="1" ht="12" hidden="1" customHeight="1">
      <c r="A292" s="19"/>
      <c r="B292" s="19"/>
      <c r="C292" s="25"/>
      <c r="D292" s="25"/>
      <c r="E292" s="25"/>
      <c r="F292" s="25"/>
      <c r="G292" s="25"/>
      <c r="H292" s="25"/>
      <c r="I292" s="25"/>
      <c r="J292" s="25"/>
      <c r="K292" s="25"/>
      <c r="L292" s="25"/>
      <c r="M292" s="25"/>
    </row>
    <row r="293" spans="1:13" s="14" customFormat="1" ht="12" hidden="1" customHeight="1">
      <c r="A293" s="19"/>
      <c r="B293" s="19"/>
      <c r="C293" s="25"/>
      <c r="D293" s="25"/>
      <c r="E293" s="25"/>
      <c r="F293" s="25"/>
      <c r="G293" s="25"/>
      <c r="H293" s="25"/>
      <c r="I293" s="25"/>
      <c r="J293" s="25"/>
      <c r="K293" s="25"/>
      <c r="L293" s="25"/>
      <c r="M293" s="25"/>
    </row>
    <row r="294" spans="1:13" s="14" customFormat="1" ht="12" hidden="1" customHeight="1">
      <c r="A294" s="19"/>
      <c r="B294" s="19"/>
      <c r="C294" s="25"/>
      <c r="D294" s="25"/>
      <c r="E294" s="25"/>
      <c r="F294" s="25"/>
      <c r="G294" s="25"/>
      <c r="H294" s="25"/>
      <c r="I294" s="25"/>
      <c r="J294" s="25"/>
      <c r="K294" s="25"/>
      <c r="L294" s="25"/>
      <c r="M294" s="25"/>
    </row>
    <row r="295" spans="1:13" s="14" customFormat="1" ht="12" hidden="1" customHeight="1">
      <c r="A295" s="19"/>
      <c r="B295" s="19"/>
      <c r="C295" s="25"/>
      <c r="D295" s="25"/>
      <c r="E295" s="25"/>
      <c r="F295" s="25"/>
      <c r="G295" s="25"/>
      <c r="H295" s="25"/>
      <c r="I295" s="25"/>
      <c r="J295" s="25"/>
      <c r="K295" s="25"/>
      <c r="L295" s="25"/>
      <c r="M295" s="25"/>
    </row>
    <row r="296" spans="1:13" s="14" customFormat="1" ht="12" hidden="1" customHeight="1">
      <c r="A296" s="19"/>
      <c r="B296" s="19"/>
      <c r="C296" s="25"/>
      <c r="D296" s="25"/>
      <c r="E296" s="25"/>
      <c r="F296" s="25"/>
      <c r="G296" s="25"/>
      <c r="H296" s="25"/>
      <c r="I296" s="25"/>
      <c r="J296" s="25"/>
      <c r="K296" s="25"/>
      <c r="L296" s="25"/>
      <c r="M296" s="25"/>
    </row>
    <row r="297" spans="1:13" s="14" customFormat="1" ht="12" hidden="1" customHeight="1">
      <c r="A297" s="19"/>
      <c r="B297" s="19"/>
      <c r="C297" s="25"/>
      <c r="D297" s="25"/>
      <c r="E297" s="25"/>
      <c r="F297" s="25"/>
      <c r="G297" s="25"/>
      <c r="H297" s="25"/>
      <c r="I297" s="25"/>
      <c r="J297" s="25"/>
      <c r="K297" s="25"/>
      <c r="L297" s="25"/>
      <c r="M297" s="25"/>
    </row>
    <row r="298" spans="1:13" s="14" customFormat="1" ht="12" hidden="1" customHeight="1">
      <c r="A298" s="19"/>
      <c r="B298" s="19"/>
      <c r="C298" s="25"/>
      <c r="D298" s="25"/>
      <c r="E298" s="25"/>
      <c r="F298" s="25"/>
      <c r="G298" s="25"/>
      <c r="H298" s="25"/>
      <c r="I298" s="25"/>
      <c r="J298" s="25"/>
      <c r="K298" s="25"/>
      <c r="L298" s="25"/>
      <c r="M298" s="25"/>
    </row>
    <row r="299" spans="1:13" s="14" customFormat="1" ht="12" hidden="1" customHeight="1">
      <c r="A299" s="19"/>
      <c r="B299" s="19"/>
      <c r="C299" s="25"/>
      <c r="D299" s="25"/>
      <c r="E299" s="25"/>
      <c r="F299" s="25"/>
      <c r="G299" s="25"/>
      <c r="H299" s="25"/>
      <c r="I299" s="25"/>
      <c r="J299" s="25"/>
      <c r="K299" s="25"/>
      <c r="L299" s="25"/>
      <c r="M299" s="25"/>
    </row>
    <row r="300" spans="1:13" s="14" customFormat="1" ht="12" hidden="1" customHeight="1">
      <c r="A300" s="19"/>
      <c r="B300" s="19"/>
      <c r="C300" s="25"/>
      <c r="D300" s="25"/>
      <c r="E300" s="25"/>
      <c r="F300" s="25"/>
      <c r="G300" s="25"/>
      <c r="H300" s="25"/>
      <c r="I300" s="25"/>
      <c r="J300" s="25"/>
      <c r="K300" s="25"/>
      <c r="L300" s="25"/>
      <c r="M300" s="25"/>
    </row>
    <row r="301" spans="1:13" s="14" customFormat="1" ht="12" hidden="1" customHeight="1">
      <c r="A301" s="19"/>
      <c r="B301" s="19"/>
      <c r="C301" s="25"/>
      <c r="D301" s="25"/>
      <c r="E301" s="25"/>
      <c r="F301" s="25"/>
      <c r="G301" s="25"/>
      <c r="H301" s="25"/>
      <c r="I301" s="25"/>
      <c r="J301" s="25"/>
      <c r="K301" s="25"/>
      <c r="L301" s="25"/>
      <c r="M301" s="25"/>
    </row>
    <row r="302" spans="1:13" s="14" customFormat="1" ht="12" hidden="1" customHeight="1">
      <c r="A302" s="19"/>
      <c r="B302" s="19"/>
      <c r="C302" s="25"/>
      <c r="D302" s="25"/>
      <c r="E302" s="25"/>
      <c r="F302" s="25"/>
      <c r="G302" s="25"/>
      <c r="H302" s="25"/>
      <c r="I302" s="25"/>
      <c r="J302" s="25"/>
      <c r="K302" s="25"/>
      <c r="L302" s="25"/>
      <c r="M302" s="25"/>
    </row>
    <row r="303" spans="1:13" s="14" customFormat="1" ht="12" hidden="1" customHeight="1">
      <c r="A303" s="19"/>
      <c r="B303" s="19"/>
      <c r="C303" s="25"/>
      <c r="D303" s="25"/>
      <c r="E303" s="25"/>
      <c r="F303" s="25"/>
      <c r="G303" s="25"/>
      <c r="H303" s="25"/>
      <c r="I303" s="25"/>
      <c r="J303" s="25"/>
      <c r="K303" s="25"/>
      <c r="L303" s="25"/>
      <c r="M303" s="25"/>
    </row>
    <row r="304" spans="1:13" s="14" customFormat="1" ht="12" hidden="1" customHeight="1">
      <c r="A304" s="19"/>
      <c r="B304" s="19"/>
      <c r="C304" s="25"/>
      <c r="D304" s="25"/>
      <c r="E304" s="25"/>
      <c r="F304" s="25"/>
      <c r="G304" s="25"/>
      <c r="H304" s="25"/>
      <c r="I304" s="25"/>
      <c r="J304" s="25"/>
      <c r="K304" s="25"/>
      <c r="L304" s="25"/>
      <c r="M304" s="25"/>
    </row>
    <row r="305" spans="1:13" s="14" customFormat="1" ht="12" hidden="1" customHeight="1">
      <c r="A305" s="19"/>
      <c r="B305" s="19"/>
      <c r="C305" s="25"/>
      <c r="D305" s="25"/>
      <c r="E305" s="25"/>
      <c r="F305" s="25"/>
      <c r="G305" s="25"/>
      <c r="H305" s="25"/>
      <c r="I305" s="25"/>
      <c r="J305" s="25"/>
      <c r="K305" s="25"/>
      <c r="L305" s="25"/>
      <c r="M305" s="25"/>
    </row>
    <row r="306" spans="1:13" s="14" customFormat="1" ht="12" hidden="1" customHeight="1">
      <c r="A306" s="19"/>
      <c r="B306" s="19"/>
      <c r="C306" s="25"/>
      <c r="D306" s="25"/>
      <c r="E306" s="25"/>
      <c r="F306" s="25"/>
      <c r="G306" s="25"/>
      <c r="H306" s="25"/>
      <c r="I306" s="25"/>
      <c r="J306" s="25"/>
      <c r="K306" s="25"/>
      <c r="L306" s="25"/>
      <c r="M306" s="25"/>
    </row>
    <row r="307" spans="1:13" s="14" customFormat="1" ht="12" hidden="1" customHeight="1">
      <c r="A307" s="19"/>
      <c r="B307" s="19"/>
      <c r="C307" s="25"/>
      <c r="D307" s="25"/>
      <c r="E307" s="25"/>
      <c r="F307" s="25"/>
      <c r="G307" s="25"/>
      <c r="H307" s="25"/>
      <c r="I307" s="25"/>
      <c r="J307" s="25"/>
      <c r="K307" s="25"/>
      <c r="L307" s="25"/>
      <c r="M307" s="25"/>
    </row>
    <row r="308" spans="1:13" s="14" customFormat="1" ht="12" hidden="1" customHeight="1">
      <c r="A308" s="19"/>
      <c r="B308" s="19"/>
      <c r="C308" s="25"/>
      <c r="D308" s="25"/>
      <c r="E308" s="25"/>
      <c r="F308" s="25"/>
      <c r="G308" s="25"/>
      <c r="H308" s="25"/>
      <c r="I308" s="25"/>
      <c r="J308" s="25"/>
      <c r="K308" s="25"/>
      <c r="L308" s="25"/>
      <c r="M308" s="25"/>
    </row>
    <row r="309" spans="1:13" s="14" customFormat="1" ht="12" hidden="1" customHeight="1">
      <c r="A309" s="19"/>
      <c r="B309" s="19"/>
      <c r="C309" s="25"/>
      <c r="D309" s="25"/>
      <c r="E309" s="25"/>
      <c r="F309" s="25"/>
      <c r="G309" s="25"/>
      <c r="H309" s="25"/>
      <c r="I309" s="25"/>
      <c r="J309" s="25"/>
      <c r="K309" s="25"/>
      <c r="L309" s="25"/>
      <c r="M309" s="25"/>
    </row>
    <row r="310" spans="1:13" s="14" customFormat="1" ht="12" hidden="1" customHeight="1">
      <c r="A310" s="19"/>
      <c r="B310" s="19"/>
      <c r="C310" s="25"/>
      <c r="D310" s="25"/>
      <c r="E310" s="25"/>
      <c r="F310" s="25"/>
      <c r="G310" s="25"/>
      <c r="H310" s="25"/>
      <c r="I310" s="25"/>
      <c r="J310" s="25"/>
      <c r="K310" s="25"/>
      <c r="L310" s="25"/>
      <c r="M310" s="25"/>
    </row>
    <row r="311" spans="1:13" s="14" customFormat="1" ht="12" hidden="1" customHeight="1">
      <c r="A311" s="19"/>
      <c r="B311" s="19"/>
      <c r="C311" s="25"/>
      <c r="D311" s="25"/>
      <c r="E311" s="25"/>
      <c r="F311" s="25"/>
      <c r="G311" s="25"/>
      <c r="H311" s="25"/>
      <c r="I311" s="25"/>
      <c r="J311" s="25"/>
      <c r="K311" s="25"/>
      <c r="L311" s="25"/>
      <c r="M311" s="25"/>
    </row>
    <row r="312" spans="1:13" s="14" customFormat="1" ht="12" hidden="1" customHeight="1">
      <c r="A312" s="19"/>
      <c r="B312" s="19"/>
      <c r="C312" s="25"/>
      <c r="D312" s="25"/>
      <c r="E312" s="25"/>
      <c r="F312" s="25"/>
      <c r="G312" s="25"/>
      <c r="H312" s="25"/>
      <c r="I312" s="25"/>
      <c r="J312" s="25"/>
      <c r="K312" s="25"/>
      <c r="L312" s="25"/>
      <c r="M312" s="25"/>
    </row>
    <row r="313" spans="1:13" s="14" customFormat="1" ht="12" hidden="1" customHeight="1">
      <c r="A313" s="19"/>
      <c r="B313" s="19"/>
      <c r="C313" s="25"/>
      <c r="D313" s="25"/>
      <c r="E313" s="25"/>
      <c r="F313" s="25"/>
      <c r="G313" s="25"/>
      <c r="H313" s="25"/>
      <c r="I313" s="25"/>
      <c r="J313" s="25"/>
      <c r="K313" s="25"/>
      <c r="L313" s="25"/>
      <c r="M313" s="25"/>
    </row>
    <row r="314" spans="1:13" s="14" customFormat="1" ht="12" hidden="1" customHeight="1">
      <c r="A314" s="19"/>
      <c r="B314" s="19"/>
      <c r="C314" s="25"/>
      <c r="D314" s="25"/>
      <c r="E314" s="25"/>
      <c r="F314" s="25"/>
      <c r="G314" s="25"/>
      <c r="H314" s="25"/>
      <c r="I314" s="25"/>
      <c r="J314" s="25"/>
      <c r="K314" s="25"/>
      <c r="L314" s="25"/>
      <c r="M314" s="25"/>
    </row>
    <row r="315" spans="1:13" s="14" customFormat="1" ht="12" hidden="1" customHeight="1">
      <c r="A315" s="19"/>
      <c r="B315" s="19"/>
      <c r="C315" s="25"/>
      <c r="D315" s="25"/>
      <c r="E315" s="25"/>
      <c r="F315" s="25"/>
      <c r="G315" s="25"/>
      <c r="H315" s="25"/>
      <c r="I315" s="25"/>
      <c r="J315" s="25"/>
      <c r="K315" s="25"/>
      <c r="L315" s="25"/>
      <c r="M315" s="25"/>
    </row>
    <row r="316" spans="1:13" s="14" customFormat="1" ht="12" hidden="1" customHeight="1">
      <c r="A316" s="19"/>
      <c r="B316" s="19"/>
      <c r="C316" s="25"/>
      <c r="D316" s="25"/>
      <c r="E316" s="25"/>
      <c r="F316" s="25"/>
      <c r="G316" s="25"/>
      <c r="H316" s="25"/>
      <c r="I316" s="25"/>
      <c r="J316" s="25"/>
      <c r="K316" s="25"/>
      <c r="L316" s="25"/>
      <c r="M316" s="25"/>
    </row>
    <row r="317" spans="1:13" s="14" customFormat="1" ht="12" hidden="1" customHeight="1">
      <c r="A317" s="19"/>
      <c r="B317" s="19"/>
      <c r="C317" s="25"/>
      <c r="D317" s="25"/>
      <c r="E317" s="25"/>
      <c r="F317" s="25"/>
      <c r="G317" s="25"/>
      <c r="H317" s="25"/>
      <c r="I317" s="25"/>
      <c r="J317" s="25"/>
      <c r="K317" s="25"/>
      <c r="L317" s="25"/>
      <c r="M317" s="25"/>
    </row>
    <row r="318" spans="1:13" s="14" customFormat="1" ht="12" hidden="1" customHeight="1">
      <c r="A318" s="19"/>
      <c r="B318" s="19"/>
      <c r="C318" s="25"/>
      <c r="D318" s="25"/>
      <c r="E318" s="25"/>
      <c r="F318" s="25"/>
      <c r="G318" s="25"/>
      <c r="H318" s="25"/>
      <c r="I318" s="25"/>
      <c r="J318" s="25"/>
      <c r="K318" s="25"/>
      <c r="L318" s="25"/>
      <c r="M318" s="25"/>
    </row>
    <row r="319" spans="1:13" s="14" customFormat="1" ht="12" hidden="1" customHeight="1">
      <c r="A319" s="19"/>
      <c r="B319" s="19"/>
      <c r="C319" s="25"/>
      <c r="D319" s="25"/>
      <c r="E319" s="25"/>
      <c r="F319" s="25"/>
      <c r="G319" s="25"/>
      <c r="H319" s="25"/>
      <c r="I319" s="25"/>
      <c r="J319" s="25"/>
      <c r="K319" s="25"/>
      <c r="L319" s="25"/>
      <c r="M319" s="25"/>
    </row>
    <row r="320" spans="1:13" s="14" customFormat="1" ht="12" hidden="1" customHeight="1">
      <c r="A320" s="19"/>
      <c r="B320" s="19"/>
      <c r="C320" s="25"/>
      <c r="D320" s="25"/>
      <c r="E320" s="25"/>
      <c r="F320" s="25"/>
      <c r="G320" s="25"/>
      <c r="H320" s="25"/>
      <c r="I320" s="25"/>
      <c r="J320" s="25"/>
      <c r="K320" s="25"/>
      <c r="L320" s="25"/>
      <c r="M320" s="25"/>
    </row>
    <row r="321" spans="1:13" s="14" customFormat="1" ht="12" hidden="1" customHeight="1">
      <c r="A321" s="19"/>
      <c r="B321" s="19"/>
      <c r="C321" s="25"/>
      <c r="D321" s="25"/>
      <c r="E321" s="25"/>
      <c r="F321" s="25"/>
      <c r="G321" s="25"/>
      <c r="H321" s="25"/>
      <c r="I321" s="25"/>
      <c r="J321" s="25"/>
      <c r="K321" s="25"/>
      <c r="L321" s="25"/>
      <c r="M321" s="25"/>
    </row>
    <row r="322" spans="1:13" s="14" customFormat="1" ht="12" hidden="1" customHeight="1">
      <c r="A322" s="19"/>
      <c r="B322" s="19"/>
      <c r="C322" s="25"/>
      <c r="D322" s="25"/>
      <c r="E322" s="25"/>
      <c r="F322" s="25"/>
      <c r="G322" s="25"/>
      <c r="H322" s="25"/>
      <c r="I322" s="25"/>
      <c r="J322" s="25"/>
      <c r="K322" s="25"/>
      <c r="L322" s="25"/>
      <c r="M322" s="25"/>
    </row>
    <row r="323" spans="1:13" s="14" customFormat="1" ht="12" hidden="1" customHeight="1">
      <c r="A323" s="19"/>
      <c r="B323" s="19"/>
      <c r="C323" s="25"/>
      <c r="D323" s="25"/>
      <c r="E323" s="25"/>
      <c r="F323" s="25"/>
      <c r="G323" s="25"/>
      <c r="H323" s="25"/>
      <c r="I323" s="25"/>
      <c r="J323" s="25"/>
      <c r="K323" s="25"/>
      <c r="L323" s="25"/>
      <c r="M323" s="25"/>
    </row>
    <row r="324" spans="1:13" s="14" customFormat="1" ht="12" hidden="1" customHeight="1">
      <c r="A324" s="19"/>
      <c r="B324" s="19"/>
      <c r="C324" s="25"/>
      <c r="D324" s="25"/>
      <c r="E324" s="25"/>
      <c r="F324" s="25"/>
      <c r="G324" s="25"/>
      <c r="H324" s="25"/>
      <c r="I324" s="25"/>
      <c r="J324" s="25"/>
      <c r="K324" s="25"/>
      <c r="L324" s="25"/>
      <c r="M324" s="25"/>
    </row>
    <row r="325" spans="1:13" s="14" customFormat="1" ht="12" hidden="1" customHeight="1">
      <c r="A325" s="19"/>
      <c r="B325" s="19"/>
      <c r="C325" s="25"/>
      <c r="D325" s="25"/>
      <c r="E325" s="25"/>
      <c r="F325" s="25"/>
      <c r="G325" s="25"/>
      <c r="H325" s="25"/>
      <c r="I325" s="25"/>
      <c r="J325" s="25"/>
      <c r="K325" s="25"/>
      <c r="L325" s="25"/>
      <c r="M325" s="25"/>
    </row>
    <row r="326" spans="1:13" s="14" customFormat="1" ht="12" hidden="1" customHeight="1">
      <c r="A326" s="19"/>
      <c r="B326" s="19"/>
      <c r="C326" s="25"/>
      <c r="D326" s="25"/>
      <c r="E326" s="25"/>
      <c r="F326" s="25"/>
      <c r="G326" s="25"/>
      <c r="H326" s="25"/>
      <c r="I326" s="25"/>
      <c r="J326" s="25"/>
      <c r="K326" s="25"/>
      <c r="L326" s="25"/>
      <c r="M326" s="25"/>
    </row>
    <row r="327" spans="1:13" s="14" customFormat="1" ht="12" hidden="1" customHeight="1">
      <c r="A327" s="19"/>
      <c r="B327" s="19"/>
      <c r="C327" s="25"/>
      <c r="D327" s="25"/>
      <c r="E327" s="25"/>
      <c r="F327" s="25"/>
      <c r="G327" s="25"/>
      <c r="H327" s="25"/>
      <c r="I327" s="25"/>
      <c r="J327" s="25"/>
      <c r="K327" s="25"/>
      <c r="L327" s="25"/>
      <c r="M327" s="25"/>
    </row>
    <row r="328" spans="1:13" s="14" customFormat="1" ht="12" hidden="1" customHeight="1">
      <c r="A328" s="19"/>
      <c r="B328" s="19"/>
      <c r="C328" s="25"/>
      <c r="D328" s="25"/>
      <c r="E328" s="25"/>
      <c r="F328" s="25"/>
      <c r="G328" s="25"/>
      <c r="H328" s="25"/>
      <c r="I328" s="25"/>
      <c r="J328" s="25"/>
      <c r="K328" s="25"/>
      <c r="L328" s="25"/>
      <c r="M328" s="25"/>
    </row>
    <row r="329" spans="1:13" s="14" customFormat="1" ht="12" hidden="1" customHeight="1">
      <c r="A329" s="19"/>
      <c r="B329" s="19"/>
      <c r="C329" s="25"/>
      <c r="D329" s="25"/>
      <c r="E329" s="25"/>
      <c r="F329" s="25"/>
      <c r="G329" s="25"/>
      <c r="H329" s="25"/>
      <c r="I329" s="25"/>
      <c r="J329" s="25"/>
      <c r="K329" s="25"/>
      <c r="L329" s="25"/>
      <c r="M329" s="25"/>
    </row>
    <row r="330" spans="1:13" s="14" customFormat="1" ht="12" hidden="1" customHeight="1">
      <c r="A330" s="19"/>
      <c r="B330" s="19"/>
      <c r="C330" s="25"/>
      <c r="D330" s="25"/>
      <c r="E330" s="25"/>
      <c r="F330" s="25"/>
      <c r="G330" s="25"/>
      <c r="H330" s="25"/>
      <c r="I330" s="25"/>
      <c r="J330" s="25"/>
      <c r="K330" s="25"/>
      <c r="L330" s="25"/>
      <c r="M330" s="25"/>
    </row>
    <row r="331" spans="1:13" s="14" customFormat="1" ht="12" hidden="1" customHeight="1">
      <c r="A331" s="19"/>
      <c r="B331" s="19"/>
      <c r="C331" s="25"/>
      <c r="D331" s="25"/>
      <c r="E331" s="25"/>
      <c r="F331" s="25"/>
      <c r="G331" s="25"/>
      <c r="H331" s="25"/>
      <c r="I331" s="25"/>
      <c r="J331" s="25"/>
      <c r="K331" s="25"/>
      <c r="L331" s="25"/>
      <c r="M331" s="25"/>
    </row>
    <row r="332" spans="1:13" s="14" customFormat="1" ht="12" hidden="1" customHeight="1">
      <c r="A332" s="19"/>
      <c r="B332" s="19"/>
      <c r="C332" s="25"/>
      <c r="D332" s="25"/>
      <c r="E332" s="25"/>
      <c r="F332" s="25"/>
      <c r="G332" s="25"/>
      <c r="H332" s="25"/>
      <c r="I332" s="25"/>
      <c r="J332" s="25"/>
      <c r="K332" s="25"/>
      <c r="L332" s="25"/>
      <c r="M332" s="25"/>
    </row>
    <row r="333" spans="1:13" s="14" customFormat="1" ht="12" hidden="1" customHeight="1">
      <c r="A333" s="19"/>
      <c r="B333" s="19"/>
      <c r="C333" s="25"/>
      <c r="D333" s="25"/>
      <c r="E333" s="25"/>
      <c r="F333" s="25"/>
      <c r="G333" s="25"/>
      <c r="H333" s="25"/>
      <c r="I333" s="25"/>
      <c r="J333" s="25"/>
      <c r="K333" s="25"/>
      <c r="L333" s="25"/>
      <c r="M333" s="25"/>
    </row>
    <row r="334" spans="1:13" s="14" customFormat="1" ht="12" hidden="1" customHeight="1">
      <c r="A334" s="19"/>
      <c r="B334" s="19"/>
      <c r="C334" s="25"/>
      <c r="D334" s="25"/>
      <c r="E334" s="25"/>
      <c r="F334" s="25"/>
      <c r="G334" s="25"/>
      <c r="H334" s="25"/>
      <c r="I334" s="25"/>
      <c r="J334" s="25"/>
      <c r="K334" s="25"/>
      <c r="L334" s="25"/>
      <c r="M334" s="25"/>
    </row>
    <row r="335" spans="1:13" s="14" customFormat="1" ht="12" hidden="1" customHeight="1">
      <c r="A335" s="19"/>
      <c r="B335" s="19"/>
      <c r="C335" s="25"/>
      <c r="D335" s="25"/>
      <c r="E335" s="25"/>
      <c r="F335" s="25"/>
      <c r="G335" s="25"/>
      <c r="H335" s="25"/>
      <c r="I335" s="25"/>
      <c r="J335" s="25"/>
      <c r="K335" s="25"/>
      <c r="L335" s="25"/>
      <c r="M335" s="25"/>
    </row>
    <row r="336" spans="1:13" s="14" customFormat="1" ht="12" hidden="1" customHeight="1">
      <c r="A336" s="19"/>
      <c r="B336" s="19"/>
      <c r="C336" s="25"/>
      <c r="D336" s="25"/>
      <c r="E336" s="25"/>
      <c r="F336" s="25"/>
      <c r="G336" s="25"/>
      <c r="H336" s="25"/>
      <c r="I336" s="25"/>
      <c r="J336" s="25"/>
      <c r="K336" s="25"/>
      <c r="L336" s="25"/>
      <c r="M336" s="25"/>
    </row>
    <row r="337" spans="1:13" s="14" customFormat="1" ht="12" hidden="1" customHeight="1">
      <c r="A337" s="19"/>
      <c r="B337" s="19"/>
      <c r="C337" s="25"/>
      <c r="D337" s="25"/>
      <c r="E337" s="25"/>
      <c r="F337" s="25"/>
      <c r="G337" s="25"/>
      <c r="H337" s="25"/>
      <c r="I337" s="25"/>
      <c r="J337" s="25"/>
      <c r="K337" s="25"/>
      <c r="L337" s="25"/>
      <c r="M337" s="25"/>
    </row>
    <row r="338" spans="1:13" s="14" customFormat="1" ht="12" hidden="1" customHeight="1">
      <c r="A338" s="19"/>
      <c r="B338" s="19"/>
      <c r="C338" s="25"/>
      <c r="D338" s="25"/>
      <c r="E338" s="25"/>
      <c r="F338" s="25"/>
      <c r="G338" s="25"/>
      <c r="H338" s="25"/>
      <c r="I338" s="25"/>
      <c r="J338" s="25"/>
      <c r="K338" s="25"/>
      <c r="L338" s="25"/>
      <c r="M338" s="25"/>
    </row>
    <row r="339" spans="1:13" s="14" customFormat="1" ht="12" hidden="1" customHeight="1">
      <c r="A339" s="19"/>
      <c r="B339" s="19"/>
      <c r="C339" s="25"/>
      <c r="D339" s="25"/>
      <c r="E339" s="25"/>
      <c r="F339" s="25"/>
      <c r="G339" s="25"/>
      <c r="H339" s="25"/>
      <c r="I339" s="25"/>
      <c r="J339" s="25"/>
      <c r="K339" s="25"/>
      <c r="L339" s="25"/>
      <c r="M339" s="25"/>
    </row>
    <row r="340" spans="1:13" s="14" customFormat="1" ht="12" hidden="1" customHeight="1">
      <c r="A340" s="19"/>
      <c r="B340" s="19"/>
      <c r="C340" s="25"/>
      <c r="D340" s="25"/>
      <c r="E340" s="25"/>
      <c r="F340" s="25"/>
      <c r="G340" s="25"/>
      <c r="H340" s="25"/>
      <c r="I340" s="25"/>
      <c r="J340" s="25"/>
      <c r="K340" s="25"/>
      <c r="L340" s="25"/>
      <c r="M340" s="25"/>
    </row>
    <row r="341" spans="1:13" s="14" customFormat="1" ht="12" hidden="1" customHeight="1">
      <c r="A341" s="19"/>
      <c r="B341" s="19"/>
      <c r="C341" s="25"/>
      <c r="D341" s="25"/>
      <c r="E341" s="25"/>
      <c r="F341" s="25"/>
      <c r="G341" s="25"/>
      <c r="H341" s="25"/>
      <c r="I341" s="25"/>
      <c r="J341" s="25"/>
      <c r="K341" s="25"/>
      <c r="L341" s="25"/>
      <c r="M341" s="25"/>
    </row>
    <row r="342" spans="1:13" s="14" customFormat="1" ht="12" hidden="1" customHeight="1">
      <c r="A342" s="19"/>
      <c r="B342" s="19"/>
      <c r="C342" s="25"/>
      <c r="D342" s="25"/>
      <c r="E342" s="25"/>
      <c r="F342" s="25"/>
      <c r="G342" s="25"/>
      <c r="H342" s="25"/>
      <c r="I342" s="25"/>
      <c r="J342" s="25"/>
      <c r="K342" s="25"/>
      <c r="L342" s="25"/>
      <c r="M342" s="25"/>
    </row>
    <row r="343" spans="1:13" s="14" customFormat="1" ht="12" hidden="1" customHeight="1">
      <c r="A343" s="19"/>
      <c r="B343" s="19"/>
      <c r="C343" s="25"/>
      <c r="D343" s="25"/>
      <c r="E343" s="25"/>
      <c r="F343" s="25"/>
      <c r="G343" s="25"/>
      <c r="H343" s="25"/>
      <c r="I343" s="25"/>
      <c r="J343" s="25"/>
      <c r="K343" s="25"/>
      <c r="L343" s="25"/>
      <c r="M343" s="25"/>
    </row>
    <row r="344" spans="1:13" s="14" customFormat="1" ht="12" hidden="1" customHeight="1">
      <c r="A344" s="19"/>
      <c r="B344" s="19"/>
      <c r="C344" s="25"/>
      <c r="D344" s="25"/>
      <c r="E344" s="25"/>
      <c r="F344" s="25"/>
      <c r="G344" s="25"/>
      <c r="H344" s="25"/>
      <c r="I344" s="25"/>
      <c r="J344" s="25"/>
      <c r="K344" s="25"/>
      <c r="L344" s="25"/>
      <c r="M344" s="25"/>
    </row>
    <row r="345" spans="1:13" s="14" customFormat="1" ht="12" hidden="1" customHeight="1">
      <c r="A345" s="19"/>
      <c r="B345" s="19"/>
      <c r="C345" s="25"/>
      <c r="D345" s="25"/>
      <c r="E345" s="25"/>
      <c r="F345" s="25"/>
      <c r="G345" s="25"/>
      <c r="H345" s="25"/>
      <c r="I345" s="25"/>
      <c r="J345" s="25"/>
      <c r="K345" s="25"/>
      <c r="L345" s="25"/>
      <c r="M345" s="25"/>
    </row>
    <row r="346" spans="1:13" s="14" customFormat="1" ht="12" hidden="1" customHeight="1">
      <c r="A346" s="19"/>
      <c r="B346" s="19"/>
      <c r="C346" s="25"/>
      <c r="D346" s="25"/>
      <c r="E346" s="25"/>
      <c r="F346" s="25"/>
      <c r="G346" s="25"/>
      <c r="H346" s="25"/>
      <c r="I346" s="25"/>
      <c r="J346" s="25"/>
      <c r="K346" s="25"/>
      <c r="L346" s="25"/>
      <c r="M346" s="25"/>
    </row>
    <row r="347" spans="1:13" s="14" customFormat="1" ht="12" hidden="1" customHeight="1">
      <c r="A347" s="19"/>
      <c r="B347" s="19"/>
      <c r="C347" s="25"/>
      <c r="D347" s="25"/>
      <c r="E347" s="25"/>
      <c r="F347" s="25"/>
      <c r="G347" s="25"/>
      <c r="H347" s="25"/>
      <c r="I347" s="25"/>
      <c r="J347" s="25"/>
      <c r="K347" s="25"/>
      <c r="L347" s="25"/>
      <c r="M347" s="25"/>
    </row>
    <row r="348" spans="1:13" s="14" customFormat="1" ht="12" hidden="1" customHeight="1">
      <c r="A348" s="19"/>
      <c r="B348" s="19"/>
      <c r="C348" s="25"/>
      <c r="D348" s="25"/>
      <c r="E348" s="25"/>
      <c r="F348" s="25"/>
      <c r="G348" s="25"/>
      <c r="H348" s="25"/>
      <c r="I348" s="25"/>
      <c r="J348" s="25"/>
      <c r="K348" s="25"/>
      <c r="L348" s="25"/>
      <c r="M348" s="25"/>
    </row>
    <row r="349" spans="1:13" s="14" customFormat="1" ht="12" hidden="1" customHeight="1">
      <c r="A349" s="19"/>
      <c r="B349" s="19"/>
      <c r="C349" s="25"/>
      <c r="D349" s="25"/>
      <c r="E349" s="25"/>
      <c r="F349" s="25"/>
      <c r="G349" s="25"/>
      <c r="H349" s="25"/>
      <c r="I349" s="25"/>
      <c r="J349" s="25"/>
      <c r="K349" s="25"/>
      <c r="L349" s="25"/>
      <c r="M349" s="25"/>
    </row>
    <row r="350" spans="1:13" s="14" customFormat="1" ht="12" hidden="1" customHeight="1">
      <c r="A350" s="19"/>
      <c r="B350" s="19"/>
      <c r="C350" s="25"/>
      <c r="D350" s="25"/>
      <c r="E350" s="25"/>
      <c r="F350" s="25"/>
      <c r="G350" s="25"/>
      <c r="H350" s="25"/>
      <c r="I350" s="25"/>
      <c r="J350" s="25"/>
      <c r="K350" s="25"/>
      <c r="L350" s="25"/>
      <c r="M350" s="25"/>
    </row>
    <row r="351" spans="1:13" s="14" customFormat="1" ht="12" hidden="1" customHeight="1">
      <c r="A351" s="19"/>
      <c r="B351" s="19"/>
      <c r="C351" s="25"/>
      <c r="D351" s="25"/>
      <c r="E351" s="25"/>
      <c r="F351" s="25"/>
      <c r="G351" s="25"/>
      <c r="H351" s="25"/>
      <c r="I351" s="25"/>
      <c r="J351" s="25"/>
      <c r="K351" s="25"/>
      <c r="L351" s="25"/>
      <c r="M351" s="25"/>
    </row>
    <row r="352" spans="1:13" s="14" customFormat="1" ht="12" hidden="1" customHeight="1">
      <c r="A352" s="19"/>
      <c r="B352" s="19"/>
      <c r="C352" s="25"/>
      <c r="D352" s="25"/>
      <c r="E352" s="25"/>
      <c r="F352" s="25"/>
      <c r="G352" s="25"/>
      <c r="H352" s="25"/>
      <c r="I352" s="25"/>
      <c r="J352" s="25"/>
      <c r="K352" s="25"/>
      <c r="L352" s="25"/>
      <c r="M352" s="25"/>
    </row>
    <row r="353" spans="1:13" s="14" customFormat="1" ht="12" hidden="1" customHeight="1">
      <c r="A353" s="19"/>
      <c r="B353" s="19"/>
      <c r="C353" s="25"/>
      <c r="D353" s="25"/>
      <c r="E353" s="25"/>
      <c r="F353" s="25"/>
      <c r="G353" s="25"/>
      <c r="H353" s="25"/>
      <c r="I353" s="25"/>
      <c r="J353" s="25"/>
      <c r="K353" s="25"/>
      <c r="L353" s="25"/>
      <c r="M353" s="25"/>
    </row>
    <row r="354" spans="1:13" s="14" customFormat="1" ht="12" hidden="1" customHeight="1">
      <c r="A354" s="19"/>
      <c r="B354" s="19"/>
      <c r="C354" s="25"/>
      <c r="D354" s="25"/>
      <c r="E354" s="25"/>
      <c r="F354" s="25"/>
      <c r="G354" s="25"/>
      <c r="H354" s="25"/>
      <c r="I354" s="25"/>
      <c r="J354" s="25"/>
      <c r="K354" s="25"/>
      <c r="L354" s="25"/>
      <c r="M354" s="25"/>
    </row>
    <row r="355" spans="1:13" s="14" customFormat="1" ht="12" hidden="1" customHeight="1">
      <c r="A355" s="19"/>
      <c r="B355" s="19"/>
      <c r="C355" s="25"/>
      <c r="D355" s="25"/>
      <c r="E355" s="25"/>
      <c r="F355" s="25"/>
      <c r="G355" s="25"/>
      <c r="H355" s="25"/>
      <c r="I355" s="25"/>
      <c r="J355" s="25"/>
      <c r="K355" s="25"/>
      <c r="L355" s="25"/>
      <c r="M355" s="25"/>
    </row>
    <row r="356" spans="1:13" s="14" customFormat="1" ht="12" hidden="1" customHeight="1">
      <c r="A356" s="19"/>
      <c r="B356" s="19"/>
      <c r="C356" s="25"/>
      <c r="D356" s="25"/>
      <c r="E356" s="25"/>
      <c r="F356" s="25"/>
      <c r="G356" s="25"/>
      <c r="H356" s="25"/>
      <c r="I356" s="25"/>
      <c r="J356" s="25"/>
      <c r="K356" s="25"/>
      <c r="L356" s="25"/>
      <c r="M356" s="25"/>
    </row>
    <row r="357" spans="1:13" s="14" customFormat="1" ht="12" hidden="1" customHeight="1">
      <c r="A357" s="19"/>
      <c r="B357" s="19"/>
      <c r="C357" s="25"/>
      <c r="D357" s="25"/>
      <c r="E357" s="25"/>
      <c r="F357" s="25"/>
      <c r="G357" s="25"/>
      <c r="H357" s="25"/>
      <c r="I357" s="25"/>
      <c r="J357" s="25"/>
      <c r="K357" s="25"/>
      <c r="L357" s="25"/>
      <c r="M357" s="25"/>
    </row>
    <row r="358" spans="1:13" s="14" customFormat="1" ht="12" hidden="1" customHeight="1">
      <c r="A358" s="19"/>
      <c r="B358" s="19"/>
      <c r="C358" s="25"/>
      <c r="D358" s="25"/>
      <c r="E358" s="25"/>
      <c r="F358" s="25"/>
      <c r="G358" s="25"/>
      <c r="H358" s="25"/>
      <c r="I358" s="25"/>
      <c r="J358" s="25"/>
      <c r="K358" s="25"/>
      <c r="L358" s="25"/>
      <c r="M358" s="25"/>
    </row>
    <row r="359" spans="1:13" s="14" customFormat="1" ht="12" hidden="1" customHeight="1">
      <c r="A359" s="19"/>
      <c r="B359" s="19"/>
      <c r="C359" s="25"/>
      <c r="D359" s="25"/>
      <c r="E359" s="25"/>
      <c r="F359" s="25"/>
      <c r="G359" s="25"/>
      <c r="H359" s="25"/>
      <c r="I359" s="25"/>
      <c r="J359" s="25"/>
      <c r="K359" s="25"/>
      <c r="L359" s="25"/>
      <c r="M359" s="25"/>
    </row>
    <row r="360" spans="1:13" s="14" customFormat="1" ht="12" hidden="1" customHeight="1">
      <c r="A360" s="19"/>
      <c r="B360" s="19"/>
      <c r="C360" s="25"/>
      <c r="D360" s="25"/>
      <c r="E360" s="25"/>
      <c r="F360" s="25"/>
      <c r="G360" s="25"/>
      <c r="H360" s="25"/>
      <c r="I360" s="25"/>
      <c r="J360" s="25"/>
      <c r="K360" s="25"/>
      <c r="L360" s="25"/>
      <c r="M360" s="25"/>
    </row>
    <row r="361" spans="1:13" s="14" customFormat="1" ht="12" hidden="1" customHeight="1">
      <c r="A361" s="19"/>
      <c r="B361" s="19"/>
      <c r="C361" s="25"/>
      <c r="D361" s="25"/>
      <c r="E361" s="25"/>
      <c r="F361" s="25"/>
      <c r="G361" s="25"/>
      <c r="H361" s="25"/>
      <c r="I361" s="25"/>
      <c r="J361" s="25"/>
      <c r="K361" s="25"/>
      <c r="L361" s="25"/>
      <c r="M361" s="25"/>
    </row>
    <row r="362" spans="1:13" s="14" customFormat="1" ht="12" hidden="1" customHeight="1">
      <c r="A362" s="19"/>
      <c r="B362" s="19"/>
      <c r="C362" s="25"/>
      <c r="D362" s="25"/>
      <c r="E362" s="25"/>
      <c r="F362" s="25"/>
      <c r="G362" s="25"/>
      <c r="H362" s="25"/>
      <c r="I362" s="25"/>
      <c r="J362" s="25"/>
      <c r="K362" s="25"/>
      <c r="L362" s="25"/>
      <c r="M362" s="25"/>
    </row>
    <row r="363" spans="1:13" s="14" customFormat="1" ht="12" hidden="1" customHeight="1">
      <c r="A363" s="19"/>
      <c r="B363" s="19"/>
      <c r="C363" s="25"/>
      <c r="D363" s="25"/>
      <c r="E363" s="25"/>
      <c r="F363" s="25"/>
      <c r="G363" s="25"/>
      <c r="H363" s="25"/>
      <c r="I363" s="25"/>
      <c r="J363" s="25"/>
      <c r="K363" s="25"/>
      <c r="L363" s="25"/>
      <c r="M363" s="25"/>
    </row>
    <row r="364" spans="1:13" s="14" customFormat="1" ht="12" hidden="1" customHeight="1">
      <c r="A364" s="19"/>
      <c r="B364" s="19"/>
      <c r="C364" s="25"/>
      <c r="D364" s="25"/>
      <c r="E364" s="25"/>
      <c r="F364" s="25"/>
      <c r="G364" s="25"/>
      <c r="H364" s="25"/>
      <c r="I364" s="25"/>
      <c r="J364" s="25"/>
      <c r="K364" s="25"/>
      <c r="L364" s="25"/>
      <c r="M364" s="25"/>
    </row>
    <row r="365" spans="1:13" s="14" customFormat="1" ht="12" hidden="1" customHeight="1">
      <c r="A365" s="19"/>
      <c r="B365" s="19"/>
      <c r="C365" s="25"/>
      <c r="D365" s="25"/>
      <c r="E365" s="25"/>
      <c r="F365" s="25"/>
      <c r="G365" s="25"/>
      <c r="H365" s="25"/>
      <c r="I365" s="25"/>
      <c r="J365" s="25"/>
      <c r="K365" s="25"/>
      <c r="L365" s="25"/>
      <c r="M365" s="25"/>
    </row>
    <row r="366" spans="1:13" s="14" customFormat="1" ht="12" hidden="1" customHeight="1">
      <c r="A366" s="19"/>
      <c r="B366" s="19"/>
      <c r="C366" s="25"/>
      <c r="D366" s="25"/>
      <c r="E366" s="25"/>
      <c r="F366" s="25"/>
      <c r="G366" s="25"/>
      <c r="H366" s="25"/>
      <c r="I366" s="25"/>
      <c r="J366" s="25"/>
      <c r="K366" s="25"/>
      <c r="L366" s="25"/>
      <c r="M366" s="25"/>
    </row>
    <row r="367" spans="1:13" s="14" customFormat="1" ht="12" hidden="1" customHeight="1">
      <c r="A367" s="19"/>
      <c r="B367" s="19"/>
      <c r="C367" s="25"/>
      <c r="D367" s="25"/>
      <c r="E367" s="25"/>
      <c r="F367" s="25"/>
      <c r="G367" s="25"/>
      <c r="H367" s="25"/>
      <c r="I367" s="25"/>
      <c r="J367" s="25"/>
      <c r="K367" s="25"/>
      <c r="L367" s="25"/>
      <c r="M367" s="25"/>
    </row>
    <row r="368" spans="1:13" s="14" customFormat="1" ht="12" hidden="1" customHeight="1">
      <c r="A368" s="19"/>
      <c r="B368" s="19"/>
      <c r="C368" s="25"/>
      <c r="D368" s="25"/>
      <c r="E368" s="25"/>
      <c r="F368" s="25"/>
      <c r="G368" s="25"/>
      <c r="H368" s="25"/>
      <c r="I368" s="25"/>
      <c r="J368" s="25"/>
      <c r="K368" s="25"/>
      <c r="L368" s="25"/>
      <c r="M368" s="25"/>
    </row>
    <row r="369" spans="1:13" s="14" customFormat="1" ht="12" hidden="1" customHeight="1">
      <c r="A369" s="19"/>
      <c r="B369" s="19"/>
      <c r="C369" s="25"/>
      <c r="D369" s="25"/>
      <c r="E369" s="25"/>
      <c r="F369" s="25"/>
      <c r="G369" s="25"/>
      <c r="H369" s="25"/>
      <c r="I369" s="25"/>
      <c r="J369" s="25"/>
      <c r="K369" s="25"/>
      <c r="L369" s="25"/>
      <c r="M369" s="25"/>
    </row>
    <row r="370" spans="1:13" s="14" customFormat="1" ht="12" hidden="1" customHeight="1">
      <c r="A370" s="19"/>
      <c r="B370" s="19"/>
      <c r="C370" s="25"/>
      <c r="D370" s="25"/>
      <c r="E370" s="25"/>
      <c r="F370" s="25"/>
      <c r="G370" s="25"/>
      <c r="H370" s="25"/>
      <c r="I370" s="25"/>
      <c r="J370" s="25"/>
      <c r="K370" s="25"/>
      <c r="L370" s="25"/>
      <c r="M370" s="25"/>
    </row>
    <row r="371" spans="1:13" s="14" customFormat="1" ht="12" hidden="1" customHeight="1">
      <c r="A371" s="19"/>
      <c r="B371" s="19"/>
      <c r="C371" s="25"/>
      <c r="D371" s="25"/>
      <c r="E371" s="25"/>
      <c r="F371" s="25"/>
      <c r="G371" s="25"/>
      <c r="H371" s="25"/>
      <c r="I371" s="25"/>
      <c r="J371" s="25"/>
      <c r="K371" s="25"/>
      <c r="L371" s="25"/>
      <c r="M371" s="25"/>
    </row>
    <row r="372" spans="1:13" s="14" customFormat="1" ht="12" hidden="1" customHeight="1">
      <c r="A372" s="19"/>
      <c r="B372" s="19"/>
      <c r="C372" s="25"/>
      <c r="D372" s="25"/>
      <c r="E372" s="25"/>
      <c r="F372" s="25"/>
      <c r="G372" s="25"/>
      <c r="H372" s="25"/>
      <c r="I372" s="25"/>
      <c r="J372" s="25"/>
      <c r="K372" s="25"/>
      <c r="L372" s="25"/>
      <c r="M372" s="25"/>
    </row>
    <row r="373" spans="1:13" s="14" customFormat="1" ht="12" hidden="1" customHeight="1">
      <c r="A373" s="19"/>
      <c r="B373" s="19"/>
      <c r="C373" s="25"/>
      <c r="D373" s="25"/>
      <c r="E373" s="25"/>
      <c r="F373" s="25"/>
      <c r="G373" s="25"/>
      <c r="H373" s="25"/>
      <c r="I373" s="25"/>
      <c r="J373" s="25"/>
      <c r="K373" s="25"/>
      <c r="L373" s="25"/>
      <c r="M373" s="25"/>
    </row>
    <row r="374" spans="1:13" s="14" customFormat="1" ht="12" hidden="1" customHeight="1">
      <c r="A374" s="19"/>
      <c r="B374" s="19"/>
      <c r="C374" s="25"/>
      <c r="D374" s="25"/>
      <c r="E374" s="25"/>
      <c r="F374" s="25"/>
      <c r="G374" s="25"/>
      <c r="H374" s="25"/>
      <c r="I374" s="25"/>
      <c r="J374" s="25"/>
      <c r="K374" s="25"/>
      <c r="L374" s="25"/>
      <c r="M374" s="25"/>
    </row>
    <row r="375" spans="1:13" s="14" customFormat="1" ht="12" hidden="1" customHeight="1">
      <c r="A375" s="19"/>
      <c r="B375" s="19"/>
      <c r="C375" s="25"/>
      <c r="D375" s="25"/>
      <c r="E375" s="25"/>
      <c r="F375" s="25"/>
      <c r="G375" s="25"/>
      <c r="H375" s="25"/>
      <c r="I375" s="25"/>
      <c r="J375" s="25"/>
      <c r="K375" s="25"/>
      <c r="L375" s="25"/>
      <c r="M375" s="25"/>
    </row>
    <row r="376" spans="1:13" s="14" customFormat="1" ht="12" hidden="1" customHeight="1">
      <c r="A376" s="19"/>
      <c r="B376" s="19"/>
      <c r="C376" s="25"/>
      <c r="D376" s="25"/>
      <c r="E376" s="25"/>
      <c r="F376" s="25"/>
      <c r="G376" s="25"/>
      <c r="H376" s="25"/>
      <c r="I376" s="25"/>
      <c r="J376" s="25"/>
      <c r="K376" s="25"/>
      <c r="L376" s="25"/>
      <c r="M376" s="25"/>
    </row>
    <row r="377" spans="1:13" s="14" customFormat="1" ht="12" hidden="1" customHeight="1">
      <c r="A377" s="19"/>
      <c r="B377" s="19"/>
      <c r="C377" s="25"/>
      <c r="D377" s="25"/>
      <c r="E377" s="25"/>
      <c r="F377" s="25"/>
      <c r="G377" s="25"/>
      <c r="H377" s="25"/>
      <c r="I377" s="25"/>
      <c r="J377" s="25"/>
      <c r="K377" s="25"/>
      <c r="L377" s="25"/>
      <c r="M377" s="25"/>
    </row>
    <row r="378" spans="1:13" s="14" customFormat="1" ht="12" hidden="1" customHeight="1">
      <c r="A378" s="19"/>
      <c r="B378" s="19"/>
      <c r="C378" s="25"/>
      <c r="D378" s="25"/>
      <c r="E378" s="25"/>
      <c r="F378" s="25"/>
      <c r="G378" s="25"/>
      <c r="H378" s="25"/>
      <c r="I378" s="25"/>
      <c r="J378" s="25"/>
      <c r="K378" s="25"/>
      <c r="L378" s="25"/>
      <c r="M378" s="25"/>
    </row>
    <row r="379" spans="1:13" s="14" customFormat="1" ht="12" hidden="1" customHeight="1">
      <c r="A379" s="19"/>
      <c r="B379" s="19"/>
      <c r="C379" s="25"/>
      <c r="D379" s="25"/>
      <c r="E379" s="25"/>
      <c r="F379" s="25"/>
      <c r="G379" s="25"/>
      <c r="H379" s="25"/>
      <c r="I379" s="25"/>
      <c r="J379" s="25"/>
      <c r="K379" s="25"/>
      <c r="L379" s="25"/>
      <c r="M379" s="25"/>
    </row>
    <row r="380" spans="1:13" s="14" customFormat="1" ht="12" hidden="1" customHeight="1">
      <c r="A380" s="19"/>
      <c r="B380" s="19"/>
      <c r="C380" s="25"/>
      <c r="D380" s="25"/>
      <c r="E380" s="25"/>
      <c r="F380" s="25"/>
      <c r="G380" s="25"/>
      <c r="H380" s="25"/>
      <c r="I380" s="25"/>
      <c r="J380" s="25"/>
      <c r="K380" s="25"/>
      <c r="L380" s="25"/>
      <c r="M380" s="25"/>
    </row>
    <row r="381" spans="1:13" s="14" customFormat="1" ht="12" hidden="1" customHeight="1">
      <c r="A381" s="19"/>
      <c r="B381" s="19"/>
      <c r="C381" s="25"/>
      <c r="D381" s="25"/>
      <c r="E381" s="25"/>
      <c r="F381" s="25"/>
      <c r="G381" s="25"/>
      <c r="H381" s="25"/>
      <c r="I381" s="25"/>
      <c r="J381" s="25"/>
      <c r="K381" s="25"/>
      <c r="L381" s="25"/>
      <c r="M381" s="25"/>
    </row>
    <row r="382" spans="1:13" s="14" customFormat="1" ht="12" hidden="1" customHeight="1">
      <c r="A382" s="19"/>
      <c r="B382" s="19"/>
      <c r="C382" s="25"/>
      <c r="D382" s="25"/>
      <c r="E382" s="25"/>
      <c r="F382" s="25"/>
      <c r="G382" s="25"/>
      <c r="H382" s="25"/>
      <c r="I382" s="25"/>
      <c r="J382" s="25"/>
      <c r="K382" s="25"/>
      <c r="L382" s="25"/>
      <c r="M382" s="25"/>
    </row>
    <row r="383" spans="1:13" s="14" customFormat="1" ht="12" hidden="1" customHeight="1">
      <c r="A383" s="19"/>
      <c r="B383" s="19"/>
      <c r="C383" s="25"/>
      <c r="D383" s="25"/>
      <c r="E383" s="25"/>
      <c r="F383" s="25"/>
      <c r="G383" s="25"/>
      <c r="H383" s="25"/>
      <c r="I383" s="25"/>
      <c r="J383" s="25"/>
      <c r="K383" s="25"/>
      <c r="L383" s="25"/>
      <c r="M383" s="25"/>
    </row>
    <row r="384" spans="1:13" s="14" customFormat="1" ht="12" hidden="1" customHeight="1">
      <c r="A384" s="19"/>
      <c r="B384" s="19"/>
      <c r="C384" s="25"/>
      <c r="D384" s="25"/>
      <c r="E384" s="25"/>
      <c r="F384" s="25"/>
      <c r="G384" s="25"/>
      <c r="H384" s="25"/>
      <c r="I384" s="25"/>
      <c r="J384" s="25"/>
      <c r="K384" s="25"/>
      <c r="L384" s="25"/>
      <c r="M384" s="25"/>
    </row>
    <row r="385" spans="1:13" s="14" customFormat="1" ht="12" hidden="1" customHeight="1">
      <c r="A385" s="19"/>
      <c r="B385" s="19"/>
      <c r="C385" s="25"/>
      <c r="D385" s="25"/>
      <c r="E385" s="25"/>
      <c r="F385" s="25"/>
      <c r="G385" s="25"/>
      <c r="H385" s="25"/>
      <c r="I385" s="25"/>
      <c r="J385" s="25"/>
      <c r="K385" s="25"/>
      <c r="L385" s="25"/>
      <c r="M385" s="25"/>
    </row>
    <row r="386" spans="1:13" s="14" customFormat="1" ht="12" hidden="1" customHeight="1">
      <c r="A386" s="19"/>
      <c r="B386" s="19"/>
      <c r="C386" s="25"/>
      <c r="D386" s="25"/>
      <c r="E386" s="25"/>
      <c r="F386" s="25"/>
      <c r="G386" s="25"/>
      <c r="H386" s="25"/>
      <c r="I386" s="25"/>
      <c r="J386" s="25"/>
      <c r="K386" s="25"/>
      <c r="L386" s="25"/>
      <c r="M386" s="25"/>
    </row>
    <row r="387" spans="1:13" s="14" customFormat="1" ht="12" hidden="1" customHeight="1">
      <c r="A387" s="19"/>
      <c r="B387" s="19"/>
      <c r="C387" s="25"/>
      <c r="D387" s="25"/>
      <c r="E387" s="25"/>
      <c r="F387" s="25"/>
      <c r="G387" s="25"/>
      <c r="H387" s="25"/>
      <c r="I387" s="25"/>
      <c r="J387" s="25"/>
      <c r="K387" s="25"/>
      <c r="L387" s="25"/>
      <c r="M387" s="25"/>
    </row>
    <row r="388" spans="1:13" s="14" customFormat="1" ht="12" hidden="1" customHeight="1">
      <c r="A388" s="19"/>
      <c r="B388" s="19"/>
      <c r="C388" s="25"/>
      <c r="D388" s="25"/>
      <c r="E388" s="25"/>
      <c r="F388" s="25"/>
      <c r="G388" s="25"/>
      <c r="H388" s="25"/>
      <c r="I388" s="25"/>
      <c r="J388" s="25"/>
      <c r="K388" s="25"/>
      <c r="L388" s="25"/>
      <c r="M388" s="25"/>
    </row>
    <row r="389" spans="1:13" s="14" customFormat="1" ht="12" hidden="1" customHeight="1">
      <c r="A389" s="19"/>
      <c r="B389" s="19"/>
      <c r="C389" s="25"/>
      <c r="D389" s="25"/>
      <c r="E389" s="25"/>
      <c r="F389" s="25"/>
      <c r="G389" s="25"/>
      <c r="H389" s="25"/>
      <c r="I389" s="25"/>
      <c r="J389" s="25"/>
      <c r="K389" s="25"/>
      <c r="L389" s="25"/>
      <c r="M389" s="25"/>
    </row>
    <row r="390" spans="1:13" s="14" customFormat="1" ht="12" hidden="1" customHeight="1">
      <c r="A390" s="19"/>
      <c r="B390" s="19"/>
      <c r="C390" s="25"/>
      <c r="D390" s="25"/>
      <c r="E390" s="25"/>
      <c r="F390" s="25"/>
      <c r="G390" s="25"/>
      <c r="H390" s="25"/>
      <c r="I390" s="25"/>
      <c r="J390" s="25"/>
      <c r="K390" s="25"/>
      <c r="L390" s="25"/>
      <c r="M390" s="25"/>
    </row>
    <row r="391" spans="1:13" s="14" customFormat="1" ht="12" hidden="1" customHeight="1">
      <c r="A391" s="19"/>
      <c r="B391" s="19"/>
      <c r="C391" s="25"/>
      <c r="D391" s="25"/>
      <c r="E391" s="25"/>
      <c r="F391" s="25"/>
      <c r="G391" s="25"/>
      <c r="H391" s="25"/>
      <c r="I391" s="25"/>
      <c r="J391" s="25"/>
      <c r="K391" s="25"/>
      <c r="L391" s="25"/>
      <c r="M391" s="25"/>
    </row>
    <row r="392" spans="1:13" s="14" customFormat="1" ht="12" hidden="1" customHeight="1">
      <c r="A392" s="19"/>
      <c r="B392" s="19"/>
      <c r="C392" s="25"/>
      <c r="D392" s="25"/>
      <c r="E392" s="25"/>
      <c r="F392" s="25"/>
      <c r="G392" s="25"/>
      <c r="H392" s="25"/>
      <c r="I392" s="25"/>
      <c r="J392" s="25"/>
      <c r="K392" s="25"/>
      <c r="L392" s="25"/>
      <c r="M392" s="25"/>
    </row>
    <row r="393" spans="1:13" s="14" customFormat="1" ht="12" hidden="1" customHeight="1">
      <c r="A393" s="19"/>
      <c r="B393" s="19"/>
      <c r="C393" s="25"/>
      <c r="D393" s="25"/>
      <c r="E393" s="25"/>
      <c r="F393" s="25"/>
      <c r="G393" s="25"/>
      <c r="H393" s="25"/>
      <c r="I393" s="25"/>
      <c r="J393" s="25"/>
      <c r="K393" s="25"/>
      <c r="L393" s="25"/>
      <c r="M393" s="25"/>
    </row>
    <row r="394" spans="1:13" s="14" customFormat="1" ht="12" hidden="1" customHeight="1">
      <c r="A394" s="19"/>
      <c r="B394" s="19"/>
      <c r="C394" s="25"/>
      <c r="D394" s="25"/>
      <c r="E394" s="25"/>
      <c r="F394" s="25"/>
      <c r="G394" s="25"/>
      <c r="H394" s="25"/>
      <c r="I394" s="25"/>
      <c r="J394" s="25"/>
      <c r="K394" s="25"/>
      <c r="L394" s="25"/>
      <c r="M394" s="25"/>
    </row>
    <row r="395" spans="1:13" s="14" customFormat="1" ht="12" hidden="1" customHeight="1">
      <c r="A395" s="19"/>
      <c r="B395" s="19"/>
      <c r="C395" s="25"/>
      <c r="D395" s="25"/>
      <c r="E395" s="25"/>
      <c r="F395" s="25"/>
      <c r="G395" s="25"/>
      <c r="H395" s="25"/>
      <c r="I395" s="25"/>
      <c r="J395" s="25"/>
      <c r="K395" s="25"/>
      <c r="L395" s="25"/>
      <c r="M395" s="25"/>
    </row>
    <row r="396" spans="1:13" s="14" customFormat="1" ht="12" hidden="1" customHeight="1">
      <c r="A396" s="19"/>
      <c r="B396" s="19"/>
      <c r="C396" s="25"/>
      <c r="D396" s="25"/>
      <c r="E396" s="25"/>
      <c r="F396" s="25"/>
      <c r="G396" s="25"/>
      <c r="H396" s="25"/>
      <c r="I396" s="25"/>
      <c r="J396" s="25"/>
      <c r="K396" s="25"/>
      <c r="L396" s="25"/>
      <c r="M396" s="25"/>
    </row>
    <row r="397" spans="1:13" s="14" customFormat="1" ht="12" hidden="1" customHeight="1">
      <c r="A397" s="19"/>
      <c r="B397" s="19"/>
      <c r="C397" s="25"/>
      <c r="D397" s="25"/>
      <c r="E397" s="25"/>
      <c r="F397" s="25"/>
      <c r="G397" s="25"/>
      <c r="H397" s="25"/>
      <c r="I397" s="25"/>
      <c r="J397" s="25"/>
      <c r="K397" s="25"/>
      <c r="L397" s="25"/>
      <c r="M397" s="25"/>
    </row>
    <row r="398" spans="1:13" s="14" customFormat="1" ht="12" hidden="1" customHeight="1">
      <c r="A398" s="19"/>
      <c r="B398" s="19"/>
      <c r="C398" s="25"/>
      <c r="D398" s="25"/>
      <c r="E398" s="25"/>
      <c r="F398" s="25"/>
      <c r="G398" s="25"/>
      <c r="H398" s="25"/>
      <c r="I398" s="25"/>
      <c r="J398" s="25"/>
      <c r="K398" s="25"/>
      <c r="L398" s="25"/>
      <c r="M398" s="25"/>
    </row>
    <row r="399" spans="1:13" s="14" customFormat="1" ht="12" hidden="1" customHeight="1">
      <c r="A399" s="19"/>
      <c r="B399" s="19"/>
      <c r="C399" s="25"/>
      <c r="D399" s="25"/>
      <c r="E399" s="25"/>
      <c r="F399" s="25"/>
      <c r="G399" s="25"/>
      <c r="H399" s="25"/>
      <c r="I399" s="25"/>
      <c r="J399" s="25"/>
      <c r="K399" s="25"/>
      <c r="L399" s="25"/>
      <c r="M399" s="25"/>
    </row>
    <row r="400" spans="1:13" s="14" customFormat="1" ht="12" hidden="1" customHeight="1">
      <c r="A400" s="19"/>
      <c r="B400" s="19"/>
      <c r="C400" s="25"/>
      <c r="D400" s="25"/>
      <c r="E400" s="25"/>
      <c r="F400" s="25"/>
      <c r="G400" s="25"/>
      <c r="H400" s="25"/>
      <c r="I400" s="25"/>
      <c r="J400" s="25"/>
      <c r="K400" s="25"/>
      <c r="L400" s="25"/>
      <c r="M400" s="25"/>
    </row>
    <row r="401" spans="1:13" s="14" customFormat="1" ht="12" hidden="1" customHeight="1">
      <c r="A401" s="19"/>
      <c r="B401" s="19"/>
      <c r="C401" s="25"/>
      <c r="D401" s="25"/>
      <c r="E401" s="25"/>
      <c r="F401" s="25"/>
      <c r="G401" s="25"/>
      <c r="H401" s="25"/>
      <c r="I401" s="25"/>
      <c r="J401" s="25"/>
      <c r="K401" s="25"/>
      <c r="L401" s="25"/>
      <c r="M401" s="25"/>
    </row>
    <row r="402" spans="1:13" s="14" customFormat="1" ht="12" hidden="1" customHeight="1">
      <c r="A402" s="19"/>
      <c r="B402" s="19"/>
      <c r="C402" s="25"/>
      <c r="D402" s="25"/>
      <c r="E402" s="25"/>
      <c r="F402" s="25"/>
      <c r="G402" s="25"/>
      <c r="H402" s="25"/>
      <c r="I402" s="25"/>
      <c r="J402" s="25"/>
      <c r="K402" s="25"/>
      <c r="L402" s="25"/>
      <c r="M402" s="25"/>
    </row>
    <row r="403" spans="1:13" s="14" customFormat="1" ht="12" hidden="1" customHeight="1">
      <c r="A403" s="19"/>
      <c r="B403" s="19"/>
      <c r="C403" s="25"/>
      <c r="D403" s="25"/>
      <c r="E403" s="25"/>
      <c r="F403" s="25"/>
      <c r="G403" s="25"/>
      <c r="H403" s="25"/>
      <c r="I403" s="25"/>
      <c r="J403" s="25"/>
      <c r="K403" s="25"/>
      <c r="L403" s="25"/>
      <c r="M403" s="25"/>
    </row>
    <row r="404" spans="1:13" s="14" customFormat="1" ht="12" hidden="1" customHeight="1">
      <c r="A404" s="19"/>
      <c r="B404" s="19"/>
      <c r="C404" s="25"/>
      <c r="D404" s="25"/>
      <c r="E404" s="25"/>
      <c r="F404" s="25"/>
      <c r="G404" s="25"/>
      <c r="H404" s="25"/>
      <c r="I404" s="25"/>
      <c r="J404" s="25"/>
      <c r="K404" s="25"/>
      <c r="L404" s="25"/>
      <c r="M404" s="25"/>
    </row>
    <row r="405" spans="1:13" s="14" customFormat="1" ht="12" hidden="1" customHeight="1">
      <c r="A405" s="19"/>
      <c r="B405" s="19"/>
      <c r="C405" s="25"/>
      <c r="D405" s="25"/>
      <c r="E405" s="25"/>
      <c r="F405" s="25"/>
      <c r="G405" s="25"/>
      <c r="H405" s="25"/>
      <c r="I405" s="25"/>
      <c r="J405" s="25"/>
      <c r="K405" s="25"/>
      <c r="L405" s="25"/>
      <c r="M405" s="25"/>
    </row>
    <row r="406" spans="1:13" s="14" customFormat="1" ht="12" hidden="1" customHeight="1">
      <c r="A406" s="19"/>
      <c r="B406" s="19"/>
      <c r="C406" s="25"/>
      <c r="D406" s="25"/>
      <c r="E406" s="25"/>
      <c r="F406" s="25"/>
      <c r="G406" s="25"/>
      <c r="H406" s="25"/>
      <c r="I406" s="25"/>
      <c r="J406" s="25"/>
      <c r="K406" s="25"/>
      <c r="L406" s="25"/>
      <c r="M406" s="25"/>
    </row>
    <row r="407" spans="1:13" s="14" customFormat="1" ht="12" hidden="1" customHeight="1">
      <c r="A407" s="19"/>
      <c r="B407" s="19"/>
      <c r="C407" s="25"/>
      <c r="D407" s="25"/>
      <c r="E407" s="25"/>
      <c r="F407" s="25"/>
      <c r="G407" s="25"/>
      <c r="H407" s="25"/>
      <c r="I407" s="25"/>
      <c r="J407" s="25"/>
      <c r="K407" s="25"/>
      <c r="L407" s="25"/>
      <c r="M407" s="25"/>
    </row>
    <row r="408" spans="1:13" s="14" customFormat="1" ht="12" hidden="1" customHeight="1">
      <c r="A408" s="19"/>
      <c r="B408" s="19"/>
      <c r="C408" s="25"/>
      <c r="D408" s="25"/>
      <c r="E408" s="25"/>
      <c r="F408" s="25"/>
      <c r="G408" s="25"/>
      <c r="H408" s="25"/>
      <c r="I408" s="25"/>
      <c r="J408" s="25"/>
      <c r="K408" s="25"/>
      <c r="L408" s="25"/>
      <c r="M408" s="25"/>
    </row>
    <row r="409" spans="1:13" s="14" customFormat="1" ht="12" hidden="1" customHeight="1">
      <c r="A409" s="19"/>
      <c r="B409" s="19"/>
      <c r="C409" s="25"/>
      <c r="D409" s="25"/>
      <c r="E409" s="25"/>
      <c r="F409" s="25"/>
      <c r="G409" s="25"/>
      <c r="H409" s="25"/>
      <c r="I409" s="25"/>
      <c r="J409" s="25"/>
      <c r="K409" s="25"/>
      <c r="L409" s="25"/>
      <c r="M409" s="25"/>
    </row>
    <row r="410" spans="1:13" s="14" customFormat="1" ht="12" hidden="1" customHeight="1">
      <c r="A410" s="19"/>
      <c r="B410" s="19"/>
      <c r="C410" s="25"/>
      <c r="D410" s="25"/>
      <c r="E410" s="25"/>
      <c r="F410" s="25"/>
      <c r="G410" s="25"/>
      <c r="H410" s="25"/>
      <c r="I410" s="25"/>
      <c r="J410" s="25"/>
      <c r="K410" s="25"/>
      <c r="L410" s="25"/>
      <c r="M410" s="25"/>
    </row>
    <row r="411" spans="1:13" s="14" customFormat="1" ht="12" hidden="1" customHeight="1">
      <c r="A411" s="19"/>
      <c r="B411" s="19"/>
      <c r="C411" s="25"/>
      <c r="D411" s="25"/>
      <c r="E411" s="25"/>
      <c r="F411" s="25"/>
      <c r="G411" s="25"/>
      <c r="H411" s="25"/>
      <c r="I411" s="25"/>
      <c r="J411" s="25"/>
      <c r="K411" s="25"/>
      <c r="L411" s="25"/>
      <c r="M411" s="25"/>
    </row>
    <row r="412" spans="1:13" s="14" customFormat="1" ht="12" hidden="1" customHeight="1">
      <c r="A412" s="19"/>
      <c r="B412" s="19"/>
      <c r="C412" s="25"/>
      <c r="D412" s="25"/>
      <c r="E412" s="25"/>
      <c r="F412" s="25"/>
      <c r="G412" s="25"/>
      <c r="H412" s="25"/>
      <c r="I412" s="25"/>
      <c r="J412" s="25"/>
      <c r="K412" s="25"/>
      <c r="L412" s="25"/>
      <c r="M412" s="25"/>
    </row>
    <row r="413" spans="1:13" s="14" customFormat="1" ht="12" hidden="1" customHeight="1">
      <c r="A413" s="19"/>
      <c r="B413" s="19"/>
      <c r="C413" s="25"/>
      <c r="D413" s="25"/>
      <c r="E413" s="25"/>
      <c r="F413" s="25"/>
      <c r="G413" s="25"/>
      <c r="H413" s="25"/>
      <c r="I413" s="25"/>
      <c r="J413" s="25"/>
      <c r="K413" s="25"/>
      <c r="L413" s="25"/>
      <c r="M413" s="25"/>
    </row>
    <row r="414" spans="1:13" s="14" customFormat="1" ht="12" hidden="1" customHeight="1">
      <c r="A414" s="19"/>
      <c r="B414" s="19"/>
      <c r="C414" s="25"/>
      <c r="D414" s="25"/>
      <c r="E414" s="25"/>
      <c r="F414" s="25"/>
      <c r="G414" s="25"/>
      <c r="H414" s="25"/>
      <c r="I414" s="25"/>
      <c r="J414" s="25"/>
      <c r="K414" s="25"/>
      <c r="L414" s="25"/>
      <c r="M414" s="25"/>
    </row>
    <row r="415" spans="1:13" s="14" customFormat="1" ht="12" hidden="1" customHeight="1">
      <c r="A415" s="19"/>
      <c r="B415" s="19"/>
      <c r="C415" s="25"/>
      <c r="D415" s="25"/>
      <c r="E415" s="25"/>
      <c r="F415" s="25"/>
      <c r="G415" s="25"/>
      <c r="H415" s="25"/>
      <c r="I415" s="25"/>
      <c r="J415" s="25"/>
      <c r="K415" s="25"/>
      <c r="L415" s="25"/>
      <c r="M415" s="25"/>
    </row>
    <row r="416" spans="1:13" s="14" customFormat="1" ht="12" hidden="1" customHeight="1">
      <c r="A416" s="19"/>
      <c r="B416" s="19"/>
      <c r="C416" s="25"/>
      <c r="D416" s="25"/>
      <c r="E416" s="25"/>
      <c r="F416" s="25"/>
      <c r="G416" s="25"/>
      <c r="H416" s="25"/>
      <c r="I416" s="25"/>
      <c r="J416" s="25"/>
      <c r="K416" s="25"/>
      <c r="L416" s="25"/>
      <c r="M416" s="25"/>
    </row>
    <row r="417" spans="1:13" s="14" customFormat="1" ht="12" hidden="1" customHeight="1">
      <c r="A417" s="19"/>
      <c r="B417" s="19"/>
      <c r="C417" s="25"/>
      <c r="D417" s="25"/>
      <c r="E417" s="25"/>
      <c r="F417" s="25"/>
      <c r="G417" s="25"/>
      <c r="H417" s="25"/>
      <c r="I417" s="25"/>
      <c r="J417" s="25"/>
      <c r="K417" s="25"/>
      <c r="L417" s="25"/>
      <c r="M417" s="25"/>
    </row>
    <row r="418" spans="1:13" s="14" customFormat="1" ht="12" hidden="1" customHeight="1">
      <c r="A418" s="19"/>
      <c r="B418" s="19"/>
      <c r="C418" s="25"/>
      <c r="D418" s="25"/>
      <c r="E418" s="25"/>
      <c r="F418" s="25"/>
      <c r="G418" s="25"/>
      <c r="H418" s="25"/>
      <c r="I418" s="25"/>
      <c r="J418" s="25"/>
      <c r="K418" s="25"/>
      <c r="L418" s="25"/>
      <c r="M418" s="25"/>
    </row>
    <row r="419" spans="1:13" s="14" customFormat="1" ht="12" hidden="1" customHeight="1">
      <c r="A419" s="19"/>
      <c r="B419" s="19"/>
      <c r="C419" s="25"/>
      <c r="D419" s="25"/>
      <c r="E419" s="25"/>
      <c r="F419" s="25"/>
      <c r="G419" s="25"/>
      <c r="H419" s="25"/>
      <c r="I419" s="25"/>
      <c r="J419" s="25"/>
      <c r="K419" s="25"/>
      <c r="L419" s="25"/>
      <c r="M419" s="25"/>
    </row>
    <row r="420" spans="1:13" s="14" customFormat="1" ht="12" hidden="1" customHeight="1">
      <c r="A420" s="19"/>
      <c r="B420" s="19"/>
      <c r="C420" s="25"/>
      <c r="D420" s="25"/>
      <c r="E420" s="25"/>
      <c r="F420" s="25"/>
      <c r="G420" s="25"/>
      <c r="H420" s="25"/>
      <c r="I420" s="25"/>
      <c r="J420" s="25"/>
      <c r="K420" s="25"/>
      <c r="L420" s="25"/>
      <c r="M420" s="25"/>
    </row>
    <row r="421" spans="1:13" s="14" customFormat="1" ht="12" hidden="1" customHeight="1">
      <c r="A421" s="19"/>
      <c r="B421" s="19"/>
      <c r="C421" s="25"/>
      <c r="D421" s="25"/>
      <c r="E421" s="25"/>
      <c r="F421" s="25"/>
      <c r="G421" s="25"/>
      <c r="H421" s="25"/>
      <c r="I421" s="25"/>
      <c r="J421" s="25"/>
      <c r="K421" s="25"/>
      <c r="L421" s="25"/>
      <c r="M421" s="25"/>
    </row>
    <row r="422" spans="1:13" s="14" customFormat="1" ht="12" hidden="1" customHeight="1">
      <c r="A422" s="19"/>
      <c r="B422" s="19"/>
      <c r="C422" s="25"/>
      <c r="D422" s="25"/>
      <c r="E422" s="25"/>
      <c r="F422" s="25"/>
      <c r="G422" s="25"/>
      <c r="H422" s="25"/>
      <c r="I422" s="25"/>
      <c r="J422" s="25"/>
      <c r="K422" s="25"/>
      <c r="L422" s="25"/>
      <c r="M422" s="25"/>
    </row>
    <row r="423" spans="1:13" s="14" customFormat="1" ht="12" hidden="1" customHeight="1">
      <c r="A423" s="19"/>
      <c r="B423" s="19"/>
      <c r="C423" s="25"/>
      <c r="D423" s="25"/>
      <c r="E423" s="25"/>
      <c r="F423" s="25"/>
      <c r="G423" s="25"/>
      <c r="H423" s="25"/>
      <c r="I423" s="25"/>
      <c r="J423" s="25"/>
      <c r="K423" s="25"/>
      <c r="L423" s="25"/>
      <c r="M423" s="25"/>
    </row>
    <row r="424" spans="1:13" s="14" customFormat="1" ht="12" hidden="1" customHeight="1">
      <c r="A424" s="19"/>
      <c r="B424" s="19"/>
      <c r="C424" s="25"/>
      <c r="D424" s="25"/>
      <c r="E424" s="25"/>
      <c r="F424" s="25"/>
      <c r="G424" s="25"/>
      <c r="H424" s="25"/>
      <c r="I424" s="25"/>
      <c r="J424" s="25"/>
      <c r="K424" s="25"/>
      <c r="L424" s="25"/>
      <c r="M424" s="25"/>
    </row>
    <row r="425" spans="1:13" s="14" customFormat="1" ht="12" hidden="1" customHeight="1">
      <c r="A425" s="19"/>
      <c r="B425" s="19"/>
      <c r="C425" s="25"/>
      <c r="D425" s="25"/>
      <c r="E425" s="25"/>
      <c r="F425" s="25"/>
      <c r="G425" s="25"/>
      <c r="H425" s="25"/>
      <c r="I425" s="25"/>
      <c r="J425" s="25"/>
      <c r="K425" s="25"/>
      <c r="L425" s="25"/>
      <c r="M425" s="25"/>
    </row>
    <row r="426" spans="1:13" s="14" customFormat="1" ht="12" hidden="1" customHeight="1">
      <c r="A426" s="19"/>
      <c r="B426" s="19"/>
      <c r="C426" s="25"/>
      <c r="D426" s="25"/>
      <c r="E426" s="25"/>
      <c r="F426" s="25"/>
      <c r="G426" s="25"/>
      <c r="H426" s="25"/>
      <c r="I426" s="25"/>
      <c r="J426" s="25"/>
      <c r="K426" s="25"/>
      <c r="L426" s="25"/>
      <c r="M426" s="25"/>
    </row>
    <row r="427" spans="1:13" s="14" customFormat="1" ht="12" hidden="1" customHeight="1">
      <c r="A427" s="19"/>
      <c r="B427" s="19"/>
      <c r="C427" s="25"/>
      <c r="D427" s="25"/>
      <c r="E427" s="25"/>
      <c r="F427" s="25"/>
      <c r="G427" s="25"/>
      <c r="H427" s="25"/>
      <c r="I427" s="25"/>
      <c r="J427" s="25"/>
      <c r="K427" s="25"/>
      <c r="L427" s="25"/>
      <c r="M427" s="25"/>
    </row>
    <row r="428" spans="1:13" s="14" customFormat="1" ht="12" hidden="1" customHeight="1">
      <c r="A428" s="19"/>
      <c r="B428" s="19"/>
      <c r="C428" s="25"/>
      <c r="D428" s="25"/>
      <c r="E428" s="25"/>
      <c r="F428" s="25"/>
      <c r="G428" s="25"/>
      <c r="H428" s="25"/>
      <c r="I428" s="25"/>
      <c r="J428" s="25"/>
      <c r="K428" s="25"/>
      <c r="L428" s="25"/>
      <c r="M428" s="25"/>
    </row>
    <row r="429" spans="1:13" s="14" customFormat="1" ht="12" hidden="1" customHeight="1">
      <c r="A429" s="19"/>
      <c r="B429" s="19"/>
      <c r="C429" s="25"/>
      <c r="D429" s="25"/>
      <c r="E429" s="25"/>
      <c r="F429" s="25"/>
      <c r="G429" s="25"/>
      <c r="H429" s="25"/>
      <c r="I429" s="25"/>
      <c r="J429" s="25"/>
      <c r="K429" s="25"/>
      <c r="L429" s="25"/>
      <c r="M429" s="25"/>
    </row>
    <row r="430" spans="1:13" s="14" customFormat="1" ht="12" hidden="1" customHeight="1">
      <c r="A430" s="19"/>
      <c r="B430" s="19"/>
      <c r="C430" s="25"/>
      <c r="D430" s="25"/>
      <c r="E430" s="25"/>
      <c r="F430" s="25"/>
      <c r="G430" s="25"/>
      <c r="H430" s="25"/>
      <c r="I430" s="25"/>
      <c r="J430" s="25"/>
      <c r="K430" s="25"/>
      <c r="L430" s="25"/>
      <c r="M430" s="25"/>
    </row>
    <row r="431" spans="1:13" s="14" customFormat="1" ht="12" hidden="1" customHeight="1">
      <c r="A431" s="19"/>
      <c r="B431" s="19"/>
      <c r="C431" s="25"/>
      <c r="D431" s="25"/>
      <c r="E431" s="25"/>
      <c r="F431" s="25"/>
      <c r="G431" s="25"/>
      <c r="H431" s="25"/>
      <c r="I431" s="25"/>
      <c r="J431" s="25"/>
      <c r="K431" s="25"/>
      <c r="L431" s="25"/>
      <c r="M431" s="25"/>
    </row>
    <row r="432" spans="1:13" s="14" customFormat="1" ht="12" hidden="1" customHeight="1">
      <c r="A432" s="19"/>
      <c r="B432" s="19"/>
      <c r="C432" s="25"/>
      <c r="D432" s="25"/>
      <c r="E432" s="25"/>
      <c r="F432" s="25"/>
      <c r="G432" s="25"/>
      <c r="H432" s="25"/>
      <c r="I432" s="25"/>
      <c r="J432" s="25"/>
      <c r="K432" s="25"/>
      <c r="L432" s="25"/>
      <c r="M432" s="25"/>
    </row>
    <row r="433" spans="1:13" s="14" customFormat="1" ht="12" hidden="1" customHeight="1">
      <c r="A433" s="19"/>
      <c r="B433" s="19"/>
      <c r="C433" s="25"/>
      <c r="D433" s="25"/>
      <c r="E433" s="25"/>
      <c r="F433" s="25"/>
      <c r="G433" s="25"/>
      <c r="H433" s="25"/>
      <c r="I433" s="25"/>
      <c r="J433" s="25"/>
      <c r="K433" s="25"/>
      <c r="L433" s="25"/>
      <c r="M433" s="25"/>
    </row>
    <row r="434" spans="1:13" s="14" customFormat="1" ht="12" hidden="1" customHeight="1">
      <c r="A434" s="19"/>
      <c r="B434" s="19"/>
      <c r="C434" s="25"/>
      <c r="D434" s="25"/>
      <c r="E434" s="25"/>
      <c r="F434" s="25"/>
      <c r="G434" s="25"/>
      <c r="H434" s="25"/>
      <c r="I434" s="25"/>
      <c r="J434" s="25"/>
      <c r="K434" s="25"/>
      <c r="L434" s="25"/>
      <c r="M434" s="25"/>
    </row>
    <row r="435" spans="1:13" s="14" customFormat="1" ht="12" hidden="1" customHeight="1">
      <c r="A435" s="19"/>
      <c r="B435" s="19"/>
      <c r="C435" s="25"/>
      <c r="D435" s="25"/>
      <c r="E435" s="25"/>
      <c r="F435" s="25"/>
      <c r="G435" s="25"/>
      <c r="H435" s="25"/>
      <c r="I435" s="25"/>
      <c r="J435" s="25"/>
      <c r="K435" s="25"/>
      <c r="L435" s="25"/>
      <c r="M435" s="25"/>
    </row>
    <row r="436" spans="1:13" s="14" customFormat="1" ht="12" hidden="1" customHeight="1">
      <c r="A436" s="19"/>
      <c r="B436" s="19"/>
      <c r="C436" s="25"/>
      <c r="D436" s="25"/>
      <c r="E436" s="25"/>
      <c r="F436" s="25"/>
      <c r="G436" s="25"/>
      <c r="H436" s="25"/>
      <c r="I436" s="25"/>
      <c r="J436" s="25"/>
      <c r="K436" s="25"/>
      <c r="L436" s="25"/>
      <c r="M436" s="25"/>
    </row>
    <row r="437" spans="1:13" s="14" customFormat="1" ht="12" hidden="1" customHeight="1">
      <c r="A437" s="19"/>
      <c r="B437" s="19"/>
      <c r="C437" s="25"/>
      <c r="D437" s="25"/>
      <c r="E437" s="25"/>
      <c r="F437" s="25"/>
      <c r="G437" s="25"/>
      <c r="H437" s="25"/>
      <c r="I437" s="25"/>
      <c r="J437" s="25"/>
      <c r="K437" s="25"/>
      <c r="L437" s="25"/>
      <c r="M437" s="25"/>
    </row>
    <row r="438" spans="1:13" s="14" customFormat="1" ht="12" hidden="1" customHeight="1">
      <c r="A438" s="19"/>
      <c r="B438" s="19"/>
      <c r="C438" s="25"/>
      <c r="D438" s="25"/>
      <c r="E438" s="25"/>
      <c r="F438" s="25"/>
      <c r="G438" s="25"/>
      <c r="H438" s="25"/>
      <c r="I438" s="25"/>
      <c r="J438" s="25"/>
      <c r="K438" s="25"/>
      <c r="L438" s="25"/>
      <c r="M438" s="25"/>
    </row>
    <row r="439" spans="1:13" s="14" customFormat="1" ht="12" hidden="1" customHeight="1">
      <c r="A439" s="19"/>
      <c r="B439" s="19"/>
      <c r="C439" s="25"/>
      <c r="D439" s="25"/>
      <c r="E439" s="25"/>
      <c r="F439" s="25"/>
      <c r="G439" s="25"/>
      <c r="H439" s="25"/>
      <c r="I439" s="25"/>
      <c r="J439" s="25"/>
      <c r="K439" s="25"/>
      <c r="L439" s="25"/>
      <c r="M439" s="25"/>
    </row>
    <row r="440" spans="1:13" s="14" customFormat="1" ht="12" hidden="1" customHeight="1">
      <c r="A440" s="19"/>
      <c r="B440" s="19"/>
      <c r="C440" s="25"/>
      <c r="D440" s="25"/>
      <c r="E440" s="25"/>
      <c r="F440" s="25"/>
      <c r="G440" s="25"/>
      <c r="H440" s="25"/>
      <c r="I440" s="25"/>
      <c r="J440" s="25"/>
      <c r="K440" s="25"/>
      <c r="L440" s="25"/>
      <c r="M440" s="25"/>
    </row>
    <row r="441" spans="1:13" s="14" customFormat="1" ht="12" hidden="1" customHeight="1">
      <c r="A441" s="19"/>
      <c r="B441" s="19"/>
      <c r="C441" s="25"/>
      <c r="D441" s="25"/>
      <c r="E441" s="25"/>
      <c r="F441" s="25"/>
      <c r="G441" s="25"/>
      <c r="H441" s="25"/>
      <c r="I441" s="25"/>
      <c r="J441" s="25"/>
      <c r="K441" s="25"/>
      <c r="L441" s="25"/>
      <c r="M441" s="25"/>
    </row>
    <row r="442" spans="1:13" s="14" customFormat="1" ht="12" hidden="1" customHeight="1">
      <c r="A442" s="19"/>
      <c r="B442" s="19"/>
      <c r="C442" s="25"/>
      <c r="D442" s="25"/>
      <c r="E442" s="25"/>
      <c r="F442" s="25"/>
      <c r="G442" s="25"/>
      <c r="H442" s="25"/>
      <c r="I442" s="25"/>
      <c r="J442" s="25"/>
      <c r="K442" s="25"/>
      <c r="L442" s="25"/>
      <c r="M442" s="25"/>
    </row>
    <row r="443" spans="1:13" s="14" customFormat="1" ht="12" hidden="1" customHeight="1">
      <c r="A443" s="19"/>
      <c r="B443" s="19"/>
      <c r="C443" s="25"/>
      <c r="D443" s="25"/>
      <c r="E443" s="25"/>
      <c r="F443" s="25"/>
      <c r="G443" s="25"/>
      <c r="H443" s="25"/>
      <c r="I443" s="25"/>
      <c r="J443" s="25"/>
      <c r="K443" s="25"/>
      <c r="L443" s="25"/>
      <c r="M443" s="25"/>
    </row>
    <row r="444" spans="1:13" s="14" customFormat="1" ht="12" hidden="1" customHeight="1">
      <c r="A444" s="19"/>
      <c r="B444" s="19"/>
      <c r="C444" s="25"/>
      <c r="D444" s="25"/>
      <c r="E444" s="25"/>
      <c r="F444" s="25"/>
      <c r="G444" s="25"/>
      <c r="H444" s="25"/>
      <c r="I444" s="25"/>
      <c r="J444" s="25"/>
      <c r="K444" s="25"/>
      <c r="L444" s="25"/>
      <c r="M444" s="25"/>
    </row>
    <row r="445" spans="1:13" s="14" customFormat="1" ht="12" hidden="1" customHeight="1">
      <c r="A445" s="19"/>
      <c r="B445" s="19"/>
      <c r="C445" s="25"/>
      <c r="D445" s="25"/>
      <c r="E445" s="25"/>
      <c r="F445" s="25"/>
      <c r="G445" s="25"/>
      <c r="H445" s="25"/>
      <c r="I445" s="25"/>
      <c r="J445" s="25"/>
      <c r="K445" s="25"/>
      <c r="L445" s="25"/>
      <c r="M445" s="25"/>
    </row>
    <row r="446" spans="1:13" s="14" customFormat="1" ht="12" hidden="1" customHeight="1">
      <c r="A446" s="19"/>
      <c r="B446" s="19"/>
      <c r="C446" s="25"/>
      <c r="D446" s="25"/>
      <c r="E446" s="25"/>
      <c r="F446" s="25"/>
      <c r="G446" s="25"/>
      <c r="H446" s="25"/>
      <c r="I446" s="25"/>
      <c r="J446" s="25"/>
      <c r="K446" s="25"/>
      <c r="L446" s="25"/>
      <c r="M446" s="25"/>
    </row>
    <row r="447" spans="1:13" s="14" customFormat="1" ht="12" hidden="1" customHeight="1">
      <c r="A447" s="19"/>
      <c r="B447" s="19"/>
      <c r="C447" s="25"/>
      <c r="D447" s="25"/>
      <c r="E447" s="25"/>
      <c r="F447" s="25"/>
      <c r="G447" s="25"/>
      <c r="H447" s="25"/>
      <c r="I447" s="25"/>
      <c r="J447" s="25"/>
      <c r="K447" s="25"/>
      <c r="L447" s="25"/>
      <c r="M447" s="25"/>
    </row>
    <row r="448" spans="1:13" s="14" customFormat="1" ht="12" hidden="1" customHeight="1">
      <c r="A448" s="19"/>
      <c r="B448" s="19"/>
      <c r="C448" s="25"/>
      <c r="D448" s="25"/>
      <c r="E448" s="25"/>
      <c r="F448" s="25"/>
      <c r="G448" s="25"/>
      <c r="H448" s="25"/>
      <c r="I448" s="25"/>
      <c r="J448" s="25"/>
      <c r="K448" s="25"/>
      <c r="L448" s="25"/>
      <c r="M448" s="25"/>
    </row>
    <row r="449" spans="1:13" s="14" customFormat="1" ht="12" hidden="1" customHeight="1">
      <c r="A449" s="19"/>
      <c r="B449" s="19"/>
      <c r="C449" s="25"/>
      <c r="D449" s="25"/>
      <c r="E449" s="25"/>
      <c r="F449" s="25"/>
      <c r="G449" s="25"/>
      <c r="H449" s="25"/>
      <c r="I449" s="25"/>
      <c r="J449" s="25"/>
      <c r="K449" s="25"/>
      <c r="L449" s="25"/>
      <c r="M449" s="25"/>
    </row>
    <row r="450" spans="1:13" s="14" customFormat="1" ht="12" hidden="1" customHeight="1">
      <c r="A450" s="19"/>
      <c r="B450" s="19"/>
      <c r="C450" s="25"/>
      <c r="D450" s="25"/>
      <c r="E450" s="25"/>
      <c r="F450" s="25"/>
      <c r="G450" s="25"/>
      <c r="H450" s="25"/>
      <c r="I450" s="25"/>
      <c r="J450" s="25"/>
      <c r="K450" s="25"/>
      <c r="L450" s="25"/>
      <c r="M450" s="25"/>
    </row>
    <row r="451" spans="1:13" s="14" customFormat="1" ht="12" hidden="1" customHeight="1">
      <c r="A451" s="19"/>
      <c r="B451" s="19"/>
      <c r="C451" s="25"/>
      <c r="D451" s="25"/>
      <c r="E451" s="25"/>
      <c r="F451" s="25"/>
      <c r="G451" s="25"/>
      <c r="H451" s="25"/>
      <c r="I451" s="25"/>
      <c r="J451" s="25"/>
      <c r="K451" s="25"/>
      <c r="L451" s="25"/>
      <c r="M451" s="25"/>
    </row>
    <row r="452" spans="1:13" s="14" customFormat="1" ht="12" hidden="1" customHeight="1">
      <c r="A452" s="19"/>
      <c r="B452" s="19"/>
      <c r="C452" s="25"/>
      <c r="D452" s="25"/>
      <c r="E452" s="25"/>
      <c r="F452" s="25"/>
      <c r="G452" s="25"/>
      <c r="H452" s="25"/>
      <c r="I452" s="25"/>
      <c r="J452" s="25"/>
      <c r="K452" s="25"/>
      <c r="L452" s="25"/>
      <c r="M452" s="25"/>
    </row>
    <row r="453" spans="1:13" s="14" customFormat="1" ht="12" hidden="1" customHeight="1">
      <c r="A453" s="19"/>
      <c r="B453" s="19"/>
      <c r="C453" s="25"/>
      <c r="D453" s="25"/>
      <c r="E453" s="25"/>
      <c r="F453" s="25"/>
      <c r="G453" s="25"/>
      <c r="H453" s="25"/>
      <c r="I453" s="25"/>
      <c r="J453" s="25"/>
      <c r="K453" s="25"/>
      <c r="L453" s="25"/>
      <c r="M453" s="25"/>
    </row>
    <row r="454" spans="1:13" s="14" customFormat="1" ht="12" hidden="1" customHeight="1">
      <c r="A454" s="19"/>
      <c r="B454" s="19"/>
      <c r="C454" s="25"/>
      <c r="D454" s="25"/>
      <c r="E454" s="25"/>
      <c r="F454" s="25"/>
      <c r="G454" s="25"/>
      <c r="H454" s="25"/>
      <c r="I454" s="25"/>
      <c r="J454" s="25"/>
      <c r="K454" s="25"/>
      <c r="L454" s="25"/>
      <c r="M454" s="25"/>
    </row>
    <row r="455" spans="1:13" s="14" customFormat="1" ht="12" hidden="1" customHeight="1">
      <c r="A455" s="19"/>
      <c r="B455" s="19"/>
      <c r="C455" s="25"/>
      <c r="D455" s="25"/>
      <c r="E455" s="25"/>
      <c r="F455" s="25"/>
      <c r="G455" s="25"/>
      <c r="H455" s="25"/>
      <c r="I455" s="25"/>
      <c r="J455" s="25"/>
      <c r="K455" s="25"/>
      <c r="L455" s="25"/>
      <c r="M455" s="25"/>
    </row>
    <row r="456" spans="1:13" s="14" customFormat="1" ht="12" hidden="1" customHeight="1">
      <c r="A456" s="19"/>
      <c r="B456" s="19"/>
      <c r="C456" s="25"/>
      <c r="D456" s="25"/>
      <c r="E456" s="25"/>
      <c r="F456" s="25"/>
      <c r="G456" s="25"/>
      <c r="H456" s="25"/>
      <c r="I456" s="25"/>
      <c r="J456" s="25"/>
      <c r="K456" s="25"/>
      <c r="L456" s="25"/>
      <c r="M456" s="25"/>
    </row>
    <row r="457" spans="1:13" s="14" customFormat="1" ht="12" hidden="1" customHeight="1">
      <c r="A457" s="19"/>
      <c r="B457" s="19"/>
      <c r="C457" s="25"/>
      <c r="D457" s="25"/>
      <c r="E457" s="25"/>
      <c r="F457" s="25"/>
      <c r="G457" s="25"/>
      <c r="H457" s="25"/>
      <c r="I457" s="25"/>
      <c r="J457" s="25"/>
      <c r="K457" s="25"/>
      <c r="L457" s="25"/>
      <c r="M457" s="25"/>
    </row>
    <row r="458" spans="1:13" s="14" customFormat="1" ht="12" hidden="1" customHeight="1">
      <c r="A458" s="19"/>
      <c r="B458" s="19"/>
      <c r="C458" s="25"/>
      <c r="D458" s="25"/>
      <c r="E458" s="25"/>
      <c r="F458" s="25"/>
      <c r="G458" s="25"/>
      <c r="H458" s="25"/>
      <c r="I458" s="25"/>
      <c r="J458" s="25"/>
      <c r="K458" s="25"/>
      <c r="L458" s="25"/>
      <c r="M458" s="25"/>
    </row>
    <row r="459" spans="1:13" s="14" customFormat="1" ht="12" hidden="1" customHeight="1">
      <c r="A459" s="19"/>
      <c r="B459" s="19"/>
      <c r="C459" s="25"/>
      <c r="D459" s="25"/>
      <c r="E459" s="25"/>
      <c r="F459" s="25"/>
      <c r="G459" s="25"/>
      <c r="H459" s="25"/>
      <c r="I459" s="25"/>
      <c r="J459" s="25"/>
      <c r="K459" s="25"/>
      <c r="L459" s="25"/>
      <c r="M459" s="25"/>
    </row>
    <row r="460" spans="1:13" s="14" customFormat="1" ht="12" hidden="1" customHeight="1">
      <c r="A460" s="19"/>
      <c r="B460" s="19"/>
      <c r="C460" s="25"/>
      <c r="D460" s="25"/>
      <c r="E460" s="25"/>
      <c r="F460" s="25"/>
      <c r="G460" s="25"/>
      <c r="H460" s="25"/>
      <c r="I460" s="25"/>
      <c r="J460" s="25"/>
      <c r="K460" s="25"/>
      <c r="L460" s="25"/>
      <c r="M460" s="25"/>
    </row>
    <row r="461" spans="1:13" s="14" customFormat="1" ht="12" hidden="1" customHeight="1">
      <c r="A461" s="19"/>
      <c r="B461" s="19"/>
      <c r="C461" s="25"/>
      <c r="D461" s="25"/>
      <c r="E461" s="25"/>
      <c r="F461" s="25"/>
      <c r="G461" s="25"/>
      <c r="H461" s="25"/>
      <c r="I461" s="25"/>
      <c r="J461" s="25"/>
      <c r="K461" s="25"/>
      <c r="L461" s="25"/>
      <c r="M461" s="25"/>
    </row>
    <row r="462" spans="1:13" s="14" customFormat="1" ht="12" hidden="1" customHeight="1">
      <c r="A462" s="19"/>
      <c r="B462" s="19"/>
      <c r="C462" s="25"/>
      <c r="D462" s="25"/>
      <c r="E462" s="25"/>
      <c r="F462" s="25"/>
      <c r="G462" s="25"/>
      <c r="H462" s="25"/>
      <c r="I462" s="25"/>
      <c r="J462" s="25"/>
      <c r="K462" s="25"/>
      <c r="L462" s="25"/>
      <c r="M462" s="25"/>
    </row>
    <row r="463" spans="1:13" s="14" customFormat="1" ht="12" hidden="1" customHeight="1">
      <c r="A463" s="19"/>
      <c r="B463" s="19"/>
      <c r="C463" s="25"/>
      <c r="D463" s="25"/>
      <c r="E463" s="25"/>
      <c r="F463" s="25"/>
      <c r="G463" s="25"/>
      <c r="H463" s="25"/>
      <c r="I463" s="25"/>
      <c r="J463" s="25"/>
      <c r="K463" s="25"/>
      <c r="L463" s="25"/>
      <c r="M463" s="25"/>
    </row>
    <row r="464" spans="1:13" s="14" customFormat="1" ht="12" hidden="1" customHeight="1">
      <c r="A464" s="19"/>
      <c r="B464" s="19"/>
      <c r="C464" s="25"/>
      <c r="D464" s="25"/>
      <c r="E464" s="25"/>
      <c r="F464" s="25"/>
      <c r="G464" s="25"/>
      <c r="H464" s="25"/>
      <c r="I464" s="25"/>
      <c r="J464" s="25"/>
      <c r="K464" s="25"/>
      <c r="L464" s="25"/>
      <c r="M464" s="25"/>
    </row>
    <row r="465" spans="1:13" s="14" customFormat="1" ht="12" hidden="1" customHeight="1">
      <c r="A465" s="19"/>
      <c r="B465" s="19"/>
      <c r="C465" s="25"/>
      <c r="D465" s="25"/>
      <c r="E465" s="25"/>
      <c r="F465" s="25"/>
      <c r="G465" s="25"/>
      <c r="H465" s="25"/>
      <c r="I465" s="25"/>
      <c r="J465" s="25"/>
      <c r="K465" s="25"/>
      <c r="L465" s="25"/>
      <c r="M465" s="25"/>
    </row>
    <row r="466" spans="1:13" s="14" customFormat="1" ht="12" hidden="1" customHeight="1">
      <c r="A466" s="19"/>
      <c r="B466" s="19"/>
      <c r="C466" s="25"/>
      <c r="D466" s="25"/>
      <c r="E466" s="25"/>
      <c r="F466" s="25"/>
      <c r="G466" s="25"/>
      <c r="H466" s="25"/>
      <c r="I466" s="25"/>
      <c r="J466" s="25"/>
      <c r="K466" s="25"/>
      <c r="L466" s="25"/>
      <c r="M466" s="25"/>
    </row>
    <row r="467" spans="1:13" s="14" customFormat="1" ht="12" hidden="1" customHeight="1">
      <c r="A467" s="19"/>
      <c r="B467" s="19"/>
      <c r="C467" s="25"/>
      <c r="D467" s="25"/>
      <c r="E467" s="25"/>
      <c r="F467" s="25"/>
      <c r="G467" s="25"/>
      <c r="H467" s="25"/>
      <c r="I467" s="25"/>
      <c r="J467" s="25"/>
      <c r="K467" s="25"/>
      <c r="L467" s="25"/>
      <c r="M467" s="25"/>
    </row>
    <row r="468" spans="1:13" s="14" customFormat="1" ht="12" hidden="1" customHeight="1">
      <c r="A468" s="19"/>
      <c r="B468" s="19"/>
      <c r="C468" s="25"/>
      <c r="D468" s="25"/>
      <c r="E468" s="25"/>
      <c r="F468" s="25"/>
      <c r="G468" s="25"/>
      <c r="H468" s="25"/>
      <c r="I468" s="25"/>
      <c r="J468" s="25"/>
      <c r="K468" s="25"/>
      <c r="L468" s="25"/>
      <c r="M468" s="25"/>
    </row>
    <row r="469" spans="1:13" s="14" customFormat="1" ht="12" hidden="1" customHeight="1">
      <c r="A469" s="19"/>
      <c r="B469" s="19"/>
      <c r="C469" s="25"/>
      <c r="D469" s="25"/>
      <c r="E469" s="25"/>
      <c r="F469" s="25"/>
      <c r="G469" s="25"/>
      <c r="H469" s="25"/>
      <c r="I469" s="25"/>
      <c r="J469" s="25"/>
      <c r="K469" s="25"/>
      <c r="L469" s="25"/>
      <c r="M469" s="25"/>
    </row>
    <row r="470" spans="1:13" s="14" customFormat="1" ht="12" hidden="1" customHeight="1">
      <c r="A470" s="19"/>
      <c r="B470" s="19"/>
      <c r="C470" s="25"/>
      <c r="D470" s="25"/>
      <c r="E470" s="25"/>
      <c r="F470" s="25"/>
      <c r="G470" s="25"/>
      <c r="H470" s="25"/>
      <c r="I470" s="25"/>
      <c r="J470" s="25"/>
      <c r="K470" s="25"/>
      <c r="L470" s="25"/>
      <c r="M470" s="25"/>
    </row>
    <row r="471" spans="1:13" s="14" customFormat="1" ht="12" hidden="1" customHeight="1">
      <c r="A471" s="19"/>
      <c r="B471" s="19"/>
      <c r="C471" s="25"/>
      <c r="D471" s="25"/>
      <c r="E471" s="25"/>
      <c r="F471" s="25"/>
      <c r="G471" s="25"/>
      <c r="H471" s="25"/>
      <c r="I471" s="25"/>
      <c r="J471" s="25"/>
      <c r="K471" s="25"/>
      <c r="L471" s="25"/>
      <c r="M471" s="25"/>
    </row>
    <row r="472" spans="1:13" s="14" customFormat="1" ht="12" hidden="1" customHeight="1">
      <c r="A472" s="19"/>
      <c r="B472" s="19"/>
      <c r="C472" s="25"/>
      <c r="D472" s="25"/>
      <c r="E472" s="25"/>
      <c r="F472" s="25"/>
      <c r="G472" s="25"/>
      <c r="H472" s="25"/>
      <c r="I472" s="25"/>
      <c r="J472" s="25"/>
      <c r="K472" s="25"/>
      <c r="L472" s="25"/>
      <c r="M472" s="25"/>
    </row>
    <row r="473" spans="1:13" s="14" customFormat="1" ht="12" hidden="1" customHeight="1">
      <c r="A473" s="19"/>
      <c r="B473" s="19"/>
      <c r="C473" s="25"/>
      <c r="D473" s="25"/>
      <c r="E473" s="25"/>
      <c r="F473" s="25"/>
      <c r="G473" s="25"/>
      <c r="H473" s="25"/>
      <c r="I473" s="25"/>
      <c r="J473" s="25"/>
      <c r="K473" s="25"/>
      <c r="L473" s="25"/>
      <c r="M473" s="25"/>
    </row>
    <row r="474" spans="1:13" s="14" customFormat="1" ht="12" hidden="1" customHeight="1">
      <c r="A474" s="19"/>
      <c r="B474" s="19"/>
      <c r="C474" s="25"/>
      <c r="D474" s="25"/>
      <c r="E474" s="25"/>
      <c r="F474" s="25"/>
      <c r="G474" s="25"/>
      <c r="H474" s="25"/>
      <c r="I474" s="25"/>
      <c r="J474" s="25"/>
      <c r="K474" s="25"/>
      <c r="L474" s="25"/>
      <c r="M474" s="25"/>
    </row>
    <row r="475" spans="1:13" s="14" customFormat="1" ht="12" hidden="1" customHeight="1">
      <c r="A475" s="19"/>
      <c r="B475" s="19"/>
      <c r="C475" s="25"/>
      <c r="D475" s="25"/>
      <c r="E475" s="25"/>
      <c r="F475" s="25"/>
      <c r="G475" s="25"/>
      <c r="H475" s="25"/>
      <c r="I475" s="25"/>
      <c r="J475" s="25"/>
      <c r="K475" s="25"/>
      <c r="L475" s="25"/>
      <c r="M475" s="25"/>
    </row>
    <row r="476" spans="1:13" s="14" customFormat="1" ht="12" hidden="1" customHeight="1">
      <c r="A476" s="19"/>
      <c r="B476" s="19"/>
      <c r="C476" s="25"/>
      <c r="D476" s="25"/>
      <c r="E476" s="25"/>
      <c r="F476" s="25"/>
      <c r="G476" s="25"/>
      <c r="H476" s="25"/>
      <c r="I476" s="25"/>
      <c r="J476" s="25"/>
      <c r="K476" s="25"/>
      <c r="L476" s="25"/>
      <c r="M476" s="25"/>
    </row>
    <row r="477" spans="1:13" s="14" customFormat="1" ht="12" hidden="1" customHeight="1">
      <c r="A477" s="19"/>
      <c r="B477" s="19"/>
      <c r="C477" s="25"/>
      <c r="D477" s="25"/>
      <c r="E477" s="25"/>
      <c r="F477" s="25"/>
      <c r="G477" s="25"/>
      <c r="H477" s="25"/>
      <c r="I477" s="25"/>
      <c r="J477" s="25"/>
      <c r="K477" s="25"/>
      <c r="L477" s="25"/>
      <c r="M477" s="25"/>
    </row>
    <row r="478" spans="1:13" s="14" customFormat="1" ht="12" hidden="1" customHeight="1">
      <c r="A478" s="19"/>
      <c r="B478" s="19"/>
      <c r="C478" s="25"/>
      <c r="D478" s="25"/>
      <c r="E478" s="25"/>
      <c r="F478" s="25"/>
      <c r="G478" s="25"/>
      <c r="H478" s="25"/>
      <c r="I478" s="25"/>
      <c r="J478" s="25"/>
      <c r="K478" s="25"/>
      <c r="L478" s="25"/>
      <c r="M478" s="25"/>
    </row>
    <row r="479" spans="1:13" s="14" customFormat="1" ht="12" hidden="1" customHeight="1">
      <c r="A479" s="19"/>
      <c r="B479" s="19"/>
      <c r="C479" s="25"/>
      <c r="D479" s="25"/>
      <c r="E479" s="25"/>
      <c r="F479" s="25"/>
      <c r="G479" s="25"/>
      <c r="H479" s="25"/>
      <c r="I479" s="25"/>
      <c r="J479" s="25"/>
      <c r="K479" s="25"/>
      <c r="L479" s="25"/>
      <c r="M479" s="25"/>
    </row>
    <row r="480" spans="1:13" s="14" customFormat="1" ht="12" hidden="1" customHeight="1">
      <c r="A480" s="19"/>
      <c r="B480" s="19"/>
      <c r="C480" s="25"/>
      <c r="D480" s="25"/>
      <c r="E480" s="25"/>
      <c r="F480" s="25"/>
      <c r="G480" s="25"/>
      <c r="H480" s="25"/>
      <c r="I480" s="25"/>
      <c r="J480" s="25"/>
      <c r="K480" s="25"/>
      <c r="L480" s="25"/>
      <c r="M480" s="25"/>
    </row>
    <row r="481" spans="1:13" s="14" customFormat="1" ht="12" hidden="1" customHeight="1">
      <c r="A481" s="19"/>
      <c r="B481" s="19"/>
      <c r="C481" s="25"/>
      <c r="D481" s="25"/>
      <c r="E481" s="25"/>
      <c r="F481" s="25"/>
      <c r="G481" s="25"/>
      <c r="H481" s="25"/>
      <c r="I481" s="25"/>
      <c r="J481" s="25"/>
      <c r="K481" s="25"/>
      <c r="L481" s="25"/>
      <c r="M481" s="25"/>
    </row>
    <row r="482" spans="1:13" s="14" customFormat="1" ht="12" hidden="1" customHeight="1">
      <c r="A482" s="19"/>
      <c r="B482" s="19"/>
      <c r="C482" s="25"/>
      <c r="D482" s="25"/>
      <c r="E482" s="25"/>
      <c r="F482" s="25"/>
      <c r="G482" s="25"/>
      <c r="H482" s="25"/>
      <c r="I482" s="25"/>
      <c r="J482" s="25"/>
      <c r="K482" s="25"/>
      <c r="L482" s="25"/>
      <c r="M482" s="25"/>
    </row>
    <row r="483" spans="1:13" s="14" customFormat="1" ht="12" hidden="1" customHeight="1">
      <c r="A483" s="19"/>
      <c r="B483" s="19"/>
      <c r="C483" s="25"/>
      <c r="D483" s="25"/>
      <c r="E483" s="25"/>
      <c r="F483" s="25"/>
      <c r="G483" s="25"/>
      <c r="H483" s="25"/>
      <c r="I483" s="25"/>
      <c r="J483" s="25"/>
      <c r="K483" s="25"/>
      <c r="L483" s="25"/>
      <c r="M483" s="25"/>
    </row>
    <row r="484" spans="1:13" s="14" customFormat="1" ht="12" hidden="1" customHeight="1">
      <c r="A484" s="19"/>
      <c r="B484" s="19"/>
      <c r="C484" s="25"/>
      <c r="D484" s="25"/>
      <c r="E484" s="25"/>
      <c r="F484" s="25"/>
      <c r="G484" s="25"/>
      <c r="H484" s="25"/>
      <c r="I484" s="25"/>
      <c r="J484" s="25"/>
      <c r="K484" s="25"/>
      <c r="L484" s="25"/>
      <c r="M484" s="25"/>
    </row>
    <row r="485" spans="1:13" s="14" customFormat="1" ht="12" hidden="1" customHeight="1">
      <c r="A485" s="19"/>
      <c r="B485" s="19"/>
      <c r="C485" s="25"/>
      <c r="D485" s="25"/>
      <c r="E485" s="25"/>
      <c r="F485" s="25"/>
      <c r="G485" s="25"/>
      <c r="H485" s="25"/>
      <c r="I485" s="25"/>
      <c r="J485" s="25"/>
      <c r="K485" s="25"/>
      <c r="L485" s="25"/>
      <c r="M485" s="25"/>
    </row>
    <row r="486" spans="1:13" s="14" customFormat="1" ht="12" hidden="1" customHeight="1">
      <c r="A486" s="19"/>
      <c r="B486" s="19"/>
      <c r="C486" s="25"/>
      <c r="D486" s="25"/>
      <c r="E486" s="25"/>
      <c r="F486" s="25"/>
      <c r="G486" s="25"/>
      <c r="H486" s="25"/>
      <c r="I486" s="25"/>
      <c r="J486" s="25"/>
      <c r="K486" s="25"/>
      <c r="L486" s="25"/>
      <c r="M486" s="25"/>
    </row>
    <row r="487" spans="1:13" s="14" customFormat="1" ht="12" hidden="1" customHeight="1">
      <c r="A487" s="19"/>
      <c r="B487" s="19"/>
      <c r="C487" s="25"/>
      <c r="D487" s="25"/>
      <c r="E487" s="25"/>
      <c r="F487" s="25"/>
      <c r="G487" s="25"/>
      <c r="H487" s="25"/>
      <c r="I487" s="25"/>
      <c r="J487" s="25"/>
      <c r="K487" s="25"/>
      <c r="L487" s="25"/>
      <c r="M487" s="25"/>
    </row>
    <row r="488" spans="1:13" s="14" customFormat="1" ht="12" hidden="1" customHeight="1">
      <c r="A488" s="19"/>
      <c r="B488" s="19"/>
      <c r="C488" s="25"/>
      <c r="D488" s="25"/>
      <c r="E488" s="25"/>
      <c r="F488" s="25"/>
      <c r="G488" s="25"/>
      <c r="H488" s="25"/>
      <c r="I488" s="25"/>
      <c r="J488" s="25"/>
      <c r="K488" s="25"/>
      <c r="L488" s="25"/>
      <c r="M488" s="25"/>
    </row>
    <row r="489" spans="1:13" s="14" customFormat="1" ht="12" hidden="1" customHeight="1">
      <c r="A489" s="19"/>
      <c r="B489" s="19"/>
      <c r="C489" s="25"/>
      <c r="D489" s="25"/>
      <c r="E489" s="25"/>
      <c r="F489" s="25"/>
      <c r="G489" s="25"/>
      <c r="H489" s="25"/>
      <c r="I489" s="25"/>
      <c r="J489" s="25"/>
      <c r="K489" s="25"/>
      <c r="L489" s="25"/>
      <c r="M489" s="25"/>
    </row>
    <row r="490" spans="1:13" s="14" customFormat="1" ht="12" hidden="1" customHeight="1">
      <c r="A490" s="19"/>
      <c r="B490" s="19"/>
      <c r="C490" s="25"/>
      <c r="D490" s="25"/>
      <c r="E490" s="25"/>
      <c r="F490" s="25"/>
      <c r="G490" s="25"/>
      <c r="H490" s="25"/>
      <c r="I490" s="25"/>
      <c r="J490" s="25"/>
      <c r="K490" s="25"/>
      <c r="L490" s="25"/>
      <c r="M490" s="25"/>
    </row>
    <row r="491" spans="1:13" s="14" customFormat="1" ht="12" hidden="1" customHeight="1">
      <c r="A491" s="19"/>
      <c r="B491" s="19"/>
      <c r="C491" s="25"/>
      <c r="D491" s="25"/>
      <c r="E491" s="25"/>
      <c r="F491" s="25"/>
      <c r="G491" s="25"/>
      <c r="H491" s="25"/>
      <c r="I491" s="25"/>
      <c r="J491" s="25"/>
      <c r="K491" s="25"/>
      <c r="L491" s="25"/>
      <c r="M491" s="25"/>
    </row>
    <row r="492" spans="1:13" s="14" customFormat="1" ht="12" hidden="1" customHeight="1">
      <c r="A492" s="19"/>
      <c r="B492" s="19"/>
      <c r="C492" s="25"/>
      <c r="D492" s="25"/>
      <c r="E492" s="25"/>
      <c r="F492" s="25"/>
      <c r="G492" s="25"/>
      <c r="H492" s="25"/>
      <c r="I492" s="25"/>
      <c r="J492" s="25"/>
      <c r="K492" s="25"/>
      <c r="L492" s="25"/>
      <c r="M492" s="25"/>
    </row>
    <row r="493" spans="1:13" s="14" customFormat="1" ht="12" hidden="1" customHeight="1">
      <c r="A493" s="19"/>
      <c r="B493" s="19"/>
      <c r="C493" s="25"/>
      <c r="D493" s="25"/>
      <c r="E493" s="25"/>
      <c r="F493" s="25"/>
      <c r="G493" s="25"/>
      <c r="H493" s="25"/>
      <c r="I493" s="25"/>
      <c r="J493" s="25"/>
      <c r="K493" s="25"/>
      <c r="L493" s="25"/>
      <c r="M493" s="25"/>
    </row>
    <row r="494" spans="1:13" s="14" customFormat="1" ht="12" hidden="1" customHeight="1">
      <c r="A494" s="19"/>
      <c r="B494" s="19"/>
      <c r="C494" s="25"/>
      <c r="D494" s="25"/>
      <c r="E494" s="25"/>
      <c r="F494" s="25"/>
      <c r="G494" s="25"/>
      <c r="H494" s="25"/>
      <c r="I494" s="25"/>
      <c r="J494" s="25"/>
      <c r="K494" s="25"/>
      <c r="L494" s="25"/>
      <c r="M494" s="25"/>
    </row>
    <row r="495" spans="1:13" s="14" customFormat="1" ht="12" hidden="1" customHeight="1">
      <c r="A495" s="19"/>
      <c r="B495" s="19"/>
      <c r="C495" s="25"/>
      <c r="D495" s="25"/>
      <c r="E495" s="25"/>
      <c r="F495" s="25"/>
      <c r="G495" s="25"/>
      <c r="H495" s="25"/>
      <c r="I495" s="25"/>
      <c r="J495" s="25"/>
      <c r="K495" s="25"/>
      <c r="L495" s="25"/>
      <c r="M495" s="25"/>
    </row>
    <row r="496" spans="1:13" s="14" customFormat="1" ht="12" hidden="1" customHeight="1">
      <c r="A496" s="19"/>
      <c r="B496" s="19"/>
      <c r="C496" s="25"/>
      <c r="D496" s="25"/>
      <c r="E496" s="25"/>
      <c r="F496" s="25"/>
      <c r="G496" s="25"/>
      <c r="H496" s="25"/>
      <c r="I496" s="25"/>
      <c r="J496" s="25"/>
      <c r="K496" s="25"/>
      <c r="L496" s="25"/>
      <c r="M496" s="25"/>
    </row>
    <row r="497" spans="1:13" s="14" customFormat="1" ht="12" hidden="1" customHeight="1">
      <c r="A497" s="19"/>
      <c r="B497" s="19"/>
      <c r="C497" s="25"/>
      <c r="D497" s="25"/>
      <c r="E497" s="25"/>
      <c r="F497" s="25"/>
      <c r="G497" s="25"/>
      <c r="H497" s="25"/>
      <c r="I497" s="25"/>
      <c r="J497" s="25"/>
      <c r="K497" s="25"/>
      <c r="L497" s="25"/>
      <c r="M497" s="25"/>
    </row>
    <row r="498" spans="1:13" s="14" customFormat="1" ht="12" hidden="1" customHeight="1">
      <c r="A498" s="19"/>
      <c r="B498" s="19"/>
      <c r="C498" s="25"/>
      <c r="D498" s="25"/>
      <c r="E498" s="25"/>
      <c r="F498" s="25"/>
      <c r="G498" s="25"/>
      <c r="H498" s="25"/>
      <c r="I498" s="25"/>
      <c r="J498" s="25"/>
      <c r="K498" s="25"/>
      <c r="L498" s="25"/>
      <c r="M498" s="25"/>
    </row>
    <row r="499" spans="1:13" s="14" customFormat="1" ht="12" hidden="1" customHeight="1">
      <c r="A499" s="19"/>
      <c r="B499" s="19"/>
      <c r="C499" s="25"/>
      <c r="D499" s="25"/>
      <c r="E499" s="25"/>
      <c r="F499" s="25"/>
      <c r="G499" s="25"/>
      <c r="H499" s="25"/>
      <c r="I499" s="25"/>
      <c r="J499" s="25"/>
      <c r="K499" s="25"/>
      <c r="L499" s="25"/>
      <c r="M499" s="25"/>
    </row>
    <row r="500" spans="1:13" s="14" customFormat="1" ht="12" hidden="1" customHeight="1">
      <c r="A500" s="19"/>
      <c r="B500" s="19"/>
      <c r="C500" s="25"/>
      <c r="D500" s="25"/>
      <c r="E500" s="25"/>
      <c r="F500" s="25"/>
      <c r="G500" s="25"/>
      <c r="H500" s="25"/>
      <c r="I500" s="25"/>
      <c r="J500" s="25"/>
      <c r="K500" s="25"/>
      <c r="L500" s="25"/>
      <c r="M500" s="25"/>
    </row>
    <row r="501" spans="1:13" s="14" customFormat="1" ht="12" hidden="1" customHeight="1">
      <c r="A501" s="19"/>
      <c r="B501" s="19"/>
      <c r="C501" s="25"/>
      <c r="D501" s="25"/>
      <c r="E501" s="25"/>
      <c r="F501" s="25"/>
      <c r="G501" s="25"/>
      <c r="H501" s="25"/>
      <c r="I501" s="25"/>
      <c r="J501" s="25"/>
      <c r="K501" s="25"/>
      <c r="L501" s="25"/>
      <c r="M501" s="25"/>
    </row>
    <row r="502" spans="1:13" s="14" customFormat="1" ht="12" hidden="1" customHeight="1">
      <c r="A502" s="19"/>
      <c r="B502" s="19"/>
      <c r="C502" s="25"/>
      <c r="D502" s="25"/>
      <c r="E502" s="25"/>
      <c r="F502" s="25"/>
      <c r="G502" s="25"/>
      <c r="H502" s="25"/>
      <c r="I502" s="25"/>
      <c r="J502" s="25"/>
      <c r="K502" s="25"/>
      <c r="L502" s="25"/>
      <c r="M502" s="25"/>
    </row>
    <row r="503" spans="1:13" s="14" customFormat="1" ht="12" hidden="1" customHeight="1">
      <c r="A503" s="19"/>
      <c r="B503" s="19"/>
      <c r="C503" s="25"/>
      <c r="D503" s="25"/>
      <c r="E503" s="25"/>
      <c r="F503" s="25"/>
      <c r="G503" s="25"/>
      <c r="H503" s="25"/>
      <c r="I503" s="25"/>
      <c r="J503" s="25"/>
      <c r="K503" s="25"/>
      <c r="L503" s="25"/>
      <c r="M503" s="25"/>
    </row>
    <row r="504" spans="1:13" s="14" customFormat="1" ht="12" hidden="1" customHeight="1">
      <c r="A504" s="19"/>
      <c r="B504" s="19"/>
      <c r="C504" s="25"/>
      <c r="D504" s="25"/>
      <c r="E504" s="25"/>
      <c r="F504" s="25"/>
      <c r="G504" s="25"/>
      <c r="H504" s="25"/>
      <c r="I504" s="25"/>
      <c r="J504" s="25"/>
      <c r="K504" s="25"/>
      <c r="L504" s="25"/>
      <c r="M504" s="25"/>
    </row>
    <row r="505" spans="1:13" s="14" customFormat="1" ht="12" hidden="1" customHeight="1">
      <c r="A505" s="19"/>
      <c r="B505" s="19"/>
      <c r="C505" s="25"/>
      <c r="D505" s="25"/>
      <c r="E505" s="25"/>
      <c r="F505" s="25"/>
      <c r="G505" s="25"/>
      <c r="H505" s="25"/>
      <c r="I505" s="25"/>
      <c r="J505" s="25"/>
      <c r="K505" s="25"/>
      <c r="L505" s="25"/>
      <c r="M505" s="25"/>
    </row>
    <row r="506" spans="1:13" s="14" customFormat="1" ht="12" hidden="1" customHeight="1">
      <c r="A506" s="19"/>
      <c r="B506" s="19"/>
      <c r="C506" s="25"/>
      <c r="D506" s="25"/>
      <c r="E506" s="25"/>
      <c r="F506" s="25"/>
      <c r="G506" s="25"/>
      <c r="H506" s="25"/>
      <c r="I506" s="25"/>
      <c r="J506" s="25"/>
      <c r="K506" s="25"/>
      <c r="L506" s="25"/>
      <c r="M506" s="25"/>
    </row>
    <row r="507" spans="1:13" s="14" customFormat="1" ht="12" hidden="1" customHeight="1">
      <c r="A507" s="19"/>
      <c r="B507" s="19"/>
      <c r="C507" s="25"/>
      <c r="D507" s="25"/>
      <c r="E507" s="25"/>
      <c r="F507" s="25"/>
      <c r="G507" s="25"/>
      <c r="H507" s="25"/>
      <c r="I507" s="25"/>
      <c r="J507" s="25"/>
      <c r="K507" s="25"/>
      <c r="L507" s="25"/>
      <c r="M507" s="25"/>
    </row>
    <row r="508" spans="1:13" s="14" customFormat="1" ht="12" hidden="1" customHeight="1">
      <c r="A508" s="19"/>
      <c r="B508" s="19"/>
      <c r="C508" s="25"/>
      <c r="D508" s="25"/>
      <c r="E508" s="25"/>
      <c r="F508" s="25"/>
      <c r="G508" s="25"/>
      <c r="H508" s="25"/>
      <c r="I508" s="25"/>
      <c r="J508" s="25"/>
      <c r="K508" s="25"/>
      <c r="L508" s="25"/>
      <c r="M508" s="25"/>
    </row>
    <row r="509" spans="1:13" s="14" customFormat="1" ht="12" hidden="1" customHeight="1">
      <c r="A509" s="19"/>
      <c r="B509" s="19"/>
      <c r="C509" s="25"/>
      <c r="D509" s="25"/>
      <c r="E509" s="25"/>
      <c r="F509" s="25"/>
      <c r="G509" s="25"/>
      <c r="H509" s="25"/>
      <c r="I509" s="25"/>
      <c r="J509" s="25"/>
      <c r="K509" s="25"/>
      <c r="L509" s="25"/>
      <c r="M509" s="25"/>
    </row>
    <row r="510" spans="1:13" s="14" customFormat="1" ht="12" hidden="1" customHeight="1">
      <c r="A510" s="19"/>
      <c r="B510" s="19"/>
      <c r="C510" s="25"/>
      <c r="D510" s="25"/>
      <c r="E510" s="25"/>
      <c r="F510" s="25"/>
      <c r="G510" s="25"/>
      <c r="H510" s="25"/>
      <c r="I510" s="25"/>
      <c r="J510" s="25"/>
      <c r="K510" s="25"/>
      <c r="L510" s="25"/>
      <c r="M510" s="25"/>
    </row>
    <row r="511" spans="1:13" s="14" customFormat="1" ht="12" hidden="1" customHeight="1">
      <c r="A511" s="19"/>
      <c r="B511" s="19"/>
      <c r="C511" s="25"/>
      <c r="D511" s="25"/>
      <c r="E511" s="25"/>
      <c r="F511" s="25"/>
      <c r="G511" s="25"/>
      <c r="H511" s="25"/>
      <c r="I511" s="25"/>
      <c r="J511" s="25"/>
      <c r="K511" s="25"/>
      <c r="L511" s="25"/>
      <c r="M511" s="25"/>
    </row>
    <row r="512" spans="1:13" s="14" customFormat="1" ht="12" hidden="1" customHeight="1">
      <c r="A512" s="19"/>
      <c r="B512" s="19"/>
      <c r="C512" s="25"/>
      <c r="D512" s="25"/>
      <c r="E512" s="25"/>
      <c r="F512" s="25"/>
      <c r="G512" s="25"/>
      <c r="H512" s="25"/>
      <c r="I512" s="25"/>
      <c r="J512" s="25"/>
      <c r="K512" s="25"/>
      <c r="L512" s="25"/>
      <c r="M512" s="25"/>
    </row>
    <row r="513" spans="1:13" s="14" customFormat="1" ht="12" hidden="1" customHeight="1">
      <c r="A513" s="19"/>
      <c r="B513" s="19"/>
      <c r="C513" s="25"/>
      <c r="D513" s="25"/>
      <c r="E513" s="25"/>
      <c r="F513" s="25"/>
      <c r="G513" s="25"/>
      <c r="H513" s="25"/>
      <c r="I513" s="25"/>
      <c r="J513" s="25"/>
      <c r="K513" s="25"/>
      <c r="L513" s="25"/>
      <c r="M513" s="25"/>
    </row>
    <row r="514" spans="1:13" s="14" customFormat="1" ht="12" hidden="1" customHeight="1">
      <c r="A514" s="19"/>
      <c r="B514" s="19"/>
      <c r="C514" s="25"/>
      <c r="D514" s="25"/>
      <c r="E514" s="25"/>
      <c r="F514" s="25"/>
      <c r="G514" s="25"/>
      <c r="H514" s="25"/>
      <c r="I514" s="25"/>
      <c r="J514" s="25"/>
      <c r="K514" s="25"/>
      <c r="L514" s="25"/>
      <c r="M514" s="25"/>
    </row>
    <row r="515" spans="1:13" s="14" customFormat="1" ht="12" hidden="1" customHeight="1">
      <c r="A515" s="19"/>
      <c r="B515" s="19"/>
      <c r="C515" s="25"/>
      <c r="D515" s="25"/>
      <c r="E515" s="25"/>
      <c r="F515" s="25"/>
      <c r="G515" s="25"/>
      <c r="H515" s="25"/>
      <c r="I515" s="25"/>
      <c r="J515" s="25"/>
      <c r="K515" s="25"/>
      <c r="L515" s="25"/>
      <c r="M515" s="25"/>
    </row>
    <row r="516" spans="1:13" s="14" customFormat="1" ht="12" hidden="1" customHeight="1">
      <c r="A516" s="19"/>
      <c r="B516" s="19"/>
      <c r="C516" s="25"/>
      <c r="D516" s="25"/>
      <c r="E516" s="25"/>
      <c r="F516" s="25"/>
      <c r="G516" s="25"/>
      <c r="H516" s="25"/>
      <c r="I516" s="25"/>
      <c r="J516" s="25"/>
      <c r="K516" s="25"/>
      <c r="L516" s="25"/>
      <c r="M516" s="25"/>
    </row>
    <row r="517" spans="1:13" s="14" customFormat="1" ht="12" hidden="1" customHeight="1">
      <c r="A517" s="19"/>
      <c r="B517" s="19"/>
      <c r="C517" s="25"/>
      <c r="D517" s="25"/>
      <c r="E517" s="25"/>
      <c r="F517" s="25"/>
      <c r="G517" s="25"/>
      <c r="H517" s="25"/>
      <c r="I517" s="25"/>
      <c r="J517" s="25"/>
      <c r="K517" s="25"/>
      <c r="L517" s="25"/>
      <c r="M517" s="25"/>
    </row>
    <row r="518" spans="1:13" s="14" customFormat="1" ht="12" hidden="1" customHeight="1">
      <c r="A518" s="19"/>
      <c r="B518" s="19"/>
      <c r="C518" s="25"/>
      <c r="D518" s="25"/>
      <c r="E518" s="25"/>
      <c r="F518" s="25"/>
      <c r="G518" s="25"/>
      <c r="H518" s="25"/>
      <c r="I518" s="25"/>
      <c r="J518" s="25"/>
      <c r="K518" s="25"/>
      <c r="L518" s="25"/>
      <c r="M518" s="25"/>
    </row>
    <row r="519" spans="1:13" s="14" customFormat="1" ht="12" hidden="1" customHeight="1">
      <c r="A519" s="19"/>
      <c r="B519" s="19"/>
      <c r="C519" s="25"/>
      <c r="D519" s="25"/>
      <c r="E519" s="25"/>
      <c r="F519" s="25"/>
      <c r="G519" s="25"/>
      <c r="H519" s="25"/>
      <c r="I519" s="25"/>
      <c r="J519" s="25"/>
      <c r="K519" s="25"/>
      <c r="L519" s="25"/>
      <c r="M519" s="25"/>
    </row>
    <row r="520" spans="1:13" s="14" customFormat="1" ht="12" hidden="1" customHeight="1">
      <c r="A520" s="19"/>
      <c r="B520" s="19"/>
      <c r="C520" s="25"/>
      <c r="D520" s="25"/>
      <c r="E520" s="25"/>
      <c r="F520" s="25"/>
      <c r="G520" s="25"/>
      <c r="H520" s="25"/>
      <c r="I520" s="25"/>
      <c r="J520" s="25"/>
      <c r="K520" s="25"/>
      <c r="L520" s="25"/>
      <c r="M520" s="25"/>
    </row>
    <row r="521" spans="1:13" s="14" customFormat="1" ht="12" hidden="1" customHeight="1">
      <c r="A521" s="19"/>
      <c r="B521" s="19"/>
      <c r="C521" s="25"/>
      <c r="D521" s="25"/>
      <c r="E521" s="25"/>
      <c r="F521" s="25"/>
      <c r="G521" s="25"/>
      <c r="H521" s="25"/>
      <c r="I521" s="25"/>
      <c r="J521" s="25"/>
      <c r="K521" s="25"/>
      <c r="L521" s="25"/>
      <c r="M521" s="25"/>
    </row>
    <row r="522" spans="1:13" s="14" customFormat="1" ht="12" hidden="1" customHeight="1">
      <c r="A522" s="19"/>
      <c r="B522" s="19"/>
      <c r="C522" s="25"/>
      <c r="D522" s="25"/>
      <c r="E522" s="25"/>
      <c r="F522" s="25"/>
      <c r="G522" s="25"/>
      <c r="H522" s="25"/>
      <c r="I522" s="25"/>
      <c r="J522" s="25"/>
      <c r="K522" s="25"/>
      <c r="L522" s="25"/>
      <c r="M522" s="25"/>
    </row>
    <row r="523" spans="1:13" s="14" customFormat="1" ht="12" hidden="1" customHeight="1">
      <c r="A523" s="19"/>
      <c r="B523" s="19"/>
      <c r="C523" s="25"/>
      <c r="D523" s="25"/>
      <c r="E523" s="25"/>
      <c r="F523" s="25"/>
      <c r="G523" s="25"/>
      <c r="H523" s="25"/>
      <c r="I523" s="25"/>
      <c r="J523" s="25"/>
      <c r="K523" s="25"/>
      <c r="L523" s="25"/>
      <c r="M523" s="25"/>
    </row>
    <row r="524" spans="1:13" s="14" customFormat="1" ht="12" hidden="1" customHeight="1">
      <c r="A524" s="19"/>
      <c r="B524" s="19"/>
      <c r="C524" s="25"/>
      <c r="D524" s="25"/>
      <c r="E524" s="25"/>
      <c r="F524" s="25"/>
      <c r="G524" s="25"/>
      <c r="H524" s="25"/>
      <c r="I524" s="25"/>
      <c r="J524" s="25"/>
      <c r="K524" s="25"/>
      <c r="L524" s="25"/>
      <c r="M524" s="25"/>
    </row>
    <row r="525" spans="1:13" s="14" customFormat="1" ht="12" hidden="1" customHeight="1">
      <c r="A525" s="19"/>
      <c r="B525" s="19"/>
      <c r="C525" s="25"/>
      <c r="D525" s="25"/>
      <c r="E525" s="25"/>
      <c r="F525" s="25"/>
      <c r="G525" s="25"/>
      <c r="H525" s="25"/>
      <c r="I525" s="25"/>
      <c r="J525" s="25"/>
      <c r="K525" s="25"/>
      <c r="L525" s="25"/>
      <c r="M525" s="25"/>
    </row>
    <row r="526" spans="1:13" s="14" customFormat="1" ht="12" hidden="1" customHeight="1">
      <c r="A526" s="19"/>
      <c r="B526" s="19"/>
      <c r="C526" s="25"/>
      <c r="D526" s="25"/>
      <c r="E526" s="25"/>
      <c r="F526" s="25"/>
      <c r="G526" s="25"/>
      <c r="H526" s="25"/>
      <c r="I526" s="25"/>
      <c r="J526" s="25"/>
      <c r="K526" s="25"/>
      <c r="L526" s="25"/>
      <c r="M526" s="25"/>
    </row>
    <row r="527" spans="1:13" s="14" customFormat="1" ht="12" hidden="1" customHeight="1">
      <c r="A527" s="19"/>
      <c r="B527" s="19"/>
      <c r="C527" s="25"/>
      <c r="D527" s="25"/>
      <c r="E527" s="25"/>
      <c r="F527" s="25"/>
      <c r="G527" s="25"/>
      <c r="H527" s="25"/>
      <c r="I527" s="25"/>
      <c r="J527" s="25"/>
      <c r="K527" s="25"/>
      <c r="L527" s="25"/>
      <c r="M527" s="25"/>
    </row>
    <row r="528" spans="1:13" s="14" customFormat="1" ht="12" hidden="1" customHeight="1">
      <c r="A528" s="19"/>
      <c r="B528" s="19"/>
      <c r="C528" s="25"/>
      <c r="D528" s="25"/>
      <c r="E528" s="25"/>
      <c r="F528" s="25"/>
      <c r="G528" s="25"/>
      <c r="H528" s="25"/>
      <c r="I528" s="25"/>
      <c r="J528" s="25"/>
      <c r="K528" s="25"/>
      <c r="L528" s="25"/>
      <c r="M528" s="25"/>
    </row>
    <row r="529" spans="1:13" s="14" customFormat="1" ht="12" hidden="1" customHeight="1">
      <c r="A529" s="19"/>
      <c r="B529" s="19"/>
      <c r="C529" s="25"/>
      <c r="D529" s="25"/>
      <c r="E529" s="25"/>
      <c r="F529" s="25"/>
      <c r="G529" s="25"/>
      <c r="H529" s="25"/>
      <c r="I529" s="25"/>
      <c r="J529" s="25"/>
      <c r="K529" s="25"/>
      <c r="L529" s="25"/>
      <c r="M529" s="25"/>
    </row>
    <row r="530" spans="1:13" s="14" customFormat="1" ht="12" hidden="1" customHeight="1">
      <c r="A530" s="19"/>
      <c r="B530" s="19"/>
      <c r="C530" s="25"/>
      <c r="D530" s="25"/>
      <c r="E530" s="25"/>
      <c r="F530" s="25"/>
      <c r="G530" s="25"/>
      <c r="H530" s="25"/>
      <c r="I530" s="25"/>
      <c r="J530" s="25"/>
      <c r="K530" s="25"/>
      <c r="L530" s="25"/>
      <c r="M530" s="25"/>
    </row>
    <row r="531" spans="1:13" s="14" customFormat="1" ht="12" hidden="1" customHeight="1">
      <c r="A531" s="19"/>
      <c r="B531" s="19"/>
      <c r="C531" s="25"/>
      <c r="D531" s="25"/>
      <c r="E531" s="25"/>
      <c r="F531" s="25"/>
      <c r="G531" s="25"/>
      <c r="H531" s="25"/>
      <c r="I531" s="25"/>
      <c r="J531" s="25"/>
      <c r="K531" s="25"/>
      <c r="L531" s="25"/>
      <c r="M531" s="25"/>
    </row>
    <row r="532" spans="1:13" s="14" customFormat="1" ht="12" hidden="1" customHeight="1">
      <c r="A532" s="19"/>
      <c r="B532" s="19"/>
      <c r="C532" s="25"/>
      <c r="D532" s="25"/>
      <c r="E532" s="25"/>
      <c r="F532" s="25"/>
      <c r="G532" s="25"/>
      <c r="H532" s="25"/>
      <c r="I532" s="25"/>
      <c r="J532" s="25"/>
      <c r="K532" s="25"/>
      <c r="L532" s="25"/>
      <c r="M532" s="25"/>
    </row>
    <row r="533" spans="1:13" s="14" customFormat="1" ht="12" hidden="1" customHeight="1">
      <c r="A533" s="19"/>
      <c r="B533" s="19"/>
      <c r="C533" s="25"/>
      <c r="D533" s="25"/>
      <c r="E533" s="25"/>
      <c r="F533" s="25"/>
      <c r="G533" s="25"/>
      <c r="H533" s="25"/>
      <c r="I533" s="25"/>
      <c r="J533" s="25"/>
      <c r="K533" s="25"/>
      <c r="L533" s="25"/>
      <c r="M533" s="25"/>
    </row>
    <row r="534" spans="1:13" s="14" customFormat="1" ht="12" hidden="1" customHeight="1">
      <c r="A534" s="19"/>
      <c r="B534" s="19"/>
      <c r="C534" s="25"/>
      <c r="D534" s="25"/>
      <c r="E534" s="25"/>
      <c r="F534" s="25"/>
      <c r="G534" s="25"/>
      <c r="H534" s="25"/>
      <c r="I534" s="25"/>
      <c r="J534" s="25"/>
      <c r="K534" s="25"/>
      <c r="L534" s="25"/>
      <c r="M534" s="25"/>
    </row>
    <row r="535" spans="1:13" s="14" customFormat="1" ht="12" hidden="1" customHeight="1">
      <c r="A535" s="19"/>
      <c r="B535" s="19"/>
      <c r="C535" s="25"/>
      <c r="D535" s="25"/>
      <c r="E535" s="25"/>
      <c r="F535" s="25"/>
      <c r="G535" s="25"/>
      <c r="H535" s="25"/>
      <c r="I535" s="25"/>
      <c r="J535" s="25"/>
      <c r="K535" s="25"/>
      <c r="L535" s="25"/>
      <c r="M535" s="25"/>
    </row>
    <row r="536" spans="1:13" s="14" customFormat="1" ht="12" hidden="1" customHeight="1">
      <c r="A536" s="19"/>
      <c r="B536" s="19"/>
      <c r="C536" s="25"/>
      <c r="D536" s="25"/>
      <c r="E536" s="25"/>
      <c r="F536" s="25"/>
      <c r="G536" s="25"/>
      <c r="H536" s="25"/>
      <c r="I536" s="25"/>
      <c r="J536" s="25"/>
      <c r="K536" s="25"/>
      <c r="L536" s="25"/>
      <c r="M536" s="25"/>
    </row>
    <row r="537" spans="1:13" s="14" customFormat="1" ht="12" hidden="1" customHeight="1">
      <c r="A537" s="19"/>
      <c r="B537" s="19"/>
      <c r="C537" s="25"/>
      <c r="D537" s="25"/>
      <c r="E537" s="25"/>
      <c r="F537" s="25"/>
      <c r="G537" s="25"/>
      <c r="H537" s="25"/>
      <c r="I537" s="25"/>
      <c r="J537" s="25"/>
      <c r="K537" s="25"/>
      <c r="L537" s="25"/>
      <c r="M537" s="25"/>
    </row>
    <row r="538" spans="1:13" s="14" customFormat="1" ht="12" hidden="1" customHeight="1">
      <c r="A538" s="19"/>
      <c r="B538" s="19"/>
      <c r="C538" s="25"/>
      <c r="D538" s="25"/>
      <c r="E538" s="25"/>
      <c r="F538" s="25"/>
      <c r="G538" s="25"/>
      <c r="H538" s="25"/>
      <c r="I538" s="25"/>
      <c r="J538" s="25"/>
      <c r="K538" s="25"/>
      <c r="L538" s="25"/>
      <c r="M538" s="25"/>
    </row>
    <row r="539" spans="1:13" s="14" customFormat="1" ht="12" hidden="1" customHeight="1">
      <c r="A539" s="19"/>
      <c r="B539" s="19"/>
      <c r="C539" s="25"/>
      <c r="D539" s="25"/>
      <c r="E539" s="25"/>
      <c r="F539" s="25"/>
      <c r="G539" s="25"/>
      <c r="H539" s="25"/>
      <c r="I539" s="25"/>
      <c r="J539" s="25"/>
      <c r="K539" s="25"/>
      <c r="L539" s="25"/>
      <c r="M539" s="25"/>
    </row>
    <row r="540" spans="1:13" s="14" customFormat="1" ht="12" hidden="1" customHeight="1">
      <c r="A540" s="19"/>
      <c r="B540" s="19"/>
      <c r="C540" s="25"/>
      <c r="D540" s="25"/>
      <c r="E540" s="25"/>
      <c r="F540" s="25"/>
      <c r="G540" s="25"/>
      <c r="H540" s="25"/>
      <c r="I540" s="25"/>
      <c r="J540" s="25"/>
      <c r="K540" s="25"/>
      <c r="L540" s="25"/>
      <c r="M540" s="25"/>
    </row>
    <row r="541" spans="1:13" s="14" customFormat="1" ht="12" hidden="1" customHeight="1">
      <c r="A541" s="19"/>
      <c r="B541" s="19"/>
      <c r="C541" s="25"/>
      <c r="D541" s="25"/>
      <c r="E541" s="25"/>
      <c r="F541" s="25"/>
      <c r="G541" s="25"/>
      <c r="H541" s="25"/>
      <c r="I541" s="25"/>
      <c r="J541" s="25"/>
      <c r="K541" s="25"/>
      <c r="L541" s="25"/>
      <c r="M541" s="25"/>
    </row>
    <row r="542" spans="1:13" s="14" customFormat="1" ht="12" hidden="1" customHeight="1">
      <c r="A542" s="19"/>
      <c r="B542" s="19"/>
      <c r="C542" s="25"/>
      <c r="D542" s="25"/>
      <c r="E542" s="25"/>
      <c r="F542" s="25"/>
      <c r="G542" s="25"/>
      <c r="H542" s="25"/>
      <c r="I542" s="25"/>
      <c r="J542" s="25"/>
      <c r="K542" s="25"/>
      <c r="L542" s="25"/>
      <c r="M542" s="25"/>
    </row>
    <row r="543" spans="1:13" s="14" customFormat="1" ht="12" hidden="1" customHeight="1">
      <c r="A543" s="19"/>
      <c r="B543" s="19"/>
      <c r="C543" s="25"/>
      <c r="D543" s="25"/>
      <c r="E543" s="25"/>
      <c r="F543" s="25"/>
      <c r="G543" s="25"/>
      <c r="H543" s="25"/>
      <c r="I543" s="25"/>
      <c r="J543" s="25"/>
      <c r="K543" s="25"/>
      <c r="L543" s="25"/>
      <c r="M543" s="25"/>
    </row>
    <row r="544" spans="1:13" s="14" customFormat="1" ht="12" hidden="1" customHeight="1">
      <c r="A544" s="19"/>
      <c r="B544" s="19"/>
      <c r="C544" s="25"/>
      <c r="D544" s="25"/>
      <c r="E544" s="25"/>
      <c r="F544" s="25"/>
      <c r="G544" s="25"/>
      <c r="H544" s="25"/>
      <c r="I544" s="25"/>
      <c r="J544" s="25"/>
      <c r="K544" s="25"/>
      <c r="L544" s="25"/>
      <c r="M544" s="25"/>
    </row>
    <row r="545" spans="1:13" s="14" customFormat="1" ht="12" hidden="1" customHeight="1">
      <c r="A545" s="19"/>
      <c r="B545" s="19"/>
      <c r="C545" s="25"/>
      <c r="D545" s="25"/>
      <c r="E545" s="25"/>
      <c r="F545" s="25"/>
      <c r="G545" s="25"/>
      <c r="H545" s="25"/>
      <c r="I545" s="25"/>
      <c r="J545" s="25"/>
      <c r="K545" s="25"/>
      <c r="L545" s="25"/>
      <c r="M545" s="25"/>
    </row>
    <row r="546" spans="1:13" s="14" customFormat="1" ht="12" hidden="1" customHeight="1">
      <c r="A546" s="19"/>
      <c r="B546" s="19"/>
      <c r="C546" s="25"/>
      <c r="D546" s="25"/>
      <c r="E546" s="25"/>
      <c r="F546" s="25"/>
      <c r="G546" s="25"/>
      <c r="H546" s="25"/>
      <c r="I546" s="25"/>
      <c r="J546" s="25"/>
      <c r="K546" s="25"/>
      <c r="L546" s="25"/>
      <c r="M546" s="25"/>
    </row>
    <row r="547" spans="1:13" s="14" customFormat="1" ht="12" hidden="1" customHeight="1">
      <c r="A547" s="19"/>
      <c r="B547" s="19"/>
      <c r="C547" s="25"/>
      <c r="D547" s="25"/>
      <c r="E547" s="25"/>
      <c r="F547" s="25"/>
      <c r="G547" s="25"/>
      <c r="H547" s="25"/>
      <c r="I547" s="25"/>
      <c r="J547" s="25"/>
      <c r="K547" s="25"/>
      <c r="L547" s="25"/>
      <c r="M547" s="25"/>
    </row>
    <row r="548" spans="1:13" s="14" customFormat="1" ht="12" hidden="1" customHeight="1">
      <c r="A548" s="19"/>
      <c r="B548" s="19"/>
      <c r="C548" s="25"/>
      <c r="D548" s="25"/>
      <c r="E548" s="25"/>
      <c r="F548" s="25"/>
      <c r="G548" s="25"/>
      <c r="H548" s="25"/>
      <c r="I548" s="25"/>
      <c r="J548" s="25"/>
      <c r="K548" s="25"/>
      <c r="L548" s="25"/>
      <c r="M548" s="25"/>
    </row>
    <row r="549" spans="1:13" s="14" customFormat="1" ht="12" hidden="1" customHeight="1">
      <c r="A549" s="19"/>
      <c r="B549" s="19"/>
      <c r="C549" s="25"/>
      <c r="D549" s="25"/>
      <c r="E549" s="25"/>
      <c r="F549" s="25"/>
      <c r="G549" s="25"/>
      <c r="H549" s="25"/>
      <c r="I549" s="25"/>
      <c r="J549" s="25"/>
      <c r="K549" s="25"/>
      <c r="L549" s="25"/>
      <c r="M549" s="25"/>
    </row>
    <row r="550" spans="1:13" s="14" customFormat="1" ht="12" hidden="1" customHeight="1">
      <c r="A550" s="19"/>
      <c r="B550" s="19"/>
      <c r="C550" s="25"/>
      <c r="D550" s="25"/>
      <c r="E550" s="25"/>
      <c r="F550" s="25"/>
      <c r="G550" s="25"/>
      <c r="H550" s="25"/>
      <c r="I550" s="25"/>
      <c r="J550" s="25"/>
      <c r="K550" s="25"/>
      <c r="L550" s="25"/>
      <c r="M550" s="25"/>
    </row>
    <row r="551" spans="1:13" s="14" customFormat="1" ht="12" hidden="1" customHeight="1">
      <c r="A551" s="19"/>
      <c r="B551" s="19"/>
      <c r="C551" s="25"/>
      <c r="D551" s="25"/>
      <c r="E551" s="25"/>
      <c r="F551" s="25"/>
      <c r="G551" s="25"/>
      <c r="H551" s="25"/>
      <c r="I551" s="25"/>
      <c r="J551" s="25"/>
      <c r="K551" s="25"/>
      <c r="L551" s="25"/>
      <c r="M551" s="25"/>
    </row>
    <row r="552" spans="1:13" s="14" customFormat="1" ht="12" hidden="1" customHeight="1">
      <c r="A552" s="19"/>
      <c r="B552" s="19"/>
      <c r="C552" s="25"/>
      <c r="D552" s="25"/>
      <c r="E552" s="25"/>
      <c r="F552" s="25"/>
      <c r="G552" s="25"/>
      <c r="H552" s="25"/>
      <c r="I552" s="25"/>
      <c r="J552" s="25"/>
      <c r="K552" s="25"/>
      <c r="L552" s="25"/>
      <c r="M552" s="25"/>
    </row>
    <row r="553" spans="1:13" s="14" customFormat="1" ht="12" hidden="1" customHeight="1">
      <c r="A553" s="19"/>
      <c r="B553" s="19"/>
      <c r="C553" s="25"/>
      <c r="D553" s="25"/>
      <c r="E553" s="25"/>
      <c r="F553" s="25"/>
      <c r="G553" s="25"/>
      <c r="H553" s="25"/>
      <c r="I553" s="25"/>
      <c r="J553" s="25"/>
      <c r="K553" s="25"/>
      <c r="L553" s="25"/>
      <c r="M553" s="25"/>
    </row>
    <row r="554" spans="1:13" s="14" customFormat="1" ht="12" hidden="1" customHeight="1">
      <c r="A554" s="19"/>
      <c r="B554" s="19"/>
      <c r="C554" s="25"/>
      <c r="D554" s="25"/>
      <c r="E554" s="25"/>
      <c r="F554" s="25"/>
      <c r="G554" s="25"/>
      <c r="H554" s="25"/>
      <c r="I554" s="25"/>
      <c r="J554" s="25"/>
      <c r="K554" s="25"/>
      <c r="L554" s="25"/>
      <c r="M554" s="25"/>
    </row>
    <row r="555" spans="1:13" s="14" customFormat="1" ht="12" hidden="1" customHeight="1">
      <c r="A555" s="19"/>
      <c r="B555" s="19"/>
      <c r="C555" s="25"/>
      <c r="D555" s="25"/>
      <c r="E555" s="25"/>
      <c r="F555" s="25"/>
      <c r="G555" s="25"/>
      <c r="H555" s="25"/>
      <c r="I555" s="25"/>
      <c r="J555" s="25"/>
      <c r="K555" s="25"/>
      <c r="L555" s="25"/>
      <c r="M555" s="25"/>
    </row>
    <row r="556" spans="1:13" s="14" customFormat="1" ht="12" hidden="1" customHeight="1">
      <c r="A556" s="19"/>
      <c r="B556" s="19"/>
      <c r="C556" s="25"/>
      <c r="D556" s="25"/>
      <c r="E556" s="25"/>
      <c r="F556" s="25"/>
      <c r="G556" s="25"/>
      <c r="H556" s="25"/>
      <c r="I556" s="25"/>
      <c r="J556" s="25"/>
      <c r="K556" s="25"/>
      <c r="L556" s="25"/>
      <c r="M556" s="25"/>
    </row>
    <row r="557" spans="1:13" s="14" customFormat="1" ht="12" hidden="1" customHeight="1">
      <c r="A557" s="19"/>
      <c r="B557" s="19"/>
      <c r="C557" s="25"/>
      <c r="D557" s="25"/>
      <c r="E557" s="25"/>
      <c r="F557" s="25"/>
      <c r="G557" s="25"/>
      <c r="H557" s="25"/>
      <c r="I557" s="25"/>
      <c r="J557" s="25"/>
      <c r="K557" s="25"/>
      <c r="L557" s="25"/>
      <c r="M557" s="25"/>
    </row>
    <row r="558" spans="1:13" s="14" customFormat="1" ht="12" hidden="1" customHeight="1">
      <c r="A558" s="19"/>
      <c r="B558" s="19"/>
      <c r="C558" s="25"/>
      <c r="D558" s="25"/>
      <c r="E558" s="25"/>
      <c r="F558" s="25"/>
      <c r="G558" s="25"/>
      <c r="H558" s="25"/>
      <c r="I558" s="25"/>
      <c r="J558" s="25"/>
      <c r="K558" s="25"/>
      <c r="L558" s="25"/>
      <c r="M558" s="25"/>
    </row>
    <row r="559" spans="1:13" s="14" customFormat="1" ht="12" hidden="1" customHeight="1">
      <c r="A559" s="19"/>
      <c r="B559" s="19"/>
      <c r="C559" s="25"/>
      <c r="D559" s="25"/>
      <c r="E559" s="25"/>
      <c r="F559" s="25"/>
      <c r="G559" s="25"/>
      <c r="H559" s="25"/>
      <c r="I559" s="25"/>
      <c r="J559" s="25"/>
      <c r="K559" s="25"/>
      <c r="L559" s="25"/>
      <c r="M559" s="25"/>
    </row>
    <row r="560" spans="1:13" s="14" customFormat="1" ht="12" hidden="1" customHeight="1">
      <c r="A560" s="19"/>
      <c r="B560" s="19"/>
      <c r="C560" s="25"/>
      <c r="D560" s="25"/>
      <c r="E560" s="25"/>
      <c r="F560" s="25"/>
      <c r="G560" s="25"/>
      <c r="H560" s="25"/>
      <c r="I560" s="25"/>
      <c r="J560" s="25"/>
      <c r="K560" s="25"/>
      <c r="L560" s="25"/>
      <c r="M560" s="25"/>
    </row>
    <row r="561" spans="1:13" s="14" customFormat="1" ht="12" hidden="1" customHeight="1">
      <c r="A561" s="19"/>
      <c r="B561" s="19"/>
      <c r="C561" s="25"/>
      <c r="D561" s="25"/>
      <c r="E561" s="25"/>
      <c r="F561" s="25"/>
      <c r="G561" s="25"/>
      <c r="H561" s="25"/>
      <c r="I561" s="25"/>
      <c r="J561" s="25"/>
      <c r="K561" s="25"/>
      <c r="L561" s="25"/>
      <c r="M561" s="25"/>
    </row>
    <row r="562" spans="1:13" s="14" customFormat="1" ht="12" hidden="1" customHeight="1">
      <c r="A562" s="19"/>
      <c r="B562" s="19"/>
      <c r="C562" s="25"/>
      <c r="D562" s="25"/>
      <c r="E562" s="25"/>
      <c r="F562" s="25"/>
      <c r="G562" s="25"/>
      <c r="H562" s="25"/>
      <c r="I562" s="25"/>
      <c r="J562" s="25"/>
      <c r="K562" s="25"/>
      <c r="L562" s="25"/>
      <c r="M562" s="25"/>
    </row>
    <row r="563" spans="1:13" s="14" customFormat="1" ht="12" hidden="1" customHeight="1">
      <c r="A563" s="19"/>
      <c r="B563" s="19"/>
      <c r="C563" s="25"/>
      <c r="D563" s="25"/>
      <c r="E563" s="25"/>
      <c r="F563" s="25"/>
      <c r="G563" s="25"/>
      <c r="H563" s="25"/>
      <c r="I563" s="25"/>
      <c r="J563" s="25"/>
      <c r="K563" s="25"/>
      <c r="L563" s="25"/>
      <c r="M563" s="25"/>
    </row>
    <row r="564" spans="1:13" s="14" customFormat="1" ht="12" hidden="1" customHeight="1">
      <c r="A564" s="19"/>
      <c r="B564" s="19"/>
      <c r="C564" s="25"/>
      <c r="D564" s="25"/>
      <c r="E564" s="25"/>
      <c r="F564" s="25"/>
      <c r="G564" s="25"/>
      <c r="H564" s="25"/>
      <c r="I564" s="25"/>
      <c r="J564" s="25"/>
      <c r="K564" s="25"/>
      <c r="L564" s="25"/>
      <c r="M564" s="25"/>
    </row>
    <row r="565" spans="1:13" s="14" customFormat="1" ht="12" hidden="1" customHeight="1">
      <c r="A565" s="19"/>
      <c r="B565" s="19"/>
      <c r="C565" s="25"/>
      <c r="D565" s="25"/>
      <c r="E565" s="25"/>
      <c r="F565" s="25"/>
      <c r="G565" s="25"/>
      <c r="H565" s="25"/>
      <c r="I565" s="25"/>
      <c r="J565" s="25"/>
      <c r="K565" s="25"/>
      <c r="L565" s="25"/>
      <c r="M565" s="25"/>
    </row>
    <row r="566" spans="1:13" s="14" customFormat="1" ht="12" hidden="1" customHeight="1">
      <c r="A566" s="19"/>
      <c r="B566" s="19"/>
      <c r="C566" s="25"/>
      <c r="D566" s="25"/>
      <c r="E566" s="25"/>
      <c r="F566" s="25"/>
      <c r="G566" s="25"/>
      <c r="H566" s="25"/>
      <c r="I566" s="25"/>
      <c r="J566" s="25"/>
      <c r="K566" s="25"/>
      <c r="L566" s="25"/>
      <c r="M566" s="25"/>
    </row>
    <row r="567" spans="1:13" s="14" customFormat="1" ht="12" hidden="1" customHeight="1">
      <c r="A567" s="19"/>
      <c r="B567" s="19"/>
      <c r="C567" s="25"/>
      <c r="D567" s="25"/>
      <c r="E567" s="25"/>
      <c r="F567" s="25"/>
      <c r="G567" s="25"/>
      <c r="H567" s="25"/>
      <c r="I567" s="25"/>
      <c r="J567" s="25"/>
      <c r="K567" s="25"/>
      <c r="L567" s="25"/>
      <c r="M567" s="25"/>
    </row>
    <row r="568" spans="1:13" s="14" customFormat="1" ht="12" hidden="1" customHeight="1">
      <c r="A568" s="19"/>
      <c r="B568" s="19"/>
      <c r="C568" s="25"/>
      <c r="D568" s="25"/>
      <c r="E568" s="25"/>
      <c r="F568" s="25"/>
      <c r="G568" s="25"/>
      <c r="H568" s="25"/>
      <c r="I568" s="25"/>
      <c r="J568" s="25"/>
      <c r="K568" s="25"/>
      <c r="L568" s="25"/>
      <c r="M568" s="25"/>
    </row>
    <row r="569" spans="1:13" s="14" customFormat="1" ht="12" hidden="1" customHeight="1">
      <c r="A569" s="19"/>
      <c r="B569" s="19"/>
      <c r="C569" s="25"/>
      <c r="D569" s="25"/>
      <c r="E569" s="25"/>
      <c r="F569" s="25"/>
      <c r="G569" s="25"/>
      <c r="H569" s="25"/>
      <c r="I569" s="25"/>
      <c r="J569" s="25"/>
      <c r="K569" s="25"/>
      <c r="L569" s="25"/>
      <c r="M569" s="25"/>
    </row>
    <row r="570" spans="1:13" s="14" customFormat="1" ht="12" hidden="1" customHeight="1">
      <c r="A570" s="19"/>
      <c r="B570" s="19"/>
      <c r="C570" s="25"/>
      <c r="D570" s="25"/>
      <c r="E570" s="25"/>
      <c r="F570" s="25"/>
      <c r="G570" s="25"/>
      <c r="H570" s="25"/>
      <c r="I570" s="25"/>
      <c r="J570" s="25"/>
      <c r="K570" s="25"/>
      <c r="L570" s="25"/>
      <c r="M570" s="25"/>
    </row>
    <row r="571" spans="1:13" s="14" customFormat="1" ht="12" hidden="1" customHeight="1">
      <c r="A571" s="19"/>
      <c r="B571" s="19"/>
      <c r="C571" s="25"/>
      <c r="D571" s="25"/>
      <c r="E571" s="25"/>
      <c r="F571" s="25"/>
      <c r="G571" s="25"/>
      <c r="H571" s="25"/>
      <c r="I571" s="25"/>
      <c r="J571" s="25"/>
      <c r="K571" s="25"/>
      <c r="L571" s="25"/>
      <c r="M571" s="25"/>
    </row>
    <row r="572" spans="1:13" s="14" customFormat="1" ht="12" hidden="1" customHeight="1">
      <c r="A572" s="19"/>
      <c r="B572" s="19"/>
      <c r="C572" s="25"/>
      <c r="D572" s="25"/>
      <c r="E572" s="25"/>
      <c r="F572" s="25"/>
      <c r="G572" s="25"/>
      <c r="H572" s="25"/>
      <c r="I572" s="25"/>
      <c r="J572" s="25"/>
      <c r="K572" s="25"/>
      <c r="L572" s="25"/>
      <c r="M572" s="25"/>
    </row>
    <row r="573" spans="1:13" s="14" customFormat="1" ht="12" hidden="1" customHeight="1">
      <c r="A573" s="19"/>
      <c r="B573" s="19"/>
      <c r="C573" s="25"/>
      <c r="D573" s="25"/>
      <c r="E573" s="25"/>
      <c r="F573" s="25"/>
      <c r="G573" s="25"/>
      <c r="H573" s="25"/>
      <c r="I573" s="25"/>
      <c r="J573" s="25"/>
      <c r="K573" s="25"/>
      <c r="L573" s="25"/>
      <c r="M573" s="25"/>
    </row>
    <row r="574" spans="1:13" s="14" customFormat="1" ht="12" hidden="1" customHeight="1">
      <c r="A574" s="19"/>
      <c r="B574" s="19"/>
      <c r="C574" s="25"/>
      <c r="D574" s="25"/>
      <c r="E574" s="25"/>
      <c r="F574" s="25"/>
      <c r="G574" s="25"/>
      <c r="H574" s="25"/>
      <c r="I574" s="25"/>
      <c r="J574" s="25"/>
      <c r="K574" s="25"/>
      <c r="L574" s="25"/>
      <c r="M574" s="25"/>
    </row>
    <row r="575" spans="1:13" s="14" customFormat="1" ht="12" hidden="1" customHeight="1">
      <c r="A575" s="19"/>
      <c r="B575" s="19"/>
      <c r="C575" s="25"/>
      <c r="D575" s="25"/>
      <c r="E575" s="25"/>
      <c r="F575" s="25"/>
      <c r="G575" s="25"/>
      <c r="H575" s="25"/>
      <c r="I575" s="25"/>
      <c r="J575" s="25"/>
      <c r="K575" s="25"/>
      <c r="L575" s="25"/>
      <c r="M575" s="25"/>
    </row>
    <row r="576" spans="1:13" s="14" customFormat="1" ht="12" hidden="1" customHeight="1">
      <c r="A576" s="19"/>
      <c r="B576" s="19"/>
      <c r="C576" s="25"/>
      <c r="D576" s="25"/>
      <c r="E576" s="25"/>
      <c r="F576" s="25"/>
      <c r="G576" s="25"/>
      <c r="H576" s="25"/>
      <c r="I576" s="25"/>
      <c r="J576" s="25"/>
      <c r="K576" s="25"/>
      <c r="L576" s="25"/>
      <c r="M576" s="25"/>
    </row>
    <row r="577" spans="1:13" s="14" customFormat="1" ht="12" hidden="1" customHeight="1">
      <c r="A577" s="19"/>
      <c r="B577" s="19"/>
      <c r="C577" s="25"/>
      <c r="D577" s="25"/>
      <c r="E577" s="25"/>
      <c r="F577" s="25"/>
      <c r="G577" s="25"/>
      <c r="H577" s="25"/>
      <c r="I577" s="25"/>
      <c r="J577" s="25"/>
      <c r="K577" s="25"/>
      <c r="L577" s="25"/>
      <c r="M577" s="25"/>
    </row>
    <row r="578" spans="1:13" s="14" customFormat="1" ht="12" hidden="1" customHeight="1">
      <c r="A578" s="19"/>
      <c r="B578" s="19"/>
      <c r="C578" s="25"/>
      <c r="D578" s="25"/>
      <c r="E578" s="25"/>
      <c r="F578" s="25"/>
      <c r="G578" s="25"/>
      <c r="H578" s="25"/>
      <c r="I578" s="25"/>
      <c r="J578" s="25"/>
      <c r="K578" s="25"/>
      <c r="L578" s="25"/>
      <c r="M578" s="25"/>
    </row>
    <row r="579" spans="1:13" s="14" customFormat="1" ht="12" hidden="1" customHeight="1">
      <c r="A579" s="19"/>
      <c r="B579" s="19"/>
      <c r="C579" s="25"/>
      <c r="D579" s="25"/>
      <c r="E579" s="25"/>
      <c r="F579" s="25"/>
      <c r="G579" s="25"/>
      <c r="H579" s="25"/>
      <c r="I579" s="25"/>
      <c r="J579" s="25"/>
      <c r="K579" s="25"/>
      <c r="L579" s="25"/>
      <c r="M579" s="25"/>
    </row>
    <row r="580" spans="1:13" s="14" customFormat="1" ht="12" hidden="1" customHeight="1">
      <c r="A580" s="19"/>
      <c r="B580" s="19"/>
      <c r="C580" s="25"/>
      <c r="D580" s="25"/>
      <c r="E580" s="25"/>
      <c r="F580" s="25"/>
      <c r="G580" s="25"/>
      <c r="H580" s="25"/>
      <c r="I580" s="25"/>
      <c r="J580" s="25"/>
      <c r="K580" s="25"/>
      <c r="L580" s="25"/>
      <c r="M580" s="25"/>
    </row>
    <row r="581" spans="1:13" s="14" customFormat="1" ht="12" hidden="1" customHeight="1">
      <c r="A581" s="19"/>
      <c r="B581" s="19"/>
      <c r="C581" s="25"/>
      <c r="D581" s="25"/>
      <c r="E581" s="25"/>
      <c r="F581" s="25"/>
      <c r="G581" s="25"/>
      <c r="H581" s="25"/>
      <c r="I581" s="25"/>
      <c r="J581" s="25"/>
      <c r="K581" s="25"/>
      <c r="L581" s="25"/>
      <c r="M581" s="25"/>
    </row>
    <row r="582" spans="1:13" s="14" customFormat="1" ht="12" hidden="1" customHeight="1">
      <c r="A582" s="19"/>
      <c r="B582" s="19"/>
      <c r="C582" s="25"/>
      <c r="D582" s="25"/>
      <c r="E582" s="25"/>
      <c r="F582" s="25"/>
      <c r="G582" s="25"/>
      <c r="H582" s="25"/>
      <c r="I582" s="25"/>
      <c r="J582" s="25"/>
      <c r="K582" s="25"/>
      <c r="L582" s="25"/>
      <c r="M582" s="25"/>
    </row>
    <row r="583" spans="1:13" s="14" customFormat="1" ht="12" hidden="1" customHeight="1">
      <c r="A583" s="19"/>
      <c r="B583" s="19"/>
      <c r="C583" s="25"/>
      <c r="D583" s="25"/>
      <c r="E583" s="25"/>
      <c r="F583" s="25"/>
      <c r="G583" s="25"/>
      <c r="H583" s="25"/>
      <c r="I583" s="25"/>
      <c r="J583" s="25"/>
      <c r="K583" s="25"/>
      <c r="L583" s="25"/>
      <c r="M583" s="25"/>
    </row>
    <row r="584" spans="1:13" s="14" customFormat="1" ht="12" hidden="1" customHeight="1">
      <c r="A584" s="19"/>
      <c r="B584" s="19"/>
      <c r="C584" s="25"/>
      <c r="D584" s="25"/>
      <c r="E584" s="25"/>
      <c r="F584" s="25"/>
      <c r="G584" s="25"/>
      <c r="H584" s="25"/>
      <c r="I584" s="25"/>
      <c r="J584" s="25"/>
      <c r="K584" s="25"/>
      <c r="L584" s="25"/>
      <c r="M584" s="25"/>
    </row>
    <row r="585" spans="1:13" s="14" customFormat="1" ht="12" hidden="1" customHeight="1">
      <c r="A585" s="19"/>
      <c r="B585" s="19"/>
      <c r="C585" s="25"/>
      <c r="D585" s="25"/>
      <c r="E585" s="25"/>
      <c r="F585" s="25"/>
      <c r="G585" s="25"/>
      <c r="H585" s="25"/>
      <c r="I585" s="25"/>
      <c r="J585" s="25"/>
      <c r="K585" s="25"/>
      <c r="L585" s="25"/>
      <c r="M585" s="25"/>
    </row>
    <row r="586" spans="1:13" s="14" customFormat="1" ht="12" hidden="1" customHeight="1">
      <c r="A586" s="19"/>
      <c r="B586" s="19"/>
      <c r="C586" s="25"/>
      <c r="D586" s="25"/>
      <c r="E586" s="25"/>
      <c r="F586" s="25"/>
      <c r="G586" s="25"/>
      <c r="H586" s="25"/>
      <c r="I586" s="25"/>
      <c r="J586" s="25"/>
      <c r="K586" s="25"/>
      <c r="L586" s="25"/>
      <c r="M586" s="25"/>
    </row>
    <row r="587" spans="1:13" s="14" customFormat="1" ht="12" hidden="1" customHeight="1">
      <c r="A587" s="19"/>
      <c r="B587" s="19"/>
      <c r="C587" s="25"/>
      <c r="D587" s="25"/>
      <c r="E587" s="25"/>
      <c r="F587" s="25"/>
      <c r="G587" s="25"/>
      <c r="H587" s="25"/>
      <c r="I587" s="25"/>
      <c r="J587" s="25"/>
      <c r="K587" s="25"/>
      <c r="L587" s="25"/>
      <c r="M587" s="25"/>
    </row>
    <row r="588" spans="1:13" s="14" customFormat="1" ht="12" hidden="1" customHeight="1">
      <c r="A588" s="19"/>
      <c r="B588" s="19"/>
      <c r="C588" s="25"/>
      <c r="D588" s="25"/>
      <c r="E588" s="25"/>
      <c r="F588" s="25"/>
      <c r="G588" s="25"/>
      <c r="H588" s="25"/>
      <c r="I588" s="25"/>
      <c r="J588" s="25"/>
      <c r="K588" s="25"/>
      <c r="L588" s="25"/>
      <c r="M588" s="25"/>
    </row>
    <row r="589" spans="1:13" s="14" customFormat="1" ht="12" hidden="1" customHeight="1">
      <c r="A589" s="19"/>
      <c r="B589" s="19"/>
      <c r="C589" s="25"/>
      <c r="D589" s="25"/>
      <c r="E589" s="25"/>
      <c r="F589" s="25"/>
      <c r="G589" s="25"/>
      <c r="H589" s="25"/>
      <c r="I589" s="25"/>
      <c r="J589" s="25"/>
      <c r="K589" s="25"/>
      <c r="L589" s="25"/>
      <c r="M589" s="25"/>
    </row>
    <row r="590" spans="1:13" s="14" customFormat="1" ht="12" hidden="1" customHeight="1">
      <c r="A590" s="19"/>
      <c r="B590" s="19"/>
      <c r="C590" s="25"/>
      <c r="D590" s="25"/>
      <c r="E590" s="25"/>
      <c r="F590" s="25"/>
      <c r="G590" s="25"/>
      <c r="H590" s="25"/>
      <c r="I590" s="25"/>
      <c r="J590" s="25"/>
      <c r="K590" s="25"/>
      <c r="L590" s="25"/>
      <c r="M590" s="25"/>
    </row>
    <row r="591" spans="1:13" s="14" customFormat="1" ht="12" hidden="1" customHeight="1">
      <c r="A591" s="19"/>
      <c r="B591" s="19"/>
      <c r="C591" s="25"/>
      <c r="D591" s="25"/>
      <c r="E591" s="25"/>
      <c r="F591" s="25"/>
      <c r="G591" s="25"/>
      <c r="H591" s="25"/>
      <c r="I591" s="25"/>
      <c r="J591" s="25"/>
      <c r="K591" s="25"/>
      <c r="L591" s="25"/>
      <c r="M591" s="25"/>
    </row>
    <row r="592" spans="1:13" s="14" customFormat="1" ht="12" hidden="1" customHeight="1">
      <c r="A592" s="19"/>
      <c r="B592" s="19"/>
      <c r="C592" s="25"/>
      <c r="D592" s="25"/>
      <c r="E592" s="25"/>
      <c r="F592" s="25"/>
      <c r="G592" s="25"/>
      <c r="H592" s="25"/>
      <c r="I592" s="25"/>
      <c r="J592" s="25"/>
      <c r="K592" s="25"/>
      <c r="L592" s="25"/>
      <c r="M592" s="25"/>
    </row>
    <row r="593" spans="1:13" s="14" customFormat="1" ht="12" hidden="1" customHeight="1">
      <c r="A593" s="19"/>
      <c r="B593" s="19"/>
      <c r="C593" s="25"/>
      <c r="D593" s="25"/>
      <c r="E593" s="25"/>
      <c r="F593" s="25"/>
      <c r="G593" s="25"/>
      <c r="H593" s="25"/>
      <c r="I593" s="25"/>
      <c r="J593" s="25"/>
      <c r="K593" s="25"/>
      <c r="L593" s="25"/>
      <c r="M593" s="25"/>
    </row>
    <row r="594" spans="1:13" s="14" customFormat="1" ht="12" hidden="1" customHeight="1">
      <c r="A594" s="19"/>
      <c r="B594" s="19"/>
      <c r="C594" s="25"/>
      <c r="D594" s="25"/>
      <c r="E594" s="25"/>
      <c r="F594" s="25"/>
      <c r="G594" s="25"/>
      <c r="H594" s="25"/>
      <c r="I594" s="25"/>
      <c r="J594" s="25"/>
      <c r="K594" s="25"/>
      <c r="L594" s="25"/>
      <c r="M594" s="25"/>
    </row>
    <row r="595" spans="1:13" s="14" customFormat="1" ht="12" hidden="1" customHeight="1">
      <c r="A595" s="19"/>
      <c r="B595" s="19"/>
      <c r="C595" s="25"/>
      <c r="D595" s="25"/>
      <c r="E595" s="25"/>
      <c r="F595" s="25"/>
      <c r="G595" s="25"/>
      <c r="H595" s="25"/>
      <c r="I595" s="25"/>
      <c r="J595" s="25"/>
      <c r="K595" s="25"/>
      <c r="L595" s="25"/>
      <c r="M595" s="25"/>
    </row>
    <row r="596" spans="1:13" s="14" customFormat="1" ht="12" hidden="1" customHeight="1">
      <c r="A596" s="19"/>
      <c r="B596" s="19"/>
      <c r="C596" s="25"/>
      <c r="D596" s="25"/>
      <c r="E596" s="25"/>
      <c r="F596" s="25"/>
      <c r="G596" s="25"/>
      <c r="H596" s="25"/>
      <c r="I596" s="25"/>
      <c r="J596" s="25"/>
      <c r="K596" s="25"/>
      <c r="L596" s="25"/>
      <c r="M596" s="25"/>
    </row>
    <row r="597" spans="1:13" s="14" customFormat="1" ht="12" hidden="1" customHeight="1">
      <c r="A597" s="19"/>
      <c r="B597" s="19"/>
      <c r="C597" s="25"/>
      <c r="D597" s="25"/>
      <c r="E597" s="25"/>
      <c r="F597" s="25"/>
      <c r="G597" s="25"/>
      <c r="H597" s="25"/>
      <c r="I597" s="25"/>
      <c r="J597" s="25"/>
      <c r="K597" s="25"/>
      <c r="L597" s="25"/>
      <c r="M597" s="25"/>
    </row>
    <row r="598" spans="1:13" s="14" customFormat="1" ht="12" hidden="1" customHeight="1">
      <c r="A598" s="19"/>
      <c r="B598" s="19"/>
      <c r="C598" s="25"/>
      <c r="D598" s="25"/>
      <c r="E598" s="25"/>
      <c r="F598" s="25"/>
      <c r="G598" s="25"/>
      <c r="H598" s="25"/>
      <c r="I598" s="25"/>
      <c r="J598" s="25"/>
      <c r="K598" s="25"/>
      <c r="L598" s="25"/>
      <c r="M598" s="25"/>
    </row>
    <row r="599" spans="1:13" s="14" customFormat="1" ht="12" hidden="1" customHeight="1">
      <c r="A599" s="19"/>
      <c r="B599" s="19"/>
      <c r="C599" s="25"/>
      <c r="D599" s="25"/>
      <c r="E599" s="25"/>
      <c r="F599" s="25"/>
      <c r="G599" s="25"/>
      <c r="H599" s="25"/>
      <c r="I599" s="25"/>
      <c r="J599" s="25"/>
      <c r="K599" s="25"/>
      <c r="L599" s="25"/>
      <c r="M599" s="25"/>
    </row>
    <row r="600" spans="1:13" s="14" customFormat="1" ht="12" hidden="1" customHeight="1">
      <c r="A600" s="19"/>
      <c r="B600" s="19"/>
      <c r="C600" s="25"/>
      <c r="D600" s="25"/>
      <c r="E600" s="25"/>
      <c r="F600" s="25"/>
      <c r="G600" s="25"/>
      <c r="H600" s="25"/>
      <c r="I600" s="25"/>
      <c r="J600" s="25"/>
      <c r="K600" s="25"/>
      <c r="L600" s="25"/>
      <c r="M600" s="25"/>
    </row>
    <row r="601" spans="1:13" s="14" customFormat="1" ht="12" hidden="1" customHeight="1">
      <c r="A601" s="19"/>
      <c r="B601" s="19"/>
      <c r="C601" s="25"/>
      <c r="D601" s="25"/>
      <c r="E601" s="25"/>
      <c r="F601" s="25"/>
      <c r="G601" s="25"/>
      <c r="H601" s="25"/>
      <c r="I601" s="25"/>
      <c r="J601" s="25"/>
      <c r="K601" s="25"/>
      <c r="L601" s="25"/>
      <c r="M601" s="25"/>
    </row>
    <row r="602" spans="1:13" s="14" customFormat="1" ht="12" hidden="1" customHeight="1">
      <c r="A602" s="19"/>
      <c r="B602" s="19"/>
      <c r="C602" s="25"/>
      <c r="D602" s="25"/>
      <c r="E602" s="25"/>
      <c r="F602" s="25"/>
      <c r="G602" s="25"/>
      <c r="H602" s="25"/>
      <c r="I602" s="25"/>
      <c r="J602" s="25"/>
      <c r="K602" s="25"/>
      <c r="L602" s="25"/>
      <c r="M602" s="25"/>
    </row>
    <row r="603" spans="1:13" s="14" customFormat="1" ht="12" hidden="1" customHeight="1">
      <c r="A603" s="19"/>
      <c r="B603" s="19"/>
      <c r="C603" s="25"/>
      <c r="D603" s="25"/>
      <c r="E603" s="25"/>
      <c r="F603" s="25"/>
      <c r="G603" s="25"/>
      <c r="H603" s="25"/>
      <c r="I603" s="25"/>
      <c r="J603" s="25"/>
      <c r="K603" s="25"/>
      <c r="L603" s="25"/>
      <c r="M603" s="25"/>
    </row>
    <row r="604" spans="1:13" s="14" customFormat="1" ht="12" hidden="1" customHeight="1">
      <c r="A604" s="19"/>
      <c r="B604" s="19"/>
      <c r="C604" s="25"/>
      <c r="D604" s="25"/>
      <c r="E604" s="25"/>
      <c r="F604" s="25"/>
      <c r="G604" s="25"/>
      <c r="H604" s="25"/>
      <c r="I604" s="25"/>
      <c r="J604" s="25"/>
      <c r="K604" s="25"/>
      <c r="L604" s="25"/>
      <c r="M604" s="25"/>
    </row>
    <row r="605" spans="1:13" s="14" customFormat="1" ht="12" hidden="1" customHeight="1">
      <c r="A605" s="19"/>
      <c r="B605" s="19"/>
      <c r="C605" s="25"/>
      <c r="D605" s="25"/>
      <c r="E605" s="25"/>
      <c r="F605" s="25"/>
      <c r="G605" s="25"/>
      <c r="H605" s="25"/>
      <c r="I605" s="25"/>
      <c r="J605" s="25"/>
      <c r="K605" s="25"/>
      <c r="L605" s="25"/>
      <c r="M605" s="25"/>
    </row>
    <row r="606" spans="1:13" s="14" customFormat="1" ht="12" hidden="1" customHeight="1">
      <c r="A606" s="19"/>
      <c r="B606" s="19"/>
      <c r="C606" s="25"/>
      <c r="D606" s="25"/>
      <c r="E606" s="25"/>
      <c r="F606" s="25"/>
      <c r="G606" s="25"/>
      <c r="H606" s="25"/>
      <c r="I606" s="25"/>
      <c r="J606" s="25"/>
      <c r="K606" s="25"/>
      <c r="L606" s="25"/>
      <c r="M606" s="25"/>
    </row>
    <row r="607" spans="1:13" s="14" customFormat="1" ht="12" hidden="1" customHeight="1">
      <c r="A607" s="19"/>
      <c r="B607" s="19"/>
      <c r="C607" s="25"/>
      <c r="D607" s="25"/>
      <c r="E607" s="25"/>
      <c r="F607" s="25"/>
      <c r="G607" s="25"/>
      <c r="H607" s="25"/>
      <c r="I607" s="25"/>
      <c r="J607" s="25"/>
      <c r="K607" s="25"/>
      <c r="L607" s="25"/>
      <c r="M607" s="25"/>
    </row>
    <row r="608" spans="1:13" s="14" customFormat="1" ht="12" hidden="1" customHeight="1">
      <c r="A608" s="19"/>
      <c r="B608" s="19"/>
      <c r="C608" s="25"/>
      <c r="D608" s="25"/>
      <c r="E608" s="25"/>
      <c r="F608" s="25"/>
      <c r="G608" s="25"/>
      <c r="H608" s="25"/>
      <c r="I608" s="25"/>
      <c r="J608" s="25"/>
      <c r="K608" s="25"/>
      <c r="L608" s="25"/>
      <c r="M608" s="25"/>
    </row>
    <row r="609" spans="1:13" s="14" customFormat="1" ht="12" hidden="1" customHeight="1">
      <c r="A609" s="19"/>
      <c r="B609" s="19"/>
      <c r="C609" s="25"/>
      <c r="D609" s="25"/>
      <c r="E609" s="25"/>
      <c r="F609" s="25"/>
      <c r="G609" s="25"/>
      <c r="H609" s="25"/>
      <c r="I609" s="25"/>
      <c r="J609" s="25"/>
      <c r="K609" s="25"/>
      <c r="L609" s="25"/>
      <c r="M609" s="25"/>
    </row>
    <row r="610" spans="1:13" s="14" customFormat="1" ht="12" hidden="1" customHeight="1">
      <c r="A610" s="19"/>
      <c r="B610" s="19"/>
      <c r="C610" s="25"/>
      <c r="D610" s="25"/>
      <c r="E610" s="25"/>
      <c r="F610" s="25"/>
      <c r="G610" s="25"/>
      <c r="H610" s="25"/>
      <c r="I610" s="25"/>
      <c r="J610" s="25"/>
      <c r="K610" s="25"/>
      <c r="L610" s="25"/>
      <c r="M610" s="25"/>
    </row>
    <row r="611" spans="1:13" s="14" customFormat="1" ht="12" hidden="1" customHeight="1">
      <c r="A611" s="19"/>
      <c r="B611" s="19"/>
      <c r="C611" s="25"/>
      <c r="D611" s="25"/>
      <c r="E611" s="25"/>
      <c r="F611" s="25"/>
      <c r="G611" s="25"/>
      <c r="H611" s="25"/>
      <c r="I611" s="25"/>
      <c r="J611" s="25"/>
      <c r="K611" s="25"/>
      <c r="L611" s="25"/>
      <c r="M611" s="25"/>
    </row>
    <row r="612" spans="1:13" s="14" customFormat="1" ht="12" hidden="1" customHeight="1">
      <c r="A612" s="19"/>
      <c r="B612" s="19"/>
      <c r="C612" s="25"/>
      <c r="D612" s="25"/>
      <c r="E612" s="25"/>
      <c r="F612" s="25"/>
      <c r="G612" s="25"/>
      <c r="H612" s="25"/>
      <c r="I612" s="25"/>
      <c r="J612" s="25"/>
      <c r="K612" s="25"/>
      <c r="L612" s="25"/>
      <c r="M612" s="25"/>
    </row>
    <row r="613" spans="1:13" s="14" customFormat="1" ht="12" hidden="1" customHeight="1">
      <c r="A613" s="19"/>
      <c r="B613" s="19"/>
      <c r="C613" s="25"/>
      <c r="D613" s="25"/>
      <c r="E613" s="25"/>
      <c r="F613" s="25"/>
      <c r="G613" s="25"/>
      <c r="H613" s="25"/>
      <c r="I613" s="25"/>
      <c r="J613" s="25"/>
      <c r="K613" s="25"/>
      <c r="L613" s="25"/>
      <c r="M613" s="25"/>
    </row>
    <row r="614" spans="1:13" s="14" customFormat="1" ht="12" hidden="1" customHeight="1">
      <c r="A614" s="19"/>
      <c r="B614" s="19"/>
      <c r="C614" s="25"/>
      <c r="D614" s="25"/>
      <c r="E614" s="25"/>
      <c r="F614" s="25"/>
      <c r="G614" s="25"/>
      <c r="H614" s="25"/>
      <c r="I614" s="25"/>
      <c r="J614" s="25"/>
      <c r="K614" s="25"/>
      <c r="L614" s="25"/>
      <c r="M614" s="25"/>
    </row>
    <row r="615" spans="1:13" s="14" customFormat="1" ht="12" hidden="1" customHeight="1">
      <c r="A615" s="19"/>
      <c r="B615" s="19"/>
      <c r="C615" s="25"/>
      <c r="D615" s="25"/>
      <c r="E615" s="25"/>
      <c r="F615" s="25"/>
      <c r="G615" s="25"/>
      <c r="H615" s="25"/>
      <c r="I615" s="25"/>
      <c r="J615" s="25"/>
      <c r="K615" s="25"/>
      <c r="L615" s="25"/>
      <c r="M615" s="25"/>
    </row>
    <row r="616" spans="1:13" s="14" customFormat="1" ht="12" hidden="1" customHeight="1">
      <c r="A616" s="19"/>
      <c r="B616" s="19"/>
      <c r="C616" s="25"/>
      <c r="D616" s="25"/>
      <c r="E616" s="25"/>
      <c r="F616" s="25"/>
      <c r="G616" s="25"/>
      <c r="H616" s="25"/>
      <c r="I616" s="25"/>
      <c r="J616" s="25"/>
      <c r="K616" s="25"/>
      <c r="L616" s="25"/>
      <c r="M616" s="25"/>
    </row>
    <row r="617" spans="1:13" s="14" customFormat="1" ht="12" hidden="1" customHeight="1">
      <c r="A617" s="19"/>
      <c r="B617" s="19"/>
      <c r="C617" s="25"/>
      <c r="D617" s="25"/>
      <c r="E617" s="25"/>
      <c r="F617" s="25"/>
      <c r="G617" s="25"/>
      <c r="H617" s="25"/>
      <c r="I617" s="25"/>
      <c r="J617" s="25"/>
      <c r="K617" s="25"/>
      <c r="L617" s="25"/>
      <c r="M617" s="25"/>
    </row>
    <row r="618" spans="1:13" s="14" customFormat="1" ht="12" hidden="1" customHeight="1">
      <c r="A618" s="19"/>
      <c r="B618" s="19"/>
      <c r="C618" s="25"/>
      <c r="D618" s="25"/>
      <c r="E618" s="25"/>
      <c r="F618" s="25"/>
      <c r="G618" s="25"/>
      <c r="H618" s="25"/>
      <c r="I618" s="25"/>
      <c r="J618" s="25"/>
      <c r="K618" s="25"/>
      <c r="L618" s="25"/>
      <c r="M618" s="25"/>
    </row>
    <row r="619" spans="1:13" s="14" customFormat="1" ht="12" hidden="1" customHeight="1">
      <c r="A619" s="19"/>
      <c r="B619" s="19"/>
      <c r="C619" s="25"/>
      <c r="D619" s="25"/>
      <c r="E619" s="25"/>
      <c r="F619" s="25"/>
      <c r="G619" s="25"/>
      <c r="H619" s="25"/>
      <c r="I619" s="25"/>
      <c r="J619" s="25"/>
      <c r="K619" s="25"/>
      <c r="L619" s="25"/>
      <c r="M619" s="25"/>
    </row>
    <row r="620" spans="1:13" s="14" customFormat="1" ht="12" hidden="1" customHeight="1">
      <c r="A620" s="19"/>
      <c r="B620" s="19"/>
      <c r="C620" s="25"/>
      <c r="D620" s="25"/>
      <c r="E620" s="25"/>
      <c r="F620" s="25"/>
      <c r="G620" s="25"/>
      <c r="H620" s="25"/>
      <c r="I620" s="25"/>
      <c r="J620" s="25"/>
      <c r="K620" s="25"/>
      <c r="L620" s="25"/>
      <c r="M620" s="25"/>
    </row>
    <row r="621" spans="1:13" s="14" customFormat="1" ht="12" hidden="1" customHeight="1">
      <c r="A621" s="19"/>
      <c r="B621" s="19"/>
      <c r="C621" s="25"/>
      <c r="D621" s="25"/>
      <c r="E621" s="25"/>
      <c r="F621" s="25"/>
      <c r="G621" s="25"/>
      <c r="H621" s="25"/>
      <c r="I621" s="25"/>
      <c r="J621" s="25"/>
      <c r="K621" s="25"/>
      <c r="L621" s="25"/>
      <c r="M621" s="25"/>
    </row>
    <row r="622" spans="1:13" s="14" customFormat="1" ht="12" hidden="1" customHeight="1">
      <c r="A622" s="19"/>
      <c r="B622" s="19"/>
      <c r="C622" s="25"/>
      <c r="D622" s="25"/>
      <c r="E622" s="25"/>
      <c r="F622" s="25"/>
      <c r="G622" s="25"/>
      <c r="H622" s="25"/>
      <c r="I622" s="25"/>
      <c r="J622" s="25"/>
      <c r="K622" s="25"/>
      <c r="L622" s="25"/>
      <c r="M622" s="25"/>
    </row>
    <row r="623" spans="1:13" s="14" customFormat="1" ht="12" hidden="1" customHeight="1">
      <c r="A623" s="19"/>
      <c r="B623" s="19"/>
      <c r="C623" s="25"/>
      <c r="D623" s="25"/>
      <c r="E623" s="25"/>
      <c r="F623" s="25"/>
      <c r="G623" s="25"/>
      <c r="H623" s="25"/>
      <c r="I623" s="25"/>
      <c r="J623" s="25"/>
      <c r="K623" s="25"/>
      <c r="L623" s="25"/>
      <c r="M623" s="25"/>
    </row>
    <row r="624" spans="1:13" s="14" customFormat="1" ht="12" hidden="1" customHeight="1">
      <c r="A624" s="19"/>
      <c r="B624" s="19"/>
      <c r="C624" s="25"/>
      <c r="D624" s="25"/>
      <c r="E624" s="25"/>
      <c r="F624" s="25"/>
      <c r="G624" s="25"/>
      <c r="H624" s="25"/>
      <c r="I624" s="25"/>
      <c r="J624" s="25"/>
      <c r="K624" s="25"/>
      <c r="L624" s="25"/>
      <c r="M624" s="25"/>
    </row>
    <row r="625" spans="1:13" s="14" customFormat="1" ht="12" hidden="1" customHeight="1">
      <c r="A625" s="19"/>
      <c r="B625" s="19"/>
      <c r="C625" s="25"/>
      <c r="D625" s="25"/>
      <c r="E625" s="25"/>
      <c r="F625" s="25"/>
      <c r="G625" s="25"/>
      <c r="H625" s="25"/>
      <c r="I625" s="25"/>
      <c r="J625" s="25"/>
      <c r="K625" s="25"/>
      <c r="L625" s="25"/>
      <c r="M625" s="25"/>
    </row>
    <row r="626" spans="1:13" s="14" customFormat="1" ht="12" hidden="1" customHeight="1">
      <c r="A626" s="19"/>
      <c r="B626" s="19"/>
      <c r="C626" s="25"/>
      <c r="D626" s="25"/>
      <c r="E626" s="25"/>
      <c r="F626" s="25"/>
      <c r="G626" s="25"/>
      <c r="H626" s="25"/>
      <c r="I626" s="25"/>
      <c r="J626" s="25"/>
      <c r="K626" s="25"/>
      <c r="L626" s="25"/>
      <c r="M626" s="25"/>
    </row>
    <row r="627" spans="1:13" s="14" customFormat="1" ht="12" hidden="1" customHeight="1">
      <c r="A627" s="19"/>
      <c r="B627" s="19"/>
      <c r="C627" s="25"/>
      <c r="D627" s="25"/>
      <c r="E627" s="25"/>
      <c r="F627" s="25"/>
      <c r="G627" s="25"/>
      <c r="H627" s="25"/>
      <c r="I627" s="25"/>
      <c r="J627" s="25"/>
      <c r="K627" s="25"/>
      <c r="L627" s="25"/>
      <c r="M627" s="25"/>
    </row>
    <row r="628" spans="1:13" s="14" customFormat="1" ht="12" hidden="1" customHeight="1">
      <c r="A628" s="19"/>
      <c r="B628" s="19"/>
      <c r="C628" s="25"/>
      <c r="D628" s="25"/>
      <c r="E628" s="25"/>
      <c r="F628" s="25"/>
      <c r="G628" s="25"/>
      <c r="H628" s="25"/>
      <c r="I628" s="25"/>
      <c r="J628" s="25"/>
      <c r="K628" s="25"/>
      <c r="L628" s="25"/>
      <c r="M628" s="25"/>
    </row>
    <row r="629" spans="1:13" s="14" customFormat="1" ht="12" hidden="1" customHeight="1">
      <c r="A629" s="19"/>
      <c r="B629" s="19"/>
      <c r="C629" s="25"/>
      <c r="D629" s="25"/>
      <c r="E629" s="25"/>
      <c r="F629" s="25"/>
      <c r="G629" s="25"/>
      <c r="H629" s="25"/>
      <c r="I629" s="25"/>
      <c r="J629" s="25"/>
      <c r="K629" s="25"/>
      <c r="L629" s="25"/>
      <c r="M629" s="25"/>
    </row>
    <row r="630" spans="1:13" s="14" customFormat="1" ht="12" hidden="1" customHeight="1">
      <c r="A630" s="19"/>
      <c r="B630" s="19"/>
      <c r="C630" s="25"/>
      <c r="D630" s="25"/>
      <c r="E630" s="25"/>
      <c r="F630" s="25"/>
      <c r="G630" s="25"/>
      <c r="H630" s="25"/>
      <c r="I630" s="25"/>
      <c r="J630" s="25"/>
      <c r="K630" s="25"/>
      <c r="L630" s="25"/>
      <c r="M630" s="25"/>
    </row>
    <row r="631" spans="1:13" s="14" customFormat="1" ht="12" hidden="1" customHeight="1">
      <c r="A631" s="19"/>
      <c r="B631" s="19"/>
      <c r="C631" s="25"/>
      <c r="D631" s="25"/>
      <c r="E631" s="25"/>
      <c r="F631" s="25"/>
      <c r="G631" s="25"/>
      <c r="H631" s="25"/>
      <c r="I631" s="25"/>
      <c r="J631" s="25"/>
      <c r="K631" s="25"/>
      <c r="L631" s="25"/>
      <c r="M631" s="25"/>
    </row>
    <row r="632" spans="1:13" s="14" customFormat="1" ht="12" hidden="1" customHeight="1">
      <c r="A632" s="19"/>
      <c r="B632" s="19"/>
      <c r="C632" s="25"/>
      <c r="D632" s="25"/>
      <c r="E632" s="25"/>
      <c r="F632" s="25"/>
      <c r="G632" s="25"/>
      <c r="H632" s="25"/>
      <c r="I632" s="25"/>
      <c r="J632" s="25"/>
      <c r="K632" s="25"/>
      <c r="L632" s="25"/>
      <c r="M632" s="25"/>
    </row>
    <row r="633" spans="1:13" s="14" customFormat="1" ht="12" hidden="1" customHeight="1">
      <c r="A633" s="19"/>
      <c r="B633" s="19"/>
      <c r="C633" s="25"/>
      <c r="D633" s="25"/>
      <c r="E633" s="25"/>
      <c r="F633" s="25"/>
      <c r="G633" s="25"/>
      <c r="H633" s="25"/>
      <c r="I633" s="25"/>
      <c r="J633" s="25"/>
      <c r="K633" s="25"/>
      <c r="L633" s="25"/>
      <c r="M633" s="25"/>
    </row>
    <row r="634" spans="1:13" s="14" customFormat="1" ht="12" hidden="1" customHeight="1">
      <c r="A634" s="19"/>
      <c r="B634" s="19"/>
      <c r="C634" s="25"/>
      <c r="D634" s="25"/>
      <c r="E634" s="25"/>
      <c r="F634" s="25"/>
      <c r="G634" s="25"/>
      <c r="H634" s="25"/>
      <c r="I634" s="25"/>
      <c r="J634" s="25"/>
      <c r="K634" s="25"/>
      <c r="L634" s="25"/>
      <c r="M634" s="25"/>
    </row>
    <row r="635" spans="1:13" s="14" customFormat="1" ht="12" hidden="1" customHeight="1">
      <c r="A635" s="19"/>
      <c r="B635" s="19"/>
      <c r="C635" s="25"/>
      <c r="D635" s="25"/>
      <c r="E635" s="25"/>
      <c r="F635" s="25"/>
      <c r="G635" s="25"/>
      <c r="H635" s="25"/>
      <c r="I635" s="25"/>
      <c r="J635" s="25"/>
      <c r="K635" s="25"/>
      <c r="L635" s="25"/>
      <c r="M635" s="25"/>
    </row>
    <row r="636" spans="1:13" s="14" customFormat="1" ht="12" hidden="1" customHeight="1">
      <c r="A636" s="19"/>
      <c r="B636" s="19"/>
      <c r="C636" s="25"/>
      <c r="D636" s="25"/>
      <c r="E636" s="25"/>
      <c r="F636" s="25"/>
      <c r="G636" s="25"/>
      <c r="H636" s="25"/>
      <c r="I636" s="25"/>
      <c r="J636" s="25"/>
      <c r="K636" s="25"/>
      <c r="L636" s="25"/>
      <c r="M636" s="25"/>
    </row>
    <row r="637" spans="1:13" s="14" customFormat="1" ht="12" hidden="1" customHeight="1">
      <c r="A637" s="19"/>
      <c r="B637" s="19"/>
      <c r="C637" s="25"/>
      <c r="D637" s="25"/>
      <c r="E637" s="25"/>
      <c r="F637" s="25"/>
      <c r="G637" s="25"/>
      <c r="H637" s="25"/>
      <c r="I637" s="25"/>
      <c r="J637" s="25"/>
      <c r="K637" s="25"/>
      <c r="L637" s="25"/>
      <c r="M637" s="25"/>
    </row>
    <row r="638" spans="1:13" s="14" customFormat="1" ht="12" hidden="1" customHeight="1">
      <c r="A638" s="19"/>
      <c r="B638" s="19"/>
      <c r="C638" s="25"/>
      <c r="D638" s="25"/>
      <c r="E638" s="25"/>
      <c r="F638" s="25"/>
      <c r="G638" s="25"/>
      <c r="H638" s="25"/>
      <c r="I638" s="25"/>
      <c r="J638" s="25"/>
      <c r="K638" s="25"/>
      <c r="L638" s="25"/>
      <c r="M638" s="25"/>
    </row>
    <row r="639" spans="1:13" s="14" customFormat="1" ht="12" hidden="1" customHeight="1">
      <c r="A639" s="19"/>
      <c r="B639" s="19"/>
      <c r="C639" s="25"/>
      <c r="D639" s="25"/>
      <c r="E639" s="25"/>
      <c r="F639" s="25"/>
      <c r="G639" s="25"/>
      <c r="H639" s="25"/>
      <c r="I639" s="25"/>
      <c r="J639" s="25"/>
      <c r="K639" s="25"/>
      <c r="L639" s="25"/>
      <c r="M639" s="25"/>
    </row>
    <row r="640" spans="1:13" s="14" customFormat="1" ht="12" hidden="1" customHeight="1">
      <c r="A640" s="19"/>
      <c r="B640" s="19"/>
      <c r="C640" s="25"/>
      <c r="D640" s="25"/>
      <c r="E640" s="25"/>
      <c r="F640" s="25"/>
      <c r="G640" s="25"/>
      <c r="H640" s="25"/>
      <c r="I640" s="25"/>
      <c r="J640" s="25"/>
      <c r="K640" s="25"/>
      <c r="L640" s="25"/>
      <c r="M640" s="25"/>
    </row>
    <row r="641" spans="1:13" s="14" customFormat="1" ht="12" hidden="1" customHeight="1">
      <c r="A641" s="19"/>
      <c r="B641" s="19"/>
      <c r="C641" s="25"/>
      <c r="D641" s="25"/>
      <c r="E641" s="25"/>
      <c r="F641" s="25"/>
      <c r="G641" s="25"/>
      <c r="H641" s="25"/>
      <c r="I641" s="25"/>
      <c r="J641" s="25"/>
      <c r="K641" s="25"/>
      <c r="L641" s="25"/>
      <c r="M641" s="25"/>
    </row>
    <row r="642" spans="1:13" s="14" customFormat="1" ht="12" hidden="1" customHeight="1">
      <c r="A642" s="19"/>
      <c r="B642" s="19"/>
      <c r="C642" s="25"/>
      <c r="D642" s="25"/>
      <c r="E642" s="25"/>
      <c r="F642" s="25"/>
      <c r="G642" s="25"/>
      <c r="H642" s="25"/>
      <c r="I642" s="25"/>
      <c r="J642" s="25"/>
      <c r="K642" s="25"/>
      <c r="L642" s="25"/>
      <c r="M642" s="25"/>
    </row>
    <row r="643" spans="1:13" s="14" customFormat="1" ht="12" hidden="1" customHeight="1">
      <c r="A643" s="19"/>
      <c r="B643" s="19"/>
      <c r="C643" s="25"/>
      <c r="D643" s="25"/>
      <c r="E643" s="25"/>
      <c r="F643" s="25"/>
      <c r="G643" s="25"/>
      <c r="H643" s="25"/>
      <c r="I643" s="25"/>
      <c r="J643" s="25"/>
      <c r="K643" s="25"/>
      <c r="L643" s="25"/>
      <c r="M643" s="25"/>
    </row>
    <row r="644" spans="1:13" s="14" customFormat="1" ht="12" hidden="1" customHeight="1">
      <c r="A644" s="19"/>
      <c r="B644" s="19"/>
      <c r="C644" s="25"/>
      <c r="D644" s="25"/>
      <c r="E644" s="25"/>
      <c r="F644" s="25"/>
      <c r="G644" s="25"/>
      <c r="H644" s="25"/>
      <c r="I644" s="25"/>
      <c r="J644" s="25"/>
      <c r="K644" s="25"/>
      <c r="L644" s="25"/>
      <c r="M644" s="25"/>
    </row>
    <row r="645" spans="1:13" s="14" customFormat="1" ht="12" hidden="1" customHeight="1">
      <c r="A645" s="19"/>
      <c r="B645" s="19"/>
      <c r="C645" s="25"/>
      <c r="D645" s="25"/>
      <c r="E645" s="25"/>
      <c r="F645" s="25"/>
      <c r="G645" s="25"/>
      <c r="H645" s="25"/>
      <c r="I645" s="25"/>
      <c r="J645" s="25"/>
      <c r="K645" s="25"/>
      <c r="L645" s="25"/>
      <c r="M645" s="25"/>
    </row>
    <row r="646" spans="1:13" s="14" customFormat="1" ht="12" hidden="1" customHeight="1">
      <c r="A646" s="19"/>
      <c r="B646" s="19"/>
      <c r="C646" s="25"/>
      <c r="D646" s="25"/>
      <c r="E646" s="25"/>
      <c r="F646" s="25"/>
      <c r="G646" s="25"/>
      <c r="H646" s="25"/>
      <c r="I646" s="25"/>
      <c r="J646" s="25"/>
      <c r="K646" s="25"/>
      <c r="L646" s="25"/>
      <c r="M646" s="25"/>
    </row>
    <row r="647" spans="1:13" s="14" customFormat="1" ht="12" hidden="1" customHeight="1">
      <c r="A647" s="19"/>
      <c r="B647" s="19"/>
      <c r="C647" s="25"/>
      <c r="D647" s="25"/>
      <c r="E647" s="25"/>
      <c r="F647" s="25"/>
      <c r="G647" s="25"/>
      <c r="H647" s="25"/>
      <c r="I647" s="25"/>
      <c r="J647" s="25"/>
      <c r="K647" s="25"/>
      <c r="L647" s="25"/>
      <c r="M647" s="25"/>
    </row>
    <row r="648" spans="1:13" s="14" customFormat="1" ht="12" hidden="1" customHeight="1">
      <c r="A648" s="19"/>
      <c r="B648" s="19"/>
      <c r="C648" s="25"/>
      <c r="D648" s="25"/>
      <c r="E648" s="25"/>
      <c r="F648" s="25"/>
      <c r="G648" s="25"/>
      <c r="H648" s="25"/>
      <c r="I648" s="25"/>
      <c r="J648" s="25"/>
      <c r="K648" s="25"/>
      <c r="L648" s="25"/>
      <c r="M648" s="25"/>
    </row>
    <row r="649" spans="1:13" s="14" customFormat="1" ht="12" hidden="1" customHeight="1">
      <c r="A649" s="19"/>
      <c r="B649" s="19"/>
      <c r="C649" s="25"/>
      <c r="D649" s="25"/>
      <c r="E649" s="25"/>
      <c r="F649" s="25"/>
      <c r="G649" s="25"/>
      <c r="H649" s="25"/>
      <c r="I649" s="25"/>
      <c r="J649" s="25"/>
      <c r="K649" s="25"/>
      <c r="L649" s="25"/>
      <c r="M649" s="25"/>
    </row>
    <row r="650" spans="1:13" s="14" customFormat="1" ht="12" hidden="1" customHeight="1">
      <c r="A650" s="19"/>
      <c r="B650" s="19"/>
      <c r="C650" s="25"/>
      <c r="D650" s="25"/>
      <c r="E650" s="25"/>
      <c r="F650" s="25"/>
      <c r="G650" s="25"/>
      <c r="H650" s="25"/>
      <c r="I650" s="25"/>
      <c r="J650" s="25"/>
      <c r="K650" s="25"/>
      <c r="L650" s="25"/>
      <c r="M650" s="25"/>
    </row>
    <row r="651" spans="1:13" s="14" customFormat="1" ht="12" hidden="1" customHeight="1">
      <c r="A651" s="19"/>
      <c r="B651" s="19"/>
      <c r="C651" s="25"/>
      <c r="D651" s="25"/>
      <c r="E651" s="25"/>
      <c r="F651" s="25"/>
      <c r="G651" s="25"/>
      <c r="H651" s="25"/>
      <c r="I651" s="25"/>
      <c r="J651" s="25"/>
      <c r="K651" s="25"/>
      <c r="L651" s="25"/>
      <c r="M651" s="25"/>
    </row>
    <row r="652" spans="1:13" s="14" customFormat="1" ht="12" hidden="1" customHeight="1">
      <c r="A652" s="19"/>
      <c r="B652" s="19"/>
      <c r="C652" s="25"/>
      <c r="D652" s="25"/>
      <c r="E652" s="25"/>
      <c r="F652" s="25"/>
      <c r="G652" s="25"/>
      <c r="H652" s="25"/>
      <c r="I652" s="25"/>
      <c r="J652" s="25"/>
      <c r="K652" s="25"/>
      <c r="L652" s="25"/>
      <c r="M652" s="25"/>
    </row>
    <row r="653" spans="1:13" s="14" customFormat="1" ht="12" hidden="1" customHeight="1">
      <c r="A653" s="19"/>
      <c r="B653" s="19"/>
      <c r="C653" s="25"/>
      <c r="D653" s="25"/>
      <c r="E653" s="25"/>
      <c r="F653" s="25"/>
      <c r="G653" s="25"/>
      <c r="H653" s="25"/>
      <c r="I653" s="25"/>
      <c r="J653" s="25"/>
      <c r="K653" s="25"/>
      <c r="L653" s="25"/>
      <c r="M653" s="25"/>
    </row>
    <row r="654" spans="1:13" s="14" customFormat="1" ht="12" hidden="1" customHeight="1">
      <c r="A654" s="19"/>
      <c r="B654" s="19"/>
      <c r="C654" s="25"/>
      <c r="D654" s="25"/>
      <c r="E654" s="25"/>
      <c r="F654" s="25"/>
      <c r="G654" s="25"/>
      <c r="H654" s="25"/>
      <c r="I654" s="25"/>
      <c r="J654" s="25"/>
      <c r="K654" s="25"/>
      <c r="L654" s="25"/>
      <c r="M654" s="25"/>
    </row>
    <row r="655" spans="1:13" s="14" customFormat="1" ht="12" hidden="1" customHeight="1">
      <c r="A655" s="19"/>
      <c r="B655" s="19"/>
      <c r="C655" s="25"/>
      <c r="D655" s="25"/>
      <c r="E655" s="25"/>
      <c r="F655" s="25"/>
      <c r="G655" s="25"/>
      <c r="H655" s="25"/>
      <c r="I655" s="25"/>
      <c r="J655" s="25"/>
      <c r="K655" s="25"/>
      <c r="L655" s="25"/>
      <c r="M655" s="25"/>
    </row>
    <row r="656" spans="1:13" s="14" customFormat="1" ht="12" hidden="1" customHeight="1">
      <c r="A656" s="19"/>
      <c r="B656" s="19"/>
      <c r="C656" s="25"/>
      <c r="D656" s="25"/>
      <c r="E656" s="25"/>
      <c r="F656" s="25"/>
      <c r="G656" s="25"/>
      <c r="H656" s="25"/>
      <c r="I656" s="25"/>
      <c r="J656" s="25"/>
      <c r="K656" s="25"/>
      <c r="L656" s="25"/>
      <c r="M656" s="25"/>
    </row>
    <row r="657" spans="1:13" s="14" customFormat="1" ht="12" hidden="1" customHeight="1">
      <c r="A657" s="19"/>
      <c r="B657" s="19"/>
      <c r="C657" s="25"/>
      <c r="D657" s="25"/>
      <c r="E657" s="25"/>
      <c r="F657" s="25"/>
      <c r="G657" s="25"/>
      <c r="H657" s="25"/>
      <c r="I657" s="25"/>
      <c r="J657" s="25"/>
      <c r="K657" s="25"/>
      <c r="L657" s="25"/>
      <c r="M657" s="25"/>
    </row>
    <row r="658" spans="1:13" s="14" customFormat="1" ht="12" hidden="1" customHeight="1">
      <c r="A658" s="19"/>
      <c r="B658" s="19"/>
      <c r="C658" s="25"/>
      <c r="D658" s="25"/>
      <c r="E658" s="25"/>
      <c r="F658" s="25"/>
      <c r="G658" s="25"/>
      <c r="H658" s="25"/>
      <c r="I658" s="25"/>
      <c r="J658" s="25"/>
      <c r="K658" s="25"/>
      <c r="L658" s="25"/>
      <c r="M658" s="25"/>
    </row>
    <row r="659" spans="1:13" s="14" customFormat="1" ht="12" hidden="1" customHeight="1">
      <c r="A659" s="19"/>
      <c r="B659" s="19"/>
      <c r="C659" s="25"/>
      <c r="D659" s="25"/>
      <c r="E659" s="25"/>
      <c r="F659" s="25"/>
      <c r="G659" s="25"/>
      <c r="H659" s="25"/>
      <c r="I659" s="25"/>
      <c r="J659" s="25"/>
      <c r="K659" s="25"/>
      <c r="L659" s="25"/>
      <c r="M659" s="25"/>
    </row>
    <row r="660" spans="1:13" s="14" customFormat="1" ht="12" hidden="1" customHeight="1">
      <c r="A660" s="19"/>
      <c r="B660" s="19"/>
      <c r="C660" s="25"/>
      <c r="D660" s="25"/>
      <c r="E660" s="25"/>
      <c r="F660" s="25"/>
      <c r="G660" s="25"/>
      <c r="H660" s="25"/>
      <c r="I660" s="25"/>
      <c r="J660" s="25"/>
      <c r="K660" s="25"/>
      <c r="L660" s="25"/>
      <c r="M660" s="25"/>
    </row>
    <row r="661" spans="1:13" s="14" customFormat="1" ht="12" hidden="1" customHeight="1">
      <c r="A661" s="19"/>
      <c r="B661" s="19"/>
      <c r="C661" s="25"/>
      <c r="D661" s="25"/>
      <c r="E661" s="25"/>
      <c r="F661" s="25"/>
      <c r="G661" s="25"/>
      <c r="H661" s="25"/>
      <c r="I661" s="25"/>
      <c r="J661" s="25"/>
      <c r="K661" s="25"/>
      <c r="L661" s="25"/>
      <c r="M661" s="25"/>
    </row>
    <row r="662" spans="1:13" s="14" customFormat="1" ht="12" hidden="1" customHeight="1">
      <c r="A662" s="19"/>
      <c r="B662" s="19"/>
      <c r="C662" s="25"/>
      <c r="D662" s="25"/>
      <c r="E662" s="25"/>
      <c r="F662" s="25"/>
      <c r="G662" s="25"/>
      <c r="H662" s="25"/>
      <c r="I662" s="25"/>
      <c r="J662" s="25"/>
      <c r="K662" s="25"/>
      <c r="L662" s="25"/>
      <c r="M662" s="25"/>
    </row>
    <row r="663" spans="1:13" s="14" customFormat="1" ht="12" hidden="1" customHeight="1">
      <c r="A663" s="19"/>
      <c r="B663" s="19"/>
      <c r="C663" s="25"/>
      <c r="D663" s="25"/>
      <c r="E663" s="25"/>
      <c r="F663" s="25"/>
      <c r="G663" s="25"/>
      <c r="H663" s="25"/>
      <c r="I663" s="25"/>
      <c r="J663" s="25"/>
      <c r="K663" s="25"/>
      <c r="L663" s="25"/>
      <c r="M663" s="25"/>
    </row>
    <row r="664" spans="1:13" s="14" customFormat="1" ht="12" hidden="1" customHeight="1">
      <c r="A664" s="19"/>
      <c r="B664" s="19"/>
      <c r="C664" s="25"/>
      <c r="D664" s="25"/>
      <c r="E664" s="25"/>
      <c r="F664" s="25"/>
      <c r="G664" s="25"/>
      <c r="H664" s="25"/>
      <c r="I664" s="25"/>
      <c r="J664" s="25"/>
      <c r="K664" s="25"/>
      <c r="L664" s="25"/>
      <c r="M664" s="25"/>
    </row>
    <row r="665" spans="1:13" s="14" customFormat="1" ht="12" hidden="1" customHeight="1">
      <c r="A665" s="19"/>
      <c r="B665" s="19"/>
      <c r="C665" s="25"/>
      <c r="D665" s="25"/>
      <c r="E665" s="25"/>
      <c r="F665" s="25"/>
      <c r="G665" s="25"/>
      <c r="H665" s="25"/>
      <c r="I665" s="25"/>
      <c r="J665" s="25"/>
      <c r="K665" s="25"/>
      <c r="L665" s="25"/>
      <c r="M665" s="25"/>
    </row>
    <row r="666" spans="1:13" s="14" customFormat="1" ht="12" hidden="1" customHeight="1">
      <c r="A666" s="19"/>
      <c r="B666" s="19"/>
      <c r="C666" s="25"/>
      <c r="D666" s="25"/>
      <c r="E666" s="25"/>
      <c r="F666" s="25"/>
      <c r="G666" s="25"/>
      <c r="H666" s="25"/>
      <c r="I666" s="25"/>
      <c r="J666" s="25"/>
      <c r="K666" s="25"/>
      <c r="L666" s="25"/>
      <c r="M666" s="25"/>
    </row>
    <row r="667" spans="1:13" s="14" customFormat="1" ht="12" hidden="1" customHeight="1">
      <c r="A667" s="19"/>
      <c r="B667" s="19"/>
      <c r="C667" s="25"/>
      <c r="D667" s="25"/>
      <c r="E667" s="25"/>
      <c r="F667" s="25"/>
      <c r="G667" s="25"/>
      <c r="H667" s="25"/>
      <c r="I667" s="25"/>
      <c r="J667" s="25"/>
      <c r="K667" s="25"/>
      <c r="L667" s="25"/>
      <c r="M667" s="25"/>
    </row>
    <row r="668" spans="1:13" s="14" customFormat="1" ht="12" hidden="1" customHeight="1">
      <c r="A668" s="19"/>
      <c r="B668" s="19"/>
      <c r="C668" s="25"/>
      <c r="D668" s="25"/>
      <c r="E668" s="25"/>
      <c r="F668" s="25"/>
      <c r="G668" s="25"/>
      <c r="H668" s="25"/>
      <c r="I668" s="25"/>
      <c r="J668" s="25"/>
      <c r="K668" s="25"/>
      <c r="L668" s="25"/>
      <c r="M668" s="25"/>
    </row>
    <row r="669" spans="1:13" s="14" customFormat="1" ht="12" hidden="1" customHeight="1">
      <c r="A669" s="19"/>
      <c r="B669" s="19"/>
      <c r="C669" s="25"/>
      <c r="D669" s="25"/>
      <c r="E669" s="25"/>
      <c r="F669" s="25"/>
      <c r="G669" s="25"/>
      <c r="H669" s="25"/>
      <c r="I669" s="25"/>
      <c r="J669" s="25"/>
      <c r="K669" s="25"/>
      <c r="L669" s="25"/>
      <c r="M669" s="25"/>
    </row>
    <row r="670" spans="1:13" s="14" customFormat="1" ht="12" hidden="1" customHeight="1">
      <c r="A670" s="19"/>
      <c r="B670" s="19"/>
      <c r="C670" s="25"/>
      <c r="D670" s="25"/>
      <c r="E670" s="25"/>
      <c r="F670" s="25"/>
      <c r="G670" s="25"/>
      <c r="H670" s="25"/>
      <c r="I670" s="25"/>
      <c r="J670" s="25"/>
      <c r="K670" s="25"/>
      <c r="L670" s="25"/>
      <c r="M670" s="25"/>
    </row>
    <row r="671" spans="1:13" s="14" customFormat="1" ht="12" hidden="1" customHeight="1">
      <c r="A671" s="19"/>
      <c r="B671" s="19"/>
      <c r="C671" s="25"/>
      <c r="D671" s="25"/>
      <c r="E671" s="25"/>
      <c r="F671" s="25"/>
      <c r="G671" s="25"/>
      <c r="H671" s="25"/>
      <c r="I671" s="25"/>
      <c r="J671" s="25"/>
      <c r="K671" s="25"/>
      <c r="L671" s="25"/>
      <c r="M671" s="25"/>
    </row>
    <row r="672" spans="1:13" s="14" customFormat="1" ht="12" hidden="1" customHeight="1">
      <c r="A672" s="19"/>
      <c r="B672" s="19"/>
      <c r="C672" s="25"/>
      <c r="D672" s="25"/>
      <c r="E672" s="25"/>
      <c r="F672" s="25"/>
      <c r="G672" s="25"/>
      <c r="H672" s="25"/>
      <c r="I672" s="25"/>
      <c r="J672" s="25"/>
      <c r="K672" s="25"/>
      <c r="L672" s="25"/>
      <c r="M672" s="25"/>
    </row>
    <row r="673" spans="1:13" s="14" customFormat="1" ht="12" hidden="1" customHeight="1">
      <c r="A673" s="19"/>
      <c r="B673" s="19"/>
      <c r="C673" s="25"/>
      <c r="D673" s="25"/>
      <c r="E673" s="25"/>
      <c r="F673" s="25"/>
      <c r="G673" s="25"/>
      <c r="H673" s="25"/>
      <c r="I673" s="25"/>
      <c r="J673" s="25"/>
      <c r="K673" s="25"/>
      <c r="L673" s="25"/>
      <c r="M673" s="25"/>
    </row>
    <row r="674" spans="1:13" s="14" customFormat="1" ht="12" hidden="1" customHeight="1">
      <c r="A674" s="19"/>
      <c r="B674" s="19"/>
      <c r="C674" s="25"/>
      <c r="D674" s="25"/>
      <c r="E674" s="25"/>
      <c r="F674" s="25"/>
      <c r="G674" s="25"/>
      <c r="H674" s="25"/>
      <c r="I674" s="25"/>
      <c r="J674" s="25"/>
      <c r="K674" s="25"/>
      <c r="L674" s="25"/>
      <c r="M674" s="25"/>
    </row>
    <row r="675" spans="1:13" s="14" customFormat="1" ht="12" hidden="1" customHeight="1">
      <c r="A675" s="19"/>
      <c r="B675" s="19"/>
      <c r="C675" s="25"/>
      <c r="D675" s="25"/>
      <c r="E675" s="25"/>
      <c r="F675" s="25"/>
      <c r="G675" s="25"/>
      <c r="H675" s="25"/>
      <c r="I675" s="25"/>
      <c r="J675" s="25"/>
      <c r="K675" s="25"/>
      <c r="L675" s="25"/>
      <c r="M675" s="25"/>
    </row>
    <row r="676" spans="1:13" s="14" customFormat="1" ht="12" hidden="1" customHeight="1">
      <c r="A676" s="19"/>
      <c r="B676" s="19"/>
      <c r="C676" s="25"/>
      <c r="D676" s="25"/>
      <c r="E676" s="25"/>
      <c r="F676" s="25"/>
      <c r="G676" s="25"/>
      <c r="H676" s="25"/>
      <c r="I676" s="25"/>
      <c r="J676" s="25"/>
      <c r="K676" s="25"/>
      <c r="L676" s="25"/>
      <c r="M676" s="25"/>
    </row>
    <row r="677" spans="1:13" s="14" customFormat="1" ht="12" hidden="1" customHeight="1">
      <c r="A677" s="19"/>
      <c r="B677" s="19"/>
      <c r="C677" s="25"/>
      <c r="D677" s="25"/>
      <c r="E677" s="25"/>
      <c r="F677" s="25"/>
      <c r="G677" s="25"/>
      <c r="H677" s="25"/>
      <c r="I677" s="25"/>
      <c r="J677" s="25"/>
      <c r="K677" s="25"/>
      <c r="L677" s="25"/>
      <c r="M677" s="25"/>
    </row>
    <row r="678" spans="1:13" s="14" customFormat="1" ht="12" hidden="1" customHeight="1">
      <c r="A678" s="19"/>
      <c r="B678" s="19"/>
      <c r="C678" s="25"/>
      <c r="D678" s="25"/>
      <c r="E678" s="25"/>
      <c r="F678" s="25"/>
      <c r="G678" s="25"/>
      <c r="H678" s="25"/>
      <c r="I678" s="25"/>
      <c r="J678" s="25"/>
      <c r="K678" s="25"/>
      <c r="L678" s="25"/>
      <c r="M678" s="25"/>
    </row>
    <row r="679" spans="1:13" s="14" customFormat="1" ht="12" hidden="1" customHeight="1">
      <c r="A679" s="19"/>
      <c r="B679" s="19"/>
      <c r="C679" s="25"/>
      <c r="D679" s="25"/>
      <c r="E679" s="25"/>
      <c r="F679" s="25"/>
      <c r="G679" s="25"/>
      <c r="H679" s="25"/>
      <c r="I679" s="25"/>
      <c r="J679" s="25"/>
      <c r="K679" s="25"/>
      <c r="L679" s="25"/>
      <c r="M679" s="25"/>
    </row>
    <row r="680" spans="1:13" s="14" customFormat="1" ht="12" hidden="1" customHeight="1">
      <c r="A680" s="19"/>
      <c r="B680" s="19"/>
      <c r="C680" s="25"/>
      <c r="D680" s="25"/>
      <c r="E680" s="25"/>
      <c r="F680" s="25"/>
      <c r="G680" s="25"/>
      <c r="H680" s="25"/>
      <c r="I680" s="25"/>
      <c r="J680" s="25"/>
      <c r="K680" s="25"/>
      <c r="L680" s="25"/>
      <c r="M680" s="25"/>
    </row>
    <row r="681" spans="1:13" s="14" customFormat="1" ht="12" hidden="1" customHeight="1">
      <c r="A681" s="19"/>
      <c r="B681" s="19"/>
      <c r="C681" s="25"/>
      <c r="D681" s="25"/>
      <c r="E681" s="25"/>
      <c r="F681" s="25"/>
      <c r="G681" s="25"/>
      <c r="H681" s="25"/>
      <c r="I681" s="25"/>
      <c r="J681" s="25"/>
      <c r="K681" s="25"/>
      <c r="L681" s="25"/>
      <c r="M681" s="25"/>
    </row>
    <row r="682" spans="1:13" s="14" customFormat="1" ht="12" hidden="1" customHeight="1">
      <c r="A682" s="19"/>
      <c r="B682" s="19"/>
      <c r="C682" s="25"/>
      <c r="D682" s="25"/>
      <c r="E682" s="25"/>
      <c r="F682" s="25"/>
      <c r="G682" s="25"/>
      <c r="H682" s="25"/>
      <c r="I682" s="25"/>
      <c r="J682" s="25"/>
      <c r="K682" s="25"/>
      <c r="L682" s="25"/>
      <c r="M682" s="25"/>
    </row>
    <row r="683" spans="1:13" s="14" customFormat="1" ht="12" hidden="1" customHeight="1">
      <c r="A683" s="19"/>
      <c r="B683" s="19"/>
      <c r="C683" s="25"/>
      <c r="D683" s="25"/>
      <c r="E683" s="25"/>
      <c r="F683" s="25"/>
      <c r="G683" s="25"/>
      <c r="H683" s="25"/>
      <c r="I683" s="25"/>
      <c r="J683" s="25"/>
      <c r="K683" s="25"/>
      <c r="L683" s="25"/>
      <c r="M683" s="25"/>
    </row>
    <row r="684" spans="1:13" s="14" customFormat="1" ht="12" hidden="1" customHeight="1">
      <c r="A684" s="19"/>
      <c r="B684" s="19"/>
      <c r="C684" s="25"/>
      <c r="D684" s="25"/>
      <c r="E684" s="25"/>
      <c r="F684" s="25"/>
      <c r="G684" s="25"/>
      <c r="H684" s="25"/>
      <c r="I684" s="25"/>
      <c r="J684" s="25"/>
      <c r="K684" s="25"/>
      <c r="L684" s="25"/>
      <c r="M684" s="25"/>
    </row>
    <row r="685" spans="1:13" s="14" customFormat="1" ht="12" hidden="1" customHeight="1">
      <c r="A685" s="19"/>
      <c r="B685" s="19"/>
      <c r="C685" s="25"/>
      <c r="D685" s="25"/>
      <c r="E685" s="25"/>
      <c r="F685" s="25"/>
      <c r="G685" s="25"/>
      <c r="H685" s="25"/>
      <c r="I685" s="25"/>
      <c r="J685" s="25"/>
      <c r="K685" s="25"/>
      <c r="L685" s="25"/>
      <c r="M685" s="25"/>
    </row>
    <row r="686" spans="1:13" s="14" customFormat="1" ht="12" hidden="1" customHeight="1">
      <c r="A686" s="19"/>
      <c r="B686" s="19"/>
      <c r="C686" s="25"/>
      <c r="D686" s="25"/>
      <c r="E686" s="25"/>
      <c r="F686" s="25"/>
      <c r="G686" s="25"/>
      <c r="H686" s="25"/>
      <c r="I686" s="25"/>
      <c r="J686" s="25"/>
      <c r="K686" s="25"/>
      <c r="L686" s="25"/>
      <c r="M686" s="25"/>
    </row>
    <row r="687" spans="1:13" s="14" customFormat="1" ht="12" hidden="1" customHeight="1">
      <c r="A687" s="19"/>
      <c r="B687" s="19"/>
      <c r="C687" s="25"/>
      <c r="D687" s="25"/>
      <c r="E687" s="25"/>
      <c r="F687" s="25"/>
      <c r="G687" s="25"/>
      <c r="H687" s="25"/>
      <c r="I687" s="25"/>
      <c r="J687" s="25"/>
      <c r="K687" s="25"/>
      <c r="L687" s="25"/>
      <c r="M687" s="25"/>
    </row>
    <row r="688" spans="1:13" s="14" customFormat="1" ht="12" hidden="1" customHeight="1">
      <c r="A688" s="19"/>
      <c r="B688" s="19"/>
      <c r="C688" s="25"/>
      <c r="D688" s="25"/>
      <c r="E688" s="25"/>
      <c r="F688" s="25"/>
      <c r="G688" s="25"/>
      <c r="H688" s="25"/>
      <c r="I688" s="25"/>
      <c r="J688" s="25"/>
      <c r="K688" s="25"/>
      <c r="L688" s="25"/>
      <c r="M688" s="25"/>
    </row>
    <row r="689" spans="1:13" s="14" customFormat="1" ht="12" hidden="1" customHeight="1">
      <c r="A689" s="19"/>
      <c r="B689" s="19"/>
      <c r="C689" s="25"/>
      <c r="D689" s="25"/>
      <c r="E689" s="25"/>
      <c r="F689" s="25"/>
      <c r="G689" s="25"/>
      <c r="H689" s="25"/>
      <c r="I689" s="25"/>
      <c r="J689" s="25"/>
      <c r="K689" s="25"/>
      <c r="L689" s="25"/>
      <c r="M689" s="25"/>
    </row>
    <row r="690" spans="1:13" s="14" customFormat="1" ht="12" hidden="1" customHeight="1">
      <c r="A690" s="19"/>
      <c r="B690" s="19"/>
      <c r="C690" s="25"/>
      <c r="D690" s="25"/>
      <c r="E690" s="25"/>
      <c r="F690" s="25"/>
      <c r="G690" s="25"/>
      <c r="H690" s="25"/>
      <c r="I690" s="25"/>
      <c r="J690" s="25"/>
      <c r="K690" s="25"/>
      <c r="L690" s="25"/>
      <c r="M690" s="25"/>
    </row>
    <row r="691" spans="1:13" s="14" customFormat="1" ht="12" hidden="1" customHeight="1">
      <c r="A691" s="19"/>
      <c r="B691" s="19"/>
      <c r="C691" s="25"/>
      <c r="D691" s="25"/>
      <c r="E691" s="25"/>
      <c r="F691" s="25"/>
      <c r="G691" s="25"/>
      <c r="H691" s="25"/>
      <c r="I691" s="25"/>
      <c r="J691" s="25"/>
      <c r="K691" s="25"/>
      <c r="L691" s="25"/>
      <c r="M691" s="25"/>
    </row>
    <row r="692" spans="1:13" s="14" customFormat="1" ht="12" hidden="1" customHeight="1">
      <c r="A692" s="19"/>
      <c r="B692" s="19"/>
      <c r="C692" s="25"/>
      <c r="D692" s="25"/>
      <c r="E692" s="25"/>
      <c r="F692" s="25"/>
      <c r="G692" s="25"/>
      <c r="H692" s="25"/>
      <c r="I692" s="25"/>
      <c r="J692" s="25"/>
      <c r="K692" s="25"/>
      <c r="L692" s="25"/>
      <c r="M692" s="25"/>
    </row>
    <row r="693" spans="1:13" s="14" customFormat="1" ht="12" hidden="1" customHeight="1">
      <c r="A693" s="19"/>
      <c r="B693" s="19"/>
      <c r="C693" s="25"/>
      <c r="D693" s="25"/>
      <c r="E693" s="25"/>
      <c r="F693" s="25"/>
      <c r="G693" s="25"/>
      <c r="H693" s="25"/>
      <c r="I693" s="25"/>
      <c r="J693" s="25"/>
      <c r="K693" s="25"/>
      <c r="L693" s="25"/>
      <c r="M693" s="25"/>
    </row>
    <row r="694" spans="1:13" s="14" customFormat="1" ht="12" hidden="1" customHeight="1">
      <c r="A694" s="19"/>
      <c r="B694" s="19"/>
      <c r="C694" s="25"/>
      <c r="D694" s="25"/>
      <c r="E694" s="25"/>
      <c r="F694" s="25"/>
      <c r="G694" s="25"/>
      <c r="H694" s="25"/>
      <c r="I694" s="25"/>
      <c r="J694" s="25"/>
      <c r="K694" s="25"/>
      <c r="L694" s="25"/>
      <c r="M694" s="25"/>
    </row>
    <row r="695" spans="1:13" s="14" customFormat="1" ht="12" hidden="1" customHeight="1">
      <c r="A695" s="19"/>
      <c r="B695" s="19"/>
      <c r="C695" s="25"/>
      <c r="D695" s="25"/>
      <c r="E695" s="25"/>
      <c r="F695" s="25"/>
      <c r="G695" s="25"/>
      <c r="H695" s="25"/>
      <c r="I695" s="25"/>
      <c r="J695" s="25"/>
      <c r="K695" s="25"/>
      <c r="L695" s="25"/>
      <c r="M695" s="25"/>
    </row>
    <row r="696" spans="1:13" s="14" customFormat="1" ht="12" hidden="1" customHeight="1">
      <c r="A696" s="19"/>
      <c r="B696" s="19"/>
      <c r="C696" s="25"/>
      <c r="D696" s="25"/>
      <c r="E696" s="25"/>
      <c r="F696" s="25"/>
      <c r="G696" s="25"/>
      <c r="H696" s="25"/>
      <c r="I696" s="25"/>
      <c r="J696" s="25"/>
      <c r="K696" s="25"/>
      <c r="L696" s="25"/>
      <c r="M696" s="25"/>
    </row>
    <row r="697" spans="1:13" s="14" customFormat="1" ht="12" hidden="1" customHeight="1">
      <c r="A697" s="19"/>
      <c r="B697" s="19"/>
      <c r="C697" s="25"/>
      <c r="D697" s="25"/>
      <c r="E697" s="25"/>
      <c r="F697" s="25"/>
      <c r="G697" s="25"/>
      <c r="H697" s="25"/>
      <c r="I697" s="25"/>
      <c r="J697" s="25"/>
      <c r="K697" s="25"/>
      <c r="L697" s="25"/>
      <c r="M697" s="25"/>
    </row>
    <row r="698" spans="1:13" s="14" customFormat="1" ht="12" hidden="1" customHeight="1">
      <c r="A698" s="19"/>
      <c r="B698" s="19"/>
      <c r="C698" s="25"/>
      <c r="D698" s="25"/>
      <c r="E698" s="25"/>
      <c r="F698" s="25"/>
      <c r="G698" s="25"/>
      <c r="H698" s="25"/>
      <c r="I698" s="25"/>
      <c r="J698" s="25"/>
      <c r="K698" s="25"/>
      <c r="L698" s="25"/>
      <c r="M698" s="25"/>
    </row>
    <row r="699" spans="1:13" s="14" customFormat="1" ht="12" hidden="1" customHeight="1">
      <c r="A699" s="19"/>
      <c r="B699" s="19"/>
      <c r="C699" s="25"/>
      <c r="D699" s="25"/>
      <c r="E699" s="25"/>
      <c r="F699" s="25"/>
      <c r="G699" s="25"/>
      <c r="H699" s="25"/>
      <c r="I699" s="25"/>
      <c r="J699" s="25"/>
      <c r="K699" s="25"/>
      <c r="L699" s="25"/>
      <c r="M699" s="25"/>
    </row>
    <row r="700" spans="1:13" s="14" customFormat="1" ht="12" hidden="1" customHeight="1">
      <c r="A700" s="19"/>
      <c r="B700" s="19"/>
      <c r="C700" s="25"/>
      <c r="D700" s="25"/>
      <c r="E700" s="25"/>
      <c r="F700" s="25"/>
      <c r="G700" s="25"/>
      <c r="H700" s="25"/>
      <c r="I700" s="25"/>
      <c r="J700" s="25"/>
      <c r="K700" s="25"/>
      <c r="L700" s="25"/>
      <c r="M700" s="25"/>
    </row>
    <row r="701" spans="1:13" s="14" customFormat="1" ht="12" hidden="1" customHeight="1">
      <c r="A701" s="19"/>
      <c r="B701" s="19"/>
      <c r="C701" s="25"/>
      <c r="D701" s="25"/>
      <c r="E701" s="25"/>
      <c r="F701" s="25"/>
      <c r="G701" s="25"/>
      <c r="H701" s="25"/>
      <c r="I701" s="25"/>
      <c r="J701" s="25"/>
      <c r="K701" s="25"/>
      <c r="L701" s="25"/>
      <c r="M701" s="25"/>
    </row>
    <row r="702" spans="1:13" s="14" customFormat="1" ht="12" hidden="1" customHeight="1">
      <c r="A702" s="19"/>
      <c r="B702" s="19"/>
      <c r="C702" s="25"/>
      <c r="D702" s="25"/>
      <c r="E702" s="25"/>
      <c r="F702" s="25"/>
      <c r="G702" s="25"/>
      <c r="H702" s="25"/>
      <c r="I702" s="25"/>
      <c r="J702" s="25"/>
      <c r="K702" s="25"/>
      <c r="L702" s="25"/>
      <c r="M702" s="25"/>
    </row>
    <row r="703" spans="1:13" s="14" customFormat="1" ht="12" hidden="1" customHeight="1">
      <c r="A703" s="19"/>
      <c r="B703" s="19"/>
      <c r="C703" s="25"/>
      <c r="D703" s="25"/>
      <c r="E703" s="25"/>
      <c r="F703" s="25"/>
      <c r="G703" s="25"/>
      <c r="H703" s="25"/>
      <c r="I703" s="25"/>
      <c r="J703" s="25"/>
      <c r="K703" s="25"/>
      <c r="L703" s="25"/>
      <c r="M703" s="25"/>
    </row>
    <row r="704" spans="1:13" s="14" customFormat="1" ht="12" hidden="1" customHeight="1">
      <c r="A704" s="19"/>
      <c r="B704" s="19"/>
      <c r="C704" s="25"/>
      <c r="D704" s="25"/>
      <c r="E704" s="25"/>
      <c r="F704" s="25"/>
      <c r="G704" s="25"/>
      <c r="H704" s="25"/>
      <c r="I704" s="25"/>
      <c r="J704" s="25"/>
      <c r="K704" s="25"/>
      <c r="L704" s="25"/>
      <c r="M704" s="25"/>
    </row>
    <row r="705" spans="1:13" s="14" customFormat="1" ht="12" hidden="1" customHeight="1">
      <c r="A705" s="19"/>
      <c r="B705" s="19"/>
      <c r="C705" s="25"/>
      <c r="D705" s="25"/>
      <c r="E705" s="25"/>
      <c r="F705" s="25"/>
      <c r="G705" s="25"/>
      <c r="H705" s="25"/>
      <c r="I705" s="25"/>
      <c r="J705" s="25"/>
      <c r="K705" s="25"/>
      <c r="L705" s="25"/>
      <c r="M705" s="25"/>
    </row>
    <row r="706" spans="1:13" s="14" customFormat="1" ht="12" hidden="1" customHeight="1">
      <c r="A706" s="19"/>
      <c r="B706" s="19"/>
      <c r="C706" s="25"/>
      <c r="D706" s="25"/>
      <c r="E706" s="25"/>
      <c r="F706" s="25"/>
      <c r="G706" s="25"/>
      <c r="H706" s="25"/>
      <c r="I706" s="25"/>
      <c r="J706" s="25"/>
      <c r="K706" s="25"/>
      <c r="L706" s="25"/>
      <c r="M706" s="25"/>
    </row>
    <row r="707" spans="1:13" s="14" customFormat="1" ht="12" hidden="1" customHeight="1">
      <c r="A707" s="19"/>
      <c r="B707" s="19"/>
      <c r="C707" s="25"/>
      <c r="D707" s="25"/>
      <c r="E707" s="25"/>
      <c r="F707" s="25"/>
      <c r="G707" s="25"/>
      <c r="H707" s="25"/>
      <c r="I707" s="25"/>
      <c r="J707" s="25"/>
      <c r="K707" s="25"/>
      <c r="L707" s="25"/>
      <c r="M707" s="25"/>
    </row>
    <row r="708" spans="1:13" s="14" customFormat="1" ht="12" hidden="1" customHeight="1">
      <c r="A708" s="19"/>
      <c r="B708" s="19"/>
      <c r="C708" s="25"/>
      <c r="D708" s="25"/>
      <c r="E708" s="25"/>
      <c r="F708" s="25"/>
      <c r="G708" s="25"/>
      <c r="H708" s="25"/>
      <c r="I708" s="25"/>
      <c r="J708" s="25"/>
      <c r="K708" s="25"/>
      <c r="L708" s="25"/>
      <c r="M708" s="25"/>
    </row>
    <row r="709" spans="1:13" s="14" customFormat="1" ht="12" hidden="1" customHeight="1">
      <c r="A709" s="19"/>
      <c r="B709" s="19"/>
      <c r="C709" s="25"/>
      <c r="D709" s="25"/>
      <c r="E709" s="25"/>
      <c r="F709" s="25"/>
      <c r="G709" s="25"/>
      <c r="H709" s="25"/>
      <c r="I709" s="25"/>
      <c r="J709" s="25"/>
      <c r="K709" s="25"/>
      <c r="L709" s="25"/>
      <c r="M709" s="25"/>
    </row>
    <row r="710" spans="1:13" s="14" customFormat="1" ht="12" hidden="1" customHeight="1">
      <c r="A710" s="19"/>
      <c r="B710" s="19"/>
      <c r="C710" s="25"/>
      <c r="D710" s="25"/>
      <c r="E710" s="25"/>
      <c r="F710" s="25"/>
      <c r="G710" s="25"/>
      <c r="H710" s="25"/>
      <c r="I710" s="25"/>
      <c r="J710" s="25"/>
      <c r="K710" s="25"/>
      <c r="L710" s="25"/>
      <c r="M710" s="25"/>
    </row>
    <row r="711" spans="1:13" s="14" customFormat="1" ht="12" hidden="1" customHeight="1">
      <c r="A711" s="19"/>
      <c r="B711" s="19"/>
      <c r="C711" s="25"/>
      <c r="D711" s="25"/>
      <c r="E711" s="25"/>
      <c r="F711" s="25"/>
      <c r="G711" s="25"/>
      <c r="H711" s="25"/>
      <c r="I711" s="25"/>
      <c r="J711" s="25"/>
      <c r="K711" s="25"/>
      <c r="L711" s="25"/>
      <c r="M711" s="25"/>
    </row>
    <row r="712" spans="1:13" s="14" customFormat="1" ht="12" hidden="1" customHeight="1">
      <c r="A712" s="19"/>
      <c r="B712" s="19"/>
      <c r="C712" s="25"/>
      <c r="D712" s="25"/>
      <c r="E712" s="25"/>
      <c r="F712" s="25"/>
      <c r="G712" s="25"/>
      <c r="H712" s="25"/>
      <c r="I712" s="25"/>
      <c r="J712" s="25"/>
      <c r="K712" s="25"/>
      <c r="L712" s="25"/>
      <c r="M712" s="25"/>
    </row>
    <row r="713" spans="1:13" s="14" customFormat="1" ht="12" hidden="1" customHeight="1">
      <c r="A713" s="19"/>
      <c r="B713" s="19"/>
      <c r="C713" s="25"/>
      <c r="D713" s="25"/>
      <c r="E713" s="25"/>
      <c r="F713" s="25"/>
      <c r="G713" s="25"/>
      <c r="H713" s="25"/>
      <c r="I713" s="25"/>
      <c r="J713" s="25"/>
      <c r="K713" s="25"/>
      <c r="L713" s="25"/>
      <c r="M713" s="25"/>
    </row>
    <row r="714" spans="1:13" s="14" customFormat="1" ht="12" hidden="1" customHeight="1">
      <c r="A714" s="19"/>
      <c r="B714" s="19"/>
      <c r="C714" s="25"/>
      <c r="D714" s="25"/>
      <c r="E714" s="25"/>
      <c r="F714" s="25"/>
      <c r="G714" s="25"/>
      <c r="H714" s="25"/>
      <c r="I714" s="25"/>
      <c r="J714" s="25"/>
      <c r="K714" s="25"/>
      <c r="L714" s="25"/>
      <c r="M714" s="25"/>
    </row>
    <row r="715" spans="1:13" s="14" customFormat="1" ht="12" hidden="1" customHeight="1">
      <c r="A715" s="19"/>
      <c r="B715" s="19"/>
      <c r="C715" s="25"/>
      <c r="D715" s="25"/>
      <c r="E715" s="25"/>
      <c r="F715" s="25"/>
      <c r="G715" s="25"/>
      <c r="H715" s="25"/>
      <c r="I715" s="25"/>
      <c r="J715" s="25"/>
      <c r="K715" s="25"/>
      <c r="L715" s="25"/>
      <c r="M715" s="25"/>
    </row>
    <row r="716" spans="1:13" s="14" customFormat="1" ht="12" hidden="1" customHeight="1">
      <c r="A716" s="19"/>
      <c r="B716" s="19"/>
      <c r="C716" s="25"/>
      <c r="D716" s="25"/>
      <c r="E716" s="25"/>
      <c r="F716" s="25"/>
      <c r="G716" s="25"/>
      <c r="H716" s="25"/>
      <c r="I716" s="25"/>
      <c r="J716" s="25"/>
      <c r="K716" s="25"/>
      <c r="L716" s="25"/>
      <c r="M716" s="25"/>
    </row>
    <row r="717" spans="1:13" s="14" customFormat="1" ht="12" hidden="1" customHeight="1">
      <c r="A717" s="19"/>
      <c r="B717" s="19"/>
      <c r="C717" s="25"/>
      <c r="D717" s="25"/>
      <c r="E717" s="25"/>
      <c r="F717" s="25"/>
      <c r="G717" s="25"/>
      <c r="H717" s="25"/>
      <c r="I717" s="25"/>
      <c r="J717" s="25"/>
      <c r="K717" s="25"/>
      <c r="L717" s="25"/>
      <c r="M717" s="25"/>
    </row>
    <row r="718" spans="1:13" s="14" customFormat="1" ht="12" hidden="1" customHeight="1">
      <c r="A718" s="19"/>
      <c r="B718" s="19"/>
      <c r="C718" s="25"/>
      <c r="D718" s="25"/>
      <c r="E718" s="25"/>
      <c r="F718" s="25"/>
      <c r="G718" s="25"/>
      <c r="H718" s="25"/>
      <c r="I718" s="25"/>
      <c r="J718" s="25"/>
      <c r="K718" s="25"/>
      <c r="L718" s="25"/>
      <c r="M718" s="25"/>
    </row>
    <row r="719" spans="1:13" s="14" customFormat="1" ht="12" hidden="1" customHeight="1">
      <c r="A719" s="19"/>
      <c r="B719" s="19"/>
      <c r="C719" s="25"/>
      <c r="D719" s="25"/>
      <c r="E719" s="25"/>
      <c r="F719" s="25"/>
      <c r="G719" s="25"/>
      <c r="H719" s="25"/>
      <c r="I719" s="25"/>
      <c r="J719" s="25"/>
      <c r="K719" s="25"/>
      <c r="L719" s="25"/>
      <c r="M719" s="25"/>
    </row>
    <row r="720" spans="1:13" s="14" customFormat="1" ht="12" hidden="1" customHeight="1">
      <c r="A720" s="19"/>
      <c r="B720" s="19"/>
      <c r="C720" s="25"/>
      <c r="D720" s="25"/>
      <c r="E720" s="25"/>
      <c r="F720" s="25"/>
      <c r="G720" s="25"/>
      <c r="H720" s="25"/>
      <c r="I720" s="25"/>
      <c r="J720" s="25"/>
      <c r="K720" s="25"/>
      <c r="L720" s="25"/>
      <c r="M720" s="25"/>
    </row>
    <row r="721" spans="1:13" s="14" customFormat="1" ht="12" hidden="1" customHeight="1">
      <c r="A721" s="19"/>
      <c r="B721" s="19"/>
      <c r="C721" s="25"/>
      <c r="D721" s="25"/>
      <c r="E721" s="25"/>
      <c r="F721" s="25"/>
      <c r="G721" s="25"/>
      <c r="H721" s="25"/>
      <c r="I721" s="25"/>
      <c r="J721" s="25"/>
      <c r="K721" s="25"/>
      <c r="L721" s="25"/>
      <c r="M721" s="25"/>
    </row>
    <row r="722" spans="1:13" s="14" customFormat="1" ht="12" hidden="1" customHeight="1">
      <c r="A722" s="19"/>
      <c r="B722" s="19"/>
      <c r="C722" s="25"/>
      <c r="D722" s="25"/>
      <c r="E722" s="25"/>
      <c r="F722" s="25"/>
      <c r="G722" s="25"/>
      <c r="H722" s="25"/>
      <c r="I722" s="25"/>
      <c r="J722" s="25"/>
      <c r="K722" s="25"/>
      <c r="L722" s="25"/>
      <c r="M722" s="25"/>
    </row>
    <row r="723" spans="1:13" s="14" customFormat="1" ht="12" hidden="1" customHeight="1">
      <c r="A723" s="19"/>
      <c r="B723" s="19"/>
      <c r="C723" s="25"/>
      <c r="D723" s="25"/>
      <c r="E723" s="25"/>
      <c r="F723" s="25"/>
      <c r="G723" s="25"/>
      <c r="H723" s="25"/>
      <c r="I723" s="25"/>
      <c r="J723" s="25"/>
      <c r="K723" s="25"/>
      <c r="L723" s="25"/>
      <c r="M723" s="25"/>
    </row>
    <row r="724" spans="1:13" s="14" customFormat="1" ht="12" hidden="1" customHeight="1">
      <c r="A724" s="19"/>
      <c r="B724" s="19"/>
      <c r="C724" s="25"/>
      <c r="D724" s="25"/>
      <c r="E724" s="25"/>
      <c r="F724" s="25"/>
      <c r="G724" s="25"/>
      <c r="H724" s="25"/>
      <c r="I724" s="25"/>
      <c r="J724" s="25"/>
      <c r="K724" s="25"/>
      <c r="L724" s="25"/>
      <c r="M724" s="25"/>
    </row>
    <row r="725" spans="1:13" s="14" customFormat="1" ht="12" hidden="1" customHeight="1">
      <c r="A725" s="19"/>
      <c r="B725" s="19"/>
      <c r="C725" s="25"/>
      <c r="D725" s="25"/>
      <c r="E725" s="25"/>
      <c r="F725" s="25"/>
      <c r="G725" s="25"/>
      <c r="H725" s="25"/>
      <c r="I725" s="25"/>
      <c r="J725" s="25"/>
      <c r="K725" s="25"/>
      <c r="L725" s="25"/>
      <c r="M725" s="25"/>
    </row>
    <row r="726" spans="1:13" s="14" customFormat="1" ht="12" hidden="1" customHeight="1">
      <c r="A726" s="19"/>
      <c r="B726" s="19"/>
      <c r="C726" s="25"/>
      <c r="D726" s="25"/>
      <c r="E726" s="25"/>
      <c r="F726" s="25"/>
      <c r="G726" s="25"/>
      <c r="H726" s="25"/>
      <c r="I726" s="25"/>
      <c r="J726" s="25"/>
      <c r="K726" s="25"/>
      <c r="L726" s="25"/>
      <c r="M726" s="25"/>
    </row>
    <row r="727" spans="1:13" s="14" customFormat="1" ht="12" hidden="1" customHeight="1">
      <c r="A727" s="19"/>
      <c r="B727" s="19"/>
      <c r="C727" s="25"/>
      <c r="D727" s="25"/>
      <c r="E727" s="25"/>
      <c r="F727" s="25"/>
      <c r="G727" s="25"/>
      <c r="H727" s="25"/>
      <c r="I727" s="25"/>
      <c r="J727" s="25"/>
      <c r="K727" s="25"/>
      <c r="L727" s="25"/>
      <c r="M727" s="25"/>
    </row>
    <row r="728" spans="1:13" s="14" customFormat="1" ht="12" hidden="1" customHeight="1">
      <c r="A728" s="19"/>
      <c r="B728" s="19"/>
      <c r="C728" s="25"/>
      <c r="D728" s="25"/>
      <c r="E728" s="25"/>
      <c r="F728" s="25"/>
      <c r="G728" s="25"/>
      <c r="H728" s="25"/>
      <c r="I728" s="25"/>
      <c r="J728" s="25"/>
      <c r="K728" s="25"/>
      <c r="L728" s="25"/>
      <c r="M728" s="25"/>
    </row>
    <row r="729" spans="1:13" s="14" customFormat="1" ht="12" hidden="1" customHeight="1">
      <c r="A729" s="19"/>
      <c r="B729" s="19"/>
      <c r="C729" s="25"/>
      <c r="D729" s="25"/>
      <c r="E729" s="25"/>
      <c r="F729" s="25"/>
      <c r="G729" s="25"/>
      <c r="H729" s="25"/>
      <c r="I729" s="25"/>
      <c r="J729" s="25"/>
      <c r="K729" s="25"/>
      <c r="L729" s="25"/>
      <c r="M729" s="25"/>
    </row>
    <row r="730" spans="1:13" s="14" customFormat="1" ht="12" hidden="1" customHeight="1">
      <c r="A730" s="19"/>
      <c r="B730" s="19"/>
      <c r="C730" s="25"/>
      <c r="D730" s="25"/>
      <c r="E730" s="25"/>
      <c r="F730" s="25"/>
      <c r="G730" s="25"/>
      <c r="H730" s="25"/>
      <c r="I730" s="25"/>
      <c r="J730" s="25"/>
      <c r="K730" s="25"/>
      <c r="L730" s="25"/>
      <c r="M730" s="25"/>
    </row>
    <row r="731" spans="1:13" s="14" customFormat="1" ht="12" hidden="1" customHeight="1">
      <c r="A731" s="19"/>
      <c r="B731" s="19"/>
      <c r="C731" s="25"/>
      <c r="D731" s="25"/>
      <c r="E731" s="25"/>
      <c r="F731" s="25"/>
      <c r="G731" s="25"/>
      <c r="H731" s="25"/>
      <c r="I731" s="25"/>
      <c r="J731" s="25"/>
      <c r="K731" s="25"/>
      <c r="L731" s="25"/>
      <c r="M731" s="25"/>
    </row>
    <row r="732" spans="1:13" s="14" customFormat="1" ht="12" hidden="1" customHeight="1">
      <c r="A732" s="19"/>
      <c r="B732" s="19"/>
      <c r="C732" s="25"/>
      <c r="D732" s="25"/>
      <c r="E732" s="25"/>
      <c r="F732" s="25"/>
      <c r="G732" s="25"/>
      <c r="H732" s="25"/>
      <c r="I732" s="25"/>
      <c r="J732" s="25"/>
      <c r="K732" s="25"/>
      <c r="L732" s="25"/>
      <c r="M732" s="25"/>
    </row>
    <row r="733" spans="1:13" s="14" customFormat="1" ht="12" hidden="1" customHeight="1">
      <c r="A733" s="19"/>
      <c r="B733" s="19"/>
      <c r="C733" s="25"/>
      <c r="D733" s="25"/>
      <c r="E733" s="25"/>
      <c r="F733" s="25"/>
      <c r="G733" s="25"/>
      <c r="H733" s="25"/>
      <c r="I733" s="25"/>
      <c r="J733" s="25"/>
      <c r="K733" s="25"/>
      <c r="L733" s="25"/>
      <c r="M733" s="25"/>
    </row>
    <row r="734" spans="1:13" s="14" customFormat="1" ht="12" hidden="1" customHeight="1">
      <c r="A734" s="19"/>
      <c r="B734" s="19"/>
      <c r="C734" s="25"/>
      <c r="D734" s="25"/>
      <c r="E734" s="25"/>
      <c r="F734" s="25"/>
      <c r="G734" s="25"/>
      <c r="H734" s="25"/>
      <c r="I734" s="25"/>
      <c r="J734" s="25"/>
      <c r="K734" s="25"/>
      <c r="L734" s="25"/>
      <c r="M734" s="25"/>
    </row>
    <row r="735" spans="1:13" s="14" customFormat="1" ht="12" hidden="1" customHeight="1">
      <c r="A735" s="19"/>
      <c r="B735" s="19"/>
      <c r="C735" s="25"/>
      <c r="D735" s="25"/>
      <c r="E735" s="25"/>
      <c r="F735" s="25"/>
      <c r="G735" s="25"/>
      <c r="H735" s="25"/>
      <c r="I735" s="25"/>
      <c r="J735" s="25"/>
      <c r="K735" s="25"/>
      <c r="L735" s="25"/>
      <c r="M735" s="25"/>
    </row>
    <row r="736" spans="1:13" s="14" customFormat="1" ht="12" hidden="1" customHeight="1">
      <c r="A736" s="19"/>
      <c r="B736" s="19"/>
      <c r="C736" s="25"/>
      <c r="D736" s="25"/>
      <c r="E736" s="25"/>
      <c r="F736" s="25"/>
      <c r="G736" s="25"/>
      <c r="H736" s="25"/>
      <c r="I736" s="25"/>
      <c r="J736" s="25"/>
      <c r="K736" s="25"/>
      <c r="L736" s="25"/>
      <c r="M736" s="25"/>
    </row>
    <row r="737" spans="1:13" s="14" customFormat="1" ht="12" hidden="1" customHeight="1">
      <c r="A737" s="19"/>
      <c r="B737" s="19"/>
      <c r="C737" s="25"/>
      <c r="D737" s="25"/>
      <c r="E737" s="25"/>
      <c r="F737" s="25"/>
      <c r="G737" s="25"/>
      <c r="H737" s="25"/>
      <c r="I737" s="25"/>
      <c r="J737" s="25"/>
      <c r="K737" s="25"/>
      <c r="L737" s="25"/>
      <c r="M737" s="25"/>
    </row>
    <row r="738" spans="1:13" s="14" customFormat="1" ht="12" hidden="1" customHeight="1">
      <c r="A738" s="19"/>
      <c r="B738" s="19"/>
      <c r="C738" s="25"/>
      <c r="D738" s="25"/>
      <c r="E738" s="25"/>
      <c r="F738" s="25"/>
      <c r="G738" s="25"/>
      <c r="H738" s="25"/>
      <c r="I738" s="25"/>
      <c r="J738" s="25"/>
      <c r="K738" s="25"/>
      <c r="L738" s="25"/>
      <c r="M738" s="25"/>
    </row>
    <row r="739" spans="1:13" s="14" customFormat="1" ht="12" hidden="1" customHeight="1">
      <c r="A739" s="19"/>
      <c r="B739" s="19"/>
      <c r="C739" s="25"/>
      <c r="D739" s="25"/>
      <c r="E739" s="25"/>
      <c r="F739" s="25"/>
      <c r="G739" s="25"/>
      <c r="H739" s="25"/>
      <c r="I739" s="25"/>
      <c r="J739" s="25"/>
      <c r="K739" s="25"/>
      <c r="L739" s="25"/>
      <c r="M739" s="25"/>
    </row>
    <row r="740" spans="1:13" s="14" customFormat="1" ht="12" hidden="1" customHeight="1">
      <c r="A740" s="19"/>
      <c r="B740" s="19"/>
      <c r="C740" s="25"/>
      <c r="D740" s="25"/>
      <c r="E740" s="25"/>
      <c r="F740" s="25"/>
      <c r="G740" s="25"/>
      <c r="H740" s="25"/>
      <c r="I740" s="25"/>
      <c r="J740" s="25"/>
      <c r="K740" s="25"/>
      <c r="L740" s="25"/>
      <c r="M740" s="25"/>
    </row>
    <row r="741" spans="1:13" s="14" customFormat="1" ht="12" hidden="1" customHeight="1">
      <c r="A741" s="19"/>
      <c r="B741" s="19"/>
      <c r="C741" s="25"/>
      <c r="D741" s="25"/>
      <c r="E741" s="25"/>
      <c r="F741" s="25"/>
      <c r="G741" s="25"/>
      <c r="H741" s="25"/>
      <c r="I741" s="25"/>
      <c r="J741" s="25"/>
      <c r="K741" s="25"/>
      <c r="L741" s="25"/>
      <c r="M741" s="25"/>
    </row>
    <row r="742" spans="1:13" s="14" customFormat="1" ht="12" hidden="1" customHeight="1">
      <c r="A742" s="19"/>
      <c r="B742" s="19"/>
      <c r="C742" s="25"/>
      <c r="D742" s="25"/>
      <c r="E742" s="25"/>
      <c r="F742" s="25"/>
      <c r="G742" s="25"/>
      <c r="H742" s="25"/>
      <c r="I742" s="25"/>
      <c r="J742" s="25"/>
      <c r="K742" s="25"/>
      <c r="L742" s="25"/>
      <c r="M742" s="25"/>
    </row>
    <row r="743" spans="1:13" s="14" customFormat="1" ht="12" hidden="1" customHeight="1">
      <c r="A743" s="19"/>
      <c r="B743" s="19"/>
      <c r="C743" s="25"/>
      <c r="D743" s="25"/>
      <c r="E743" s="25"/>
      <c r="F743" s="25"/>
      <c r="G743" s="25"/>
      <c r="H743" s="25"/>
      <c r="I743" s="25"/>
      <c r="J743" s="25"/>
      <c r="K743" s="25"/>
      <c r="L743" s="25"/>
      <c r="M743" s="25"/>
    </row>
    <row r="744" spans="1:13" s="14" customFormat="1" ht="12" hidden="1" customHeight="1">
      <c r="A744" s="19"/>
      <c r="B744" s="19"/>
      <c r="C744" s="25"/>
      <c r="D744" s="25"/>
      <c r="E744" s="25"/>
      <c r="F744" s="25"/>
      <c r="G744" s="25"/>
      <c r="H744" s="25"/>
      <c r="I744" s="25"/>
      <c r="J744" s="25"/>
      <c r="K744" s="25"/>
      <c r="L744" s="25"/>
      <c r="M744" s="25"/>
    </row>
    <row r="745" spans="1:13" s="14" customFormat="1" ht="12" hidden="1" customHeight="1">
      <c r="A745" s="19"/>
      <c r="B745" s="19"/>
      <c r="C745" s="25"/>
      <c r="D745" s="25"/>
      <c r="E745" s="25"/>
      <c r="F745" s="25"/>
      <c r="G745" s="25"/>
      <c r="H745" s="25"/>
      <c r="I745" s="25"/>
      <c r="J745" s="25"/>
      <c r="K745" s="25"/>
      <c r="L745" s="25"/>
      <c r="M745" s="25"/>
    </row>
    <row r="746" spans="1:13" s="14" customFormat="1" ht="12" hidden="1" customHeight="1">
      <c r="A746" s="19"/>
      <c r="B746" s="19"/>
      <c r="C746" s="25"/>
      <c r="D746" s="25"/>
      <c r="E746" s="25"/>
      <c r="F746" s="25"/>
      <c r="G746" s="25"/>
      <c r="H746" s="25"/>
      <c r="I746" s="25"/>
      <c r="J746" s="25"/>
      <c r="K746" s="25"/>
      <c r="L746" s="25"/>
      <c r="M746" s="25"/>
    </row>
    <row r="747" spans="1:13" s="14" customFormat="1" ht="12" hidden="1" customHeight="1">
      <c r="A747" s="19"/>
      <c r="B747" s="19"/>
      <c r="C747" s="25"/>
      <c r="D747" s="25"/>
      <c r="E747" s="25"/>
      <c r="F747" s="25"/>
      <c r="G747" s="25"/>
      <c r="H747" s="25"/>
      <c r="I747" s="25"/>
      <c r="J747" s="25"/>
      <c r="K747" s="25"/>
      <c r="L747" s="25"/>
      <c r="M747" s="25"/>
    </row>
    <row r="748" spans="1:13" s="14" customFormat="1" ht="12" hidden="1" customHeight="1">
      <c r="A748" s="19"/>
      <c r="B748" s="19"/>
      <c r="C748" s="25"/>
      <c r="D748" s="25"/>
      <c r="E748" s="25"/>
      <c r="F748" s="25"/>
      <c r="G748" s="25"/>
      <c r="H748" s="25"/>
      <c r="I748" s="25"/>
      <c r="J748" s="25"/>
      <c r="K748" s="25"/>
      <c r="L748" s="25"/>
      <c r="M748" s="25"/>
    </row>
    <row r="749" spans="1:13" s="14" customFormat="1" ht="12" hidden="1" customHeight="1">
      <c r="A749" s="19"/>
      <c r="B749" s="19"/>
      <c r="C749" s="25"/>
      <c r="D749" s="25"/>
      <c r="E749" s="25"/>
      <c r="F749" s="25"/>
      <c r="G749" s="25"/>
      <c r="H749" s="25"/>
      <c r="I749" s="25"/>
      <c r="J749" s="25"/>
      <c r="K749" s="25"/>
      <c r="L749" s="25"/>
      <c r="M749" s="25"/>
    </row>
    <row r="750" spans="1:13" s="14" customFormat="1" ht="12" hidden="1" customHeight="1">
      <c r="A750" s="19"/>
      <c r="B750" s="19"/>
      <c r="C750" s="25"/>
      <c r="D750" s="25"/>
      <c r="E750" s="25"/>
      <c r="F750" s="25"/>
      <c r="G750" s="25"/>
      <c r="H750" s="25"/>
      <c r="I750" s="25"/>
      <c r="J750" s="25"/>
      <c r="K750" s="25"/>
      <c r="L750" s="25"/>
      <c r="M750" s="25"/>
    </row>
    <row r="751" spans="1:13" s="14" customFormat="1" ht="12" hidden="1" customHeight="1">
      <c r="A751" s="19"/>
      <c r="B751" s="19"/>
      <c r="C751" s="25"/>
      <c r="D751" s="25"/>
      <c r="E751" s="25"/>
      <c r="F751" s="25"/>
      <c r="G751" s="25"/>
      <c r="H751" s="25"/>
      <c r="I751" s="25"/>
      <c r="J751" s="25"/>
      <c r="K751" s="25"/>
      <c r="L751" s="25"/>
      <c r="M751" s="25"/>
    </row>
    <row r="752" spans="1:13" s="14" customFormat="1" ht="12" hidden="1" customHeight="1">
      <c r="A752" s="19"/>
      <c r="B752" s="19"/>
      <c r="C752" s="25"/>
      <c r="D752" s="25"/>
      <c r="E752" s="25"/>
      <c r="F752" s="25"/>
      <c r="G752" s="25"/>
      <c r="H752" s="25"/>
      <c r="I752" s="25"/>
      <c r="J752" s="25"/>
      <c r="K752" s="25"/>
      <c r="L752" s="25"/>
      <c r="M752" s="25"/>
    </row>
    <row r="753" spans="1:13" s="14" customFormat="1" ht="12" hidden="1" customHeight="1">
      <c r="A753" s="19"/>
      <c r="B753" s="19"/>
      <c r="C753" s="25"/>
      <c r="D753" s="25"/>
      <c r="E753" s="25"/>
      <c r="F753" s="25"/>
      <c r="G753" s="25"/>
      <c r="H753" s="25"/>
      <c r="I753" s="25"/>
      <c r="J753" s="25"/>
      <c r="K753" s="25"/>
      <c r="L753" s="25"/>
      <c r="M753" s="25"/>
    </row>
    <row r="754" spans="1:13" s="14" customFormat="1" ht="12" hidden="1" customHeight="1">
      <c r="A754" s="19"/>
      <c r="B754" s="19"/>
      <c r="C754" s="25"/>
      <c r="D754" s="25"/>
      <c r="E754" s="25"/>
      <c r="F754" s="25"/>
      <c r="G754" s="25"/>
      <c r="H754" s="25"/>
      <c r="I754" s="25"/>
      <c r="J754" s="25"/>
      <c r="K754" s="25"/>
      <c r="L754" s="25"/>
      <c r="M754" s="25"/>
    </row>
    <row r="755" spans="1:13" s="14" customFormat="1" ht="12" hidden="1" customHeight="1">
      <c r="A755" s="19"/>
      <c r="B755" s="19"/>
      <c r="C755" s="25"/>
      <c r="D755" s="25"/>
      <c r="E755" s="25"/>
      <c r="F755" s="25"/>
      <c r="G755" s="25"/>
      <c r="H755" s="25"/>
      <c r="I755" s="25"/>
      <c r="J755" s="25"/>
      <c r="K755" s="25"/>
      <c r="L755" s="25"/>
      <c r="M755" s="25"/>
    </row>
    <row r="756" spans="1:13" s="14" customFormat="1" ht="12" hidden="1" customHeight="1">
      <c r="A756" s="19"/>
      <c r="B756" s="19"/>
      <c r="C756" s="25"/>
      <c r="D756" s="25"/>
      <c r="E756" s="25"/>
      <c r="F756" s="25"/>
      <c r="G756" s="25"/>
      <c r="H756" s="25"/>
      <c r="I756" s="25"/>
      <c r="J756" s="25"/>
      <c r="K756" s="25"/>
      <c r="L756" s="25"/>
      <c r="M756" s="25"/>
    </row>
    <row r="757" spans="1:13" s="14" customFormat="1" ht="12" hidden="1" customHeight="1">
      <c r="A757" s="19"/>
      <c r="B757" s="19"/>
      <c r="C757" s="25"/>
      <c r="D757" s="25"/>
      <c r="E757" s="25"/>
      <c r="F757" s="25"/>
      <c r="G757" s="25"/>
      <c r="H757" s="25"/>
      <c r="I757" s="25"/>
      <c r="J757" s="25"/>
      <c r="K757" s="25"/>
      <c r="L757" s="25"/>
      <c r="M757" s="25"/>
    </row>
    <row r="758" spans="1:13" s="14" customFormat="1" ht="12" hidden="1" customHeight="1">
      <c r="A758" s="19"/>
      <c r="B758" s="19"/>
      <c r="C758" s="25"/>
      <c r="D758" s="25"/>
      <c r="E758" s="25"/>
      <c r="F758" s="25"/>
      <c r="G758" s="25"/>
      <c r="H758" s="25"/>
      <c r="I758" s="25"/>
      <c r="J758" s="25"/>
      <c r="K758" s="25"/>
      <c r="L758" s="25"/>
      <c r="M758" s="25"/>
    </row>
    <row r="759" spans="1:13" s="14" customFormat="1" ht="12" hidden="1" customHeight="1">
      <c r="A759" s="19"/>
      <c r="B759" s="19"/>
      <c r="C759" s="25"/>
      <c r="D759" s="25"/>
      <c r="E759" s="25"/>
      <c r="F759" s="25"/>
      <c r="G759" s="25"/>
      <c r="H759" s="25"/>
      <c r="I759" s="25"/>
      <c r="J759" s="25"/>
      <c r="K759" s="25"/>
      <c r="L759" s="25"/>
      <c r="M759" s="25"/>
    </row>
    <row r="760" spans="1:13" s="14" customFormat="1" ht="12" hidden="1" customHeight="1">
      <c r="A760" s="19"/>
      <c r="B760" s="19"/>
      <c r="C760" s="25"/>
      <c r="D760" s="25"/>
      <c r="E760" s="25"/>
      <c r="F760" s="25"/>
      <c r="G760" s="25"/>
      <c r="H760" s="25"/>
      <c r="I760" s="25"/>
      <c r="J760" s="25"/>
      <c r="K760" s="25"/>
      <c r="L760" s="25"/>
      <c r="M760" s="25"/>
    </row>
    <row r="761" spans="1:13" s="14" customFormat="1" ht="12" hidden="1" customHeight="1">
      <c r="A761" s="19"/>
      <c r="B761" s="19"/>
      <c r="C761" s="25"/>
      <c r="D761" s="25"/>
      <c r="E761" s="25"/>
      <c r="F761" s="25"/>
      <c r="G761" s="25"/>
      <c r="H761" s="25"/>
      <c r="I761" s="25"/>
      <c r="J761" s="25"/>
      <c r="K761" s="25"/>
      <c r="L761" s="25"/>
      <c r="M761" s="25"/>
    </row>
    <row r="762" spans="1:13" s="14" customFormat="1" ht="12" hidden="1" customHeight="1">
      <c r="A762" s="19"/>
      <c r="B762" s="19"/>
      <c r="C762" s="25"/>
      <c r="D762" s="25"/>
      <c r="E762" s="25"/>
      <c r="F762" s="25"/>
      <c r="G762" s="25"/>
      <c r="H762" s="25"/>
      <c r="I762" s="25"/>
      <c r="J762" s="25"/>
      <c r="K762" s="25"/>
      <c r="L762" s="25"/>
      <c r="M762" s="25"/>
    </row>
    <row r="763" spans="1:13" s="14" customFormat="1" ht="12" hidden="1" customHeight="1">
      <c r="A763" s="19"/>
      <c r="B763" s="19"/>
      <c r="C763" s="25"/>
      <c r="D763" s="25"/>
      <c r="E763" s="25"/>
      <c r="F763" s="25"/>
      <c r="G763" s="25"/>
      <c r="H763" s="25"/>
      <c r="I763" s="25"/>
      <c r="J763" s="25"/>
      <c r="K763" s="25"/>
      <c r="L763" s="25"/>
      <c r="M763" s="25"/>
    </row>
    <row r="764" spans="1:13" s="14" customFormat="1" ht="12" hidden="1" customHeight="1">
      <c r="A764" s="19"/>
      <c r="B764" s="19"/>
      <c r="C764" s="25"/>
      <c r="D764" s="25"/>
      <c r="E764" s="25"/>
      <c r="F764" s="25"/>
      <c r="G764" s="25"/>
      <c r="H764" s="25"/>
      <c r="I764" s="25"/>
      <c r="J764" s="25"/>
      <c r="K764" s="25"/>
      <c r="L764" s="25"/>
      <c r="M764" s="25"/>
    </row>
    <row r="765" spans="1:13" s="14" customFormat="1" ht="12" hidden="1" customHeight="1">
      <c r="A765" s="19"/>
      <c r="B765" s="19"/>
      <c r="C765" s="25"/>
      <c r="D765" s="25"/>
      <c r="E765" s="25"/>
      <c r="F765" s="25"/>
      <c r="G765" s="25"/>
      <c r="H765" s="25"/>
      <c r="I765" s="25"/>
      <c r="J765" s="25"/>
      <c r="K765" s="25"/>
      <c r="L765" s="25"/>
      <c r="M765" s="25"/>
    </row>
    <row r="766" spans="1:13" s="14" customFormat="1" ht="12" hidden="1" customHeight="1">
      <c r="A766" s="19"/>
      <c r="B766" s="19"/>
      <c r="C766" s="25"/>
      <c r="D766" s="25"/>
      <c r="E766" s="25"/>
      <c r="F766" s="25"/>
      <c r="G766" s="25"/>
      <c r="H766" s="25"/>
      <c r="I766" s="25"/>
      <c r="J766" s="25"/>
      <c r="K766" s="25"/>
      <c r="L766" s="25"/>
      <c r="M766" s="25"/>
    </row>
    <row r="767" spans="1:13" s="14" customFormat="1" ht="12" hidden="1" customHeight="1">
      <c r="A767" s="19"/>
      <c r="B767" s="19"/>
      <c r="C767" s="25"/>
      <c r="D767" s="25"/>
      <c r="E767" s="25"/>
      <c r="F767" s="25"/>
      <c r="G767" s="25"/>
      <c r="H767" s="25"/>
      <c r="I767" s="25"/>
      <c r="J767" s="25"/>
      <c r="K767" s="25"/>
      <c r="L767" s="25"/>
      <c r="M767" s="25"/>
    </row>
    <row r="768" spans="1:13" s="14" customFormat="1" ht="12" hidden="1" customHeight="1">
      <c r="A768" s="19"/>
      <c r="B768" s="19"/>
      <c r="C768" s="25"/>
      <c r="D768" s="25"/>
      <c r="E768" s="25"/>
      <c r="F768" s="25"/>
      <c r="G768" s="25"/>
      <c r="H768" s="25"/>
      <c r="I768" s="25"/>
      <c r="J768" s="25"/>
      <c r="K768" s="25"/>
      <c r="L768" s="25"/>
      <c r="M768" s="25"/>
    </row>
    <row r="769" spans="1:13" s="14" customFormat="1" ht="12" hidden="1" customHeight="1">
      <c r="A769" s="19"/>
      <c r="B769" s="19"/>
      <c r="C769" s="25"/>
      <c r="D769" s="25"/>
      <c r="E769" s="25"/>
      <c r="F769" s="25"/>
      <c r="G769" s="25"/>
      <c r="H769" s="25"/>
      <c r="I769" s="25"/>
      <c r="J769" s="25"/>
      <c r="K769" s="25"/>
      <c r="L769" s="25"/>
      <c r="M769" s="25"/>
    </row>
    <row r="770" spans="1:13" s="14" customFormat="1" ht="12" hidden="1" customHeight="1">
      <c r="A770" s="19"/>
      <c r="B770" s="19"/>
      <c r="C770" s="25"/>
      <c r="D770" s="25"/>
      <c r="E770" s="25"/>
      <c r="F770" s="25"/>
      <c r="G770" s="25"/>
      <c r="H770" s="25"/>
      <c r="I770" s="25"/>
      <c r="J770" s="25"/>
      <c r="K770" s="25"/>
      <c r="L770" s="25"/>
      <c r="M770" s="25"/>
    </row>
    <row r="771" spans="1:13" s="14" customFormat="1" ht="12" hidden="1" customHeight="1">
      <c r="A771" s="19"/>
      <c r="B771" s="19"/>
      <c r="C771" s="25"/>
      <c r="D771" s="25"/>
      <c r="E771" s="25"/>
      <c r="F771" s="25"/>
      <c r="G771" s="25"/>
      <c r="H771" s="25"/>
      <c r="I771" s="25"/>
      <c r="J771" s="25"/>
      <c r="K771" s="25"/>
      <c r="L771" s="25"/>
      <c r="M771" s="25"/>
    </row>
    <row r="772" spans="1:13" s="14" customFormat="1" ht="12" hidden="1" customHeight="1">
      <c r="A772" s="19"/>
      <c r="B772" s="19"/>
      <c r="C772" s="25"/>
      <c r="D772" s="25"/>
      <c r="E772" s="25"/>
      <c r="F772" s="25"/>
      <c r="G772" s="25"/>
      <c r="H772" s="25"/>
      <c r="I772" s="25"/>
      <c r="J772" s="25"/>
      <c r="K772" s="25"/>
      <c r="L772" s="25"/>
      <c r="M772" s="25"/>
    </row>
    <row r="773" spans="1:13" s="14" customFormat="1" ht="12" hidden="1" customHeight="1">
      <c r="A773" s="19"/>
      <c r="B773" s="19"/>
      <c r="C773" s="25"/>
      <c r="D773" s="25"/>
      <c r="E773" s="25"/>
      <c r="F773" s="25"/>
      <c r="G773" s="25"/>
      <c r="H773" s="25"/>
      <c r="I773" s="25"/>
      <c r="J773" s="25"/>
      <c r="K773" s="25"/>
      <c r="L773" s="25"/>
      <c r="M773" s="25"/>
    </row>
    <row r="774" spans="1:13" s="14" customFormat="1" ht="12" hidden="1" customHeight="1">
      <c r="A774" s="19"/>
      <c r="B774" s="19"/>
      <c r="C774" s="25"/>
      <c r="D774" s="25"/>
      <c r="E774" s="25"/>
      <c r="F774" s="25"/>
      <c r="G774" s="25"/>
      <c r="H774" s="25"/>
      <c r="I774" s="25"/>
      <c r="J774" s="25"/>
      <c r="K774" s="25"/>
      <c r="L774" s="25"/>
      <c r="M774" s="25"/>
    </row>
    <row r="775" spans="1:13" s="14" customFormat="1" ht="12" hidden="1" customHeight="1">
      <c r="A775" s="19"/>
      <c r="B775" s="19"/>
      <c r="C775" s="25"/>
      <c r="D775" s="25"/>
      <c r="E775" s="25"/>
      <c r="F775" s="25"/>
      <c r="G775" s="25"/>
      <c r="H775" s="25"/>
      <c r="I775" s="25"/>
      <c r="J775" s="25"/>
      <c r="K775" s="25"/>
      <c r="L775" s="25"/>
      <c r="M775" s="25"/>
    </row>
    <row r="776" spans="1:13" s="14" customFormat="1" ht="12" hidden="1" customHeight="1">
      <c r="A776" s="19"/>
      <c r="B776" s="19"/>
      <c r="C776" s="25"/>
      <c r="D776" s="25"/>
      <c r="E776" s="25"/>
      <c r="F776" s="25"/>
      <c r="G776" s="25"/>
      <c r="H776" s="25"/>
      <c r="I776" s="25"/>
      <c r="J776" s="25"/>
      <c r="K776" s="25"/>
      <c r="L776" s="25"/>
      <c r="M776" s="25"/>
    </row>
    <row r="777" spans="1:13" s="14" customFormat="1" ht="12" hidden="1" customHeight="1">
      <c r="A777" s="19"/>
      <c r="B777" s="19"/>
      <c r="C777" s="25"/>
      <c r="D777" s="25"/>
      <c r="E777" s="25"/>
      <c r="F777" s="25"/>
      <c r="G777" s="25"/>
      <c r="H777" s="25"/>
      <c r="I777" s="25"/>
      <c r="J777" s="25"/>
      <c r="K777" s="25"/>
      <c r="L777" s="25"/>
      <c r="M777" s="25"/>
    </row>
    <row r="778" spans="1:13" s="14" customFormat="1" ht="12" hidden="1" customHeight="1">
      <c r="A778" s="19"/>
      <c r="B778" s="19"/>
      <c r="C778" s="25"/>
      <c r="D778" s="25"/>
      <c r="E778" s="25"/>
      <c r="F778" s="25"/>
      <c r="G778" s="25"/>
      <c r="H778" s="25"/>
      <c r="I778" s="25"/>
      <c r="J778" s="25"/>
      <c r="K778" s="25"/>
      <c r="L778" s="25"/>
      <c r="M778" s="25"/>
    </row>
    <row r="779" spans="1:13" s="14" customFormat="1" ht="12" hidden="1" customHeight="1">
      <c r="A779" s="19"/>
      <c r="B779" s="19"/>
      <c r="C779" s="25"/>
      <c r="D779" s="25"/>
      <c r="E779" s="25"/>
      <c r="F779" s="25"/>
      <c r="G779" s="25"/>
      <c r="H779" s="25"/>
      <c r="I779" s="25"/>
      <c r="J779" s="25"/>
      <c r="K779" s="25"/>
      <c r="L779" s="25"/>
      <c r="M779" s="25"/>
    </row>
    <row r="780" spans="1:13" s="14" customFormat="1" ht="12" hidden="1" customHeight="1">
      <c r="A780" s="19"/>
      <c r="B780" s="19"/>
      <c r="C780" s="25"/>
      <c r="D780" s="25"/>
      <c r="E780" s="25"/>
      <c r="F780" s="25"/>
      <c r="G780" s="25"/>
      <c r="H780" s="25"/>
      <c r="I780" s="25"/>
      <c r="J780" s="25"/>
      <c r="K780" s="25"/>
      <c r="L780" s="25"/>
      <c r="M780" s="25"/>
    </row>
    <row r="781" spans="1:13" s="14" customFormat="1" ht="12" hidden="1" customHeight="1">
      <c r="A781" s="19"/>
      <c r="B781" s="19"/>
      <c r="C781" s="25"/>
      <c r="D781" s="25"/>
      <c r="E781" s="25"/>
      <c r="F781" s="25"/>
      <c r="G781" s="25"/>
      <c r="H781" s="25"/>
      <c r="I781" s="25"/>
      <c r="J781" s="25"/>
      <c r="K781" s="25"/>
      <c r="L781" s="25"/>
      <c r="M781" s="25"/>
    </row>
    <row r="782" spans="1:13" s="14" customFormat="1" ht="12" hidden="1" customHeight="1">
      <c r="A782" s="19"/>
      <c r="B782" s="19"/>
      <c r="C782" s="25"/>
      <c r="D782" s="25"/>
      <c r="E782" s="25"/>
      <c r="F782" s="25"/>
      <c r="G782" s="25"/>
      <c r="H782" s="25"/>
      <c r="I782" s="25"/>
      <c r="J782" s="25"/>
      <c r="K782" s="25"/>
      <c r="L782" s="25"/>
      <c r="M782" s="25"/>
    </row>
    <row r="783" spans="1:13" s="14" customFormat="1" ht="12" hidden="1" customHeight="1">
      <c r="A783" s="19"/>
      <c r="B783" s="19"/>
      <c r="C783" s="25"/>
      <c r="D783" s="25"/>
      <c r="E783" s="25"/>
      <c r="F783" s="25"/>
      <c r="G783" s="25"/>
      <c r="H783" s="25"/>
      <c r="I783" s="25"/>
      <c r="J783" s="25"/>
      <c r="K783" s="25"/>
      <c r="L783" s="25"/>
      <c r="M783" s="25"/>
    </row>
    <row r="784" spans="1:13" s="14" customFormat="1" ht="12" hidden="1" customHeight="1">
      <c r="A784" s="19"/>
      <c r="B784" s="19"/>
      <c r="C784" s="25"/>
      <c r="D784" s="25"/>
      <c r="E784" s="25"/>
      <c r="F784" s="25"/>
      <c r="G784" s="25"/>
      <c r="H784" s="25"/>
      <c r="I784" s="25"/>
      <c r="J784" s="25"/>
      <c r="K784" s="25"/>
      <c r="L784" s="25"/>
      <c r="M784" s="25"/>
    </row>
    <row r="785" spans="1:13" s="14" customFormat="1" ht="12" hidden="1" customHeight="1">
      <c r="A785" s="19"/>
      <c r="B785" s="19"/>
      <c r="C785" s="25"/>
      <c r="D785" s="25"/>
      <c r="E785" s="25"/>
      <c r="F785" s="25"/>
      <c r="G785" s="25"/>
      <c r="H785" s="25"/>
      <c r="I785" s="25"/>
      <c r="J785" s="25"/>
      <c r="K785" s="25"/>
      <c r="L785" s="25"/>
      <c r="M785" s="25"/>
    </row>
    <row r="786" spans="1:13" s="14" customFormat="1" ht="12" hidden="1" customHeight="1">
      <c r="A786" s="19"/>
      <c r="B786" s="19"/>
      <c r="C786" s="25"/>
      <c r="D786" s="25"/>
      <c r="E786" s="25"/>
      <c r="F786" s="25"/>
      <c r="G786" s="25"/>
      <c r="H786" s="25"/>
      <c r="I786" s="25"/>
      <c r="J786" s="25"/>
      <c r="K786" s="25"/>
      <c r="L786" s="25"/>
      <c r="M786" s="25"/>
    </row>
    <row r="787" spans="1:13" s="14" customFormat="1" ht="12" hidden="1" customHeight="1">
      <c r="A787" s="19"/>
      <c r="B787" s="19"/>
      <c r="C787" s="25"/>
      <c r="D787" s="25"/>
      <c r="E787" s="25"/>
      <c r="F787" s="25"/>
      <c r="G787" s="25"/>
      <c r="H787" s="25"/>
      <c r="I787" s="25"/>
      <c r="J787" s="25"/>
      <c r="K787" s="25"/>
      <c r="L787" s="25"/>
      <c r="M787" s="25"/>
    </row>
    <row r="788" spans="1:13" s="14" customFormat="1" ht="12" hidden="1" customHeight="1">
      <c r="A788" s="19"/>
      <c r="B788" s="19"/>
      <c r="C788" s="25"/>
      <c r="D788" s="25"/>
      <c r="E788" s="25"/>
      <c r="F788" s="25"/>
      <c r="G788" s="25"/>
      <c r="H788" s="25"/>
      <c r="I788" s="25"/>
      <c r="J788" s="25"/>
      <c r="K788" s="25"/>
      <c r="L788" s="25"/>
      <c r="M788" s="25"/>
    </row>
    <row r="789" spans="1:13" s="14" customFormat="1" ht="12" hidden="1" customHeight="1">
      <c r="A789" s="19"/>
      <c r="B789" s="19"/>
      <c r="C789" s="25"/>
      <c r="D789" s="25"/>
      <c r="E789" s="25"/>
      <c r="F789" s="25"/>
      <c r="G789" s="25"/>
      <c r="H789" s="25"/>
      <c r="I789" s="25"/>
      <c r="J789" s="25"/>
      <c r="K789" s="25"/>
      <c r="L789" s="25"/>
      <c r="M789" s="25"/>
    </row>
    <row r="790" spans="1:13" s="14" customFormat="1" ht="12" hidden="1" customHeight="1">
      <c r="A790" s="19"/>
      <c r="B790" s="19"/>
      <c r="C790" s="25"/>
      <c r="D790" s="25"/>
      <c r="E790" s="25"/>
      <c r="F790" s="25"/>
      <c r="G790" s="25"/>
      <c r="H790" s="25"/>
      <c r="I790" s="25"/>
      <c r="J790" s="25"/>
      <c r="K790" s="25"/>
      <c r="L790" s="25"/>
      <c r="M790" s="25"/>
    </row>
    <row r="791" spans="1:13" s="14" customFormat="1" ht="12" hidden="1" customHeight="1">
      <c r="A791" s="19"/>
      <c r="B791" s="19"/>
      <c r="C791" s="25"/>
      <c r="D791" s="25"/>
      <c r="E791" s="25"/>
      <c r="F791" s="25"/>
      <c r="G791" s="25"/>
      <c r="H791" s="25"/>
      <c r="I791" s="25"/>
      <c r="J791" s="25"/>
      <c r="K791" s="25"/>
      <c r="L791" s="25"/>
      <c r="M791" s="25"/>
    </row>
    <row r="792" spans="1:13" s="14" customFormat="1" ht="12" hidden="1" customHeight="1">
      <c r="A792" s="19"/>
      <c r="B792" s="19"/>
      <c r="C792" s="25"/>
      <c r="D792" s="25"/>
      <c r="E792" s="25"/>
      <c r="F792" s="25"/>
      <c r="G792" s="25"/>
      <c r="H792" s="25"/>
      <c r="I792" s="25"/>
      <c r="J792" s="25"/>
      <c r="K792" s="25"/>
      <c r="L792" s="25"/>
      <c r="M792" s="25"/>
    </row>
    <row r="793" spans="1:13" s="14" customFormat="1" ht="12" hidden="1" customHeight="1">
      <c r="A793" s="19"/>
      <c r="B793" s="19"/>
      <c r="C793" s="25"/>
      <c r="D793" s="25"/>
      <c r="E793" s="25"/>
      <c r="F793" s="25"/>
      <c r="G793" s="25"/>
      <c r="H793" s="25"/>
      <c r="I793" s="25"/>
      <c r="J793" s="25"/>
      <c r="K793" s="25"/>
      <c r="L793" s="25"/>
      <c r="M793" s="25"/>
    </row>
    <row r="794" spans="1:13" s="14" customFormat="1" ht="12" hidden="1" customHeight="1">
      <c r="A794" s="19"/>
      <c r="B794" s="19"/>
      <c r="C794" s="25"/>
      <c r="D794" s="25"/>
      <c r="E794" s="25"/>
      <c r="F794" s="25"/>
      <c r="G794" s="25"/>
      <c r="H794" s="25"/>
      <c r="I794" s="25"/>
      <c r="J794" s="25"/>
      <c r="K794" s="25"/>
      <c r="L794" s="25"/>
      <c r="M794" s="25"/>
    </row>
    <row r="795" spans="1:13" s="14" customFormat="1" ht="12" hidden="1" customHeight="1">
      <c r="A795" s="19"/>
      <c r="B795" s="19"/>
      <c r="C795" s="25"/>
      <c r="D795" s="25"/>
      <c r="E795" s="25"/>
      <c r="F795" s="25"/>
      <c r="G795" s="25"/>
      <c r="H795" s="25"/>
      <c r="I795" s="25"/>
      <c r="J795" s="25"/>
      <c r="K795" s="25"/>
      <c r="L795" s="25"/>
      <c r="M795" s="25"/>
    </row>
    <row r="796" spans="1:13" s="14" customFormat="1" ht="12" hidden="1" customHeight="1">
      <c r="A796" s="19"/>
      <c r="B796" s="19"/>
      <c r="C796" s="25"/>
      <c r="D796" s="25"/>
      <c r="E796" s="25"/>
      <c r="F796" s="25"/>
      <c r="G796" s="25"/>
      <c r="H796" s="25"/>
      <c r="I796" s="25"/>
      <c r="J796" s="25"/>
      <c r="K796" s="25"/>
      <c r="L796" s="25"/>
      <c r="M796" s="25"/>
    </row>
    <row r="797" spans="1:13" s="14" customFormat="1" ht="12" hidden="1" customHeight="1">
      <c r="A797" s="19"/>
      <c r="B797" s="19"/>
      <c r="C797" s="25"/>
      <c r="D797" s="25"/>
      <c r="E797" s="25"/>
      <c r="F797" s="25"/>
      <c r="G797" s="25"/>
      <c r="H797" s="25"/>
      <c r="I797" s="25"/>
      <c r="J797" s="25"/>
      <c r="K797" s="25"/>
      <c r="L797" s="25"/>
      <c r="M797" s="25"/>
    </row>
    <row r="798" spans="1:13" s="14" customFormat="1" ht="12" hidden="1" customHeight="1">
      <c r="A798" s="19"/>
      <c r="B798" s="19"/>
      <c r="C798" s="25"/>
      <c r="D798" s="25"/>
      <c r="E798" s="25"/>
      <c r="F798" s="25"/>
      <c r="G798" s="25"/>
      <c r="H798" s="25"/>
      <c r="I798" s="25"/>
      <c r="J798" s="25"/>
      <c r="K798" s="25"/>
      <c r="L798" s="25"/>
      <c r="M798" s="25"/>
    </row>
    <row r="799" spans="1:13" s="14" customFormat="1" ht="12" hidden="1" customHeight="1">
      <c r="A799" s="19"/>
      <c r="B799" s="19"/>
      <c r="C799" s="25"/>
      <c r="D799" s="25"/>
      <c r="E799" s="25"/>
      <c r="F799" s="25"/>
      <c r="G799" s="25"/>
      <c r="H799" s="25"/>
      <c r="I799" s="25"/>
      <c r="J799" s="25"/>
      <c r="K799" s="25"/>
      <c r="L799" s="25"/>
      <c r="M799" s="25"/>
    </row>
    <row r="800" spans="1:13" s="14" customFormat="1" ht="12" hidden="1" customHeight="1">
      <c r="A800" s="19"/>
      <c r="B800" s="19"/>
      <c r="C800" s="25"/>
      <c r="D800" s="25"/>
      <c r="E800" s="25"/>
      <c r="F800" s="25"/>
      <c r="G800" s="25"/>
      <c r="H800" s="25"/>
      <c r="I800" s="25"/>
      <c r="J800" s="25"/>
      <c r="K800" s="25"/>
      <c r="L800" s="25"/>
      <c r="M800" s="25"/>
    </row>
    <row r="801" spans="1:13" s="14" customFormat="1" ht="12" hidden="1" customHeight="1">
      <c r="A801" s="19"/>
      <c r="B801" s="19"/>
      <c r="C801" s="25"/>
      <c r="D801" s="25"/>
      <c r="E801" s="25"/>
      <c r="F801" s="25"/>
      <c r="G801" s="25"/>
      <c r="H801" s="25"/>
      <c r="I801" s="25"/>
      <c r="J801" s="25"/>
      <c r="K801" s="25"/>
      <c r="L801" s="25"/>
      <c r="M801" s="25"/>
    </row>
    <row r="802" spans="1:13" s="14" customFormat="1" ht="12" hidden="1" customHeight="1">
      <c r="A802" s="19"/>
      <c r="B802" s="19"/>
      <c r="C802" s="25"/>
      <c r="D802" s="25"/>
      <c r="E802" s="25"/>
      <c r="F802" s="25"/>
      <c r="G802" s="25"/>
      <c r="H802" s="25"/>
      <c r="I802" s="25"/>
      <c r="J802" s="25"/>
      <c r="K802" s="25"/>
      <c r="L802" s="25"/>
      <c r="M802" s="25"/>
    </row>
    <row r="803" spans="1:13" s="14" customFormat="1" ht="12" hidden="1" customHeight="1">
      <c r="A803" s="19"/>
      <c r="B803" s="19"/>
      <c r="C803" s="25"/>
      <c r="D803" s="25"/>
      <c r="E803" s="25"/>
      <c r="F803" s="25"/>
      <c r="G803" s="25"/>
      <c r="H803" s="25"/>
      <c r="I803" s="25"/>
      <c r="J803" s="25"/>
      <c r="K803" s="25"/>
      <c r="L803" s="25"/>
      <c r="M803" s="25"/>
    </row>
    <row r="804" spans="1:13" s="14" customFormat="1" ht="12" hidden="1" customHeight="1">
      <c r="A804" s="19"/>
      <c r="B804" s="19"/>
      <c r="C804" s="25"/>
      <c r="D804" s="25"/>
      <c r="E804" s="25"/>
      <c r="F804" s="25"/>
      <c r="G804" s="25"/>
      <c r="H804" s="25"/>
      <c r="I804" s="25"/>
      <c r="J804" s="25"/>
      <c r="K804" s="25"/>
      <c r="L804" s="25"/>
      <c r="M804" s="25"/>
    </row>
    <row r="805" spans="1:13" s="14" customFormat="1" ht="12" hidden="1" customHeight="1">
      <c r="A805" s="19"/>
      <c r="B805" s="19"/>
      <c r="C805" s="25"/>
      <c r="D805" s="25"/>
      <c r="E805" s="25"/>
      <c r="F805" s="25"/>
      <c r="G805" s="25"/>
      <c r="H805" s="25"/>
      <c r="I805" s="25"/>
      <c r="J805" s="25"/>
      <c r="K805" s="25"/>
      <c r="L805" s="25"/>
      <c r="M805" s="25"/>
    </row>
    <row r="806" spans="1:13" s="14" customFormat="1" ht="12" hidden="1" customHeight="1">
      <c r="A806" s="19"/>
      <c r="B806" s="19"/>
      <c r="C806" s="25"/>
      <c r="D806" s="25"/>
      <c r="E806" s="25"/>
      <c r="F806" s="25"/>
      <c r="G806" s="25"/>
      <c r="H806" s="25"/>
      <c r="I806" s="25"/>
      <c r="J806" s="25"/>
      <c r="K806" s="25"/>
      <c r="L806" s="25"/>
      <c r="M806" s="25"/>
    </row>
    <row r="807" spans="1:13" s="14" customFormat="1" ht="12" hidden="1" customHeight="1">
      <c r="A807" s="19"/>
      <c r="B807" s="19"/>
      <c r="C807" s="25"/>
      <c r="D807" s="25"/>
      <c r="E807" s="25"/>
      <c r="F807" s="25"/>
      <c r="G807" s="25"/>
      <c r="H807" s="25"/>
      <c r="I807" s="25"/>
      <c r="J807" s="25"/>
      <c r="K807" s="25"/>
      <c r="L807" s="25"/>
      <c r="M807" s="25"/>
    </row>
    <row r="808" spans="1:13" s="14" customFormat="1" ht="12" hidden="1" customHeight="1">
      <c r="A808" s="19"/>
      <c r="B808" s="19"/>
      <c r="C808" s="25"/>
      <c r="D808" s="25"/>
      <c r="E808" s="25"/>
      <c r="F808" s="25"/>
      <c r="G808" s="25"/>
      <c r="H808" s="25"/>
      <c r="I808" s="25"/>
      <c r="J808" s="25"/>
      <c r="K808" s="25"/>
      <c r="L808" s="25"/>
      <c r="M808" s="25"/>
    </row>
    <row r="809" spans="1:13" s="14" customFormat="1" ht="12" hidden="1" customHeight="1">
      <c r="A809" s="19"/>
      <c r="B809" s="19"/>
      <c r="C809" s="25"/>
      <c r="D809" s="25"/>
      <c r="E809" s="25"/>
      <c r="F809" s="25"/>
      <c r="G809" s="25"/>
      <c r="H809" s="25"/>
      <c r="I809" s="25"/>
      <c r="J809" s="25"/>
      <c r="K809" s="25"/>
      <c r="L809" s="25"/>
      <c r="M809" s="25"/>
    </row>
    <row r="810" spans="1:13" s="14" customFormat="1" ht="12" hidden="1" customHeight="1">
      <c r="A810" s="19"/>
      <c r="B810" s="19"/>
      <c r="C810" s="25"/>
      <c r="D810" s="25"/>
      <c r="E810" s="25"/>
      <c r="F810" s="25"/>
      <c r="G810" s="25"/>
      <c r="H810" s="25"/>
      <c r="I810" s="25"/>
      <c r="J810" s="25"/>
      <c r="K810" s="25"/>
      <c r="L810" s="25"/>
      <c r="M810" s="25"/>
    </row>
    <row r="811" spans="1:13" s="14" customFormat="1" ht="12" hidden="1" customHeight="1">
      <c r="A811" s="19"/>
      <c r="B811" s="19"/>
      <c r="C811" s="25"/>
      <c r="D811" s="25"/>
      <c r="E811" s="25"/>
      <c r="F811" s="25"/>
      <c r="G811" s="25"/>
      <c r="H811" s="25"/>
      <c r="I811" s="25"/>
      <c r="J811" s="25"/>
      <c r="K811" s="25"/>
      <c r="L811" s="25"/>
      <c r="M811" s="25"/>
    </row>
    <row r="812" spans="1:13" s="14" customFormat="1" ht="12" hidden="1" customHeight="1">
      <c r="A812" s="19"/>
      <c r="B812" s="19"/>
      <c r="C812" s="25"/>
      <c r="D812" s="25"/>
      <c r="E812" s="25"/>
      <c r="F812" s="25"/>
      <c r="G812" s="25"/>
      <c r="H812" s="25"/>
      <c r="I812" s="25"/>
      <c r="J812" s="25"/>
      <c r="K812" s="25"/>
      <c r="L812" s="25"/>
      <c r="M812" s="25"/>
    </row>
    <row r="813" spans="1:13" s="14" customFormat="1" ht="12" hidden="1" customHeight="1">
      <c r="A813" s="19"/>
      <c r="B813" s="19"/>
      <c r="C813" s="25"/>
      <c r="D813" s="25"/>
      <c r="E813" s="25"/>
      <c r="F813" s="25"/>
      <c r="G813" s="25"/>
      <c r="H813" s="25"/>
      <c r="I813" s="25"/>
      <c r="J813" s="25"/>
      <c r="K813" s="25"/>
      <c r="L813" s="25"/>
      <c r="M813" s="25"/>
    </row>
    <row r="814" spans="1:13" s="14" customFormat="1" ht="12" hidden="1" customHeight="1">
      <c r="A814" s="19"/>
      <c r="B814" s="19"/>
      <c r="C814" s="25"/>
      <c r="D814" s="25"/>
      <c r="E814" s="25"/>
      <c r="F814" s="25"/>
      <c r="G814" s="25"/>
      <c r="H814" s="25"/>
      <c r="I814" s="25"/>
      <c r="J814" s="25"/>
      <c r="K814" s="25"/>
      <c r="L814" s="25"/>
      <c r="M814" s="25"/>
    </row>
    <row r="815" spans="1:13" s="14" customFormat="1" ht="12" hidden="1" customHeight="1">
      <c r="A815" s="19"/>
      <c r="B815" s="19"/>
      <c r="C815" s="25"/>
      <c r="D815" s="25"/>
      <c r="E815" s="25"/>
      <c r="F815" s="25"/>
      <c r="G815" s="25"/>
      <c r="H815" s="25"/>
      <c r="I815" s="25"/>
      <c r="J815" s="25"/>
      <c r="K815" s="25"/>
      <c r="L815" s="25"/>
      <c r="M815" s="25"/>
    </row>
    <row r="816" spans="1:13" s="14" customFormat="1" ht="12" hidden="1" customHeight="1">
      <c r="A816" s="19"/>
      <c r="B816" s="19"/>
      <c r="C816" s="25"/>
      <c r="D816" s="25"/>
      <c r="E816" s="25"/>
      <c r="F816" s="25"/>
      <c r="G816" s="25"/>
      <c r="H816" s="25"/>
      <c r="I816" s="25"/>
      <c r="J816" s="25"/>
      <c r="K816" s="25"/>
      <c r="L816" s="25"/>
      <c r="M816" s="25"/>
    </row>
    <row r="817" spans="1:13" s="14" customFormat="1" ht="12" hidden="1" customHeight="1">
      <c r="A817" s="19"/>
      <c r="B817" s="19"/>
      <c r="C817" s="25"/>
      <c r="D817" s="25"/>
      <c r="E817" s="25"/>
      <c r="F817" s="25"/>
      <c r="G817" s="25"/>
      <c r="H817" s="25"/>
      <c r="I817" s="25"/>
      <c r="J817" s="25"/>
      <c r="K817" s="25"/>
      <c r="L817" s="25"/>
      <c r="M817" s="25"/>
    </row>
    <row r="818" spans="1:13" s="14" customFormat="1" ht="12" hidden="1" customHeight="1">
      <c r="A818" s="19"/>
      <c r="B818" s="19"/>
      <c r="C818" s="25"/>
      <c r="D818" s="25"/>
      <c r="E818" s="25"/>
      <c r="F818" s="25"/>
      <c r="G818" s="25"/>
      <c r="H818" s="25"/>
      <c r="I818" s="25"/>
      <c r="J818" s="25"/>
      <c r="K818" s="25"/>
      <c r="L818" s="25"/>
      <c r="M818" s="25"/>
    </row>
    <row r="819" spans="1:13" s="14" customFormat="1" ht="12" hidden="1" customHeight="1">
      <c r="A819" s="19"/>
      <c r="B819" s="19"/>
      <c r="C819" s="25"/>
      <c r="D819" s="25"/>
      <c r="E819" s="25"/>
      <c r="F819" s="25"/>
      <c r="G819" s="25"/>
      <c r="H819" s="25"/>
      <c r="I819" s="25"/>
      <c r="J819" s="25"/>
      <c r="K819" s="25"/>
      <c r="L819" s="25"/>
      <c r="M819" s="25"/>
    </row>
    <row r="820" spans="1:13" s="14" customFormat="1" ht="12" hidden="1" customHeight="1">
      <c r="A820" s="19"/>
      <c r="B820" s="19"/>
      <c r="C820" s="25"/>
      <c r="D820" s="25"/>
      <c r="E820" s="25"/>
      <c r="F820" s="25"/>
      <c r="G820" s="25"/>
      <c r="H820" s="25"/>
      <c r="I820" s="25"/>
      <c r="J820" s="25"/>
      <c r="K820" s="25"/>
      <c r="L820" s="25"/>
      <c r="M820" s="25"/>
    </row>
    <row r="821" spans="1:13" s="14" customFormat="1" ht="12" hidden="1" customHeight="1">
      <c r="A821" s="19"/>
      <c r="B821" s="19"/>
      <c r="C821" s="25"/>
      <c r="D821" s="25"/>
      <c r="E821" s="25"/>
      <c r="F821" s="25"/>
      <c r="G821" s="25"/>
      <c r="H821" s="25"/>
      <c r="I821" s="25"/>
      <c r="J821" s="25"/>
      <c r="K821" s="25"/>
      <c r="L821" s="25"/>
      <c r="M821" s="25"/>
    </row>
    <row r="822" spans="1:13" s="14" customFormat="1" ht="12" hidden="1" customHeight="1">
      <c r="A822" s="19"/>
      <c r="B822" s="19"/>
      <c r="C822" s="25"/>
      <c r="D822" s="25"/>
      <c r="E822" s="25"/>
      <c r="F822" s="25"/>
      <c r="G822" s="25"/>
      <c r="H822" s="25"/>
      <c r="I822" s="25"/>
      <c r="J822" s="25"/>
      <c r="K822" s="25"/>
      <c r="L822" s="25"/>
      <c r="M822" s="25"/>
    </row>
    <row r="823" spans="1:13" s="14" customFormat="1" ht="12" hidden="1" customHeight="1">
      <c r="A823" s="19"/>
      <c r="B823" s="19"/>
      <c r="C823" s="25"/>
      <c r="D823" s="25"/>
      <c r="E823" s="25"/>
      <c r="F823" s="25"/>
      <c r="G823" s="25"/>
      <c r="H823" s="25"/>
      <c r="I823" s="25"/>
      <c r="J823" s="25"/>
      <c r="K823" s="25"/>
      <c r="L823" s="25"/>
      <c r="M823" s="25"/>
    </row>
    <row r="824" spans="1:13" s="14" customFormat="1" ht="12" hidden="1" customHeight="1">
      <c r="A824" s="19"/>
      <c r="B824" s="19"/>
      <c r="C824" s="25"/>
      <c r="D824" s="25"/>
      <c r="E824" s="25"/>
      <c r="F824" s="25"/>
      <c r="G824" s="25"/>
      <c r="H824" s="25"/>
      <c r="I824" s="25"/>
      <c r="J824" s="25"/>
      <c r="K824" s="25"/>
      <c r="L824" s="25"/>
      <c r="M824" s="25"/>
    </row>
    <row r="825" spans="1:13" s="14" customFormat="1" ht="12" hidden="1" customHeight="1">
      <c r="A825" s="19"/>
      <c r="B825" s="19"/>
      <c r="C825" s="25"/>
      <c r="D825" s="25"/>
      <c r="E825" s="25"/>
      <c r="F825" s="25"/>
      <c r="G825" s="25"/>
      <c r="H825" s="25"/>
      <c r="I825" s="25"/>
      <c r="J825" s="25"/>
      <c r="K825" s="25"/>
      <c r="L825" s="25"/>
      <c r="M825" s="25"/>
    </row>
    <row r="826" spans="1:13" s="14" customFormat="1" ht="12" hidden="1" customHeight="1">
      <c r="A826" s="19"/>
      <c r="B826" s="19"/>
      <c r="C826" s="25"/>
      <c r="D826" s="25"/>
      <c r="E826" s="25"/>
      <c r="F826" s="25"/>
      <c r="G826" s="25"/>
      <c r="H826" s="25"/>
      <c r="I826" s="25"/>
      <c r="J826" s="25"/>
      <c r="K826" s="25"/>
      <c r="L826" s="25"/>
      <c r="M826" s="25"/>
    </row>
    <row r="827" spans="1:13" s="14" customFormat="1" ht="12" hidden="1" customHeight="1">
      <c r="A827" s="19"/>
      <c r="B827" s="19"/>
      <c r="C827" s="25"/>
      <c r="D827" s="25"/>
      <c r="E827" s="25"/>
      <c r="F827" s="25"/>
      <c r="G827" s="25"/>
      <c r="H827" s="25"/>
      <c r="I827" s="25"/>
      <c r="J827" s="25"/>
      <c r="K827" s="25"/>
      <c r="L827" s="25"/>
      <c r="M827" s="25"/>
    </row>
    <row r="828" spans="1:13" s="14" customFormat="1" ht="12" hidden="1" customHeight="1">
      <c r="A828" s="19"/>
      <c r="B828" s="19"/>
      <c r="C828" s="25"/>
      <c r="D828" s="25"/>
      <c r="E828" s="25"/>
      <c r="F828" s="25"/>
      <c r="G828" s="25"/>
      <c r="H828" s="25"/>
      <c r="I828" s="25"/>
      <c r="J828" s="25"/>
      <c r="K828" s="25"/>
      <c r="L828" s="25"/>
      <c r="M828" s="25"/>
    </row>
    <row r="829" spans="1:13" s="14" customFormat="1" ht="12" hidden="1" customHeight="1">
      <c r="A829" s="19"/>
      <c r="B829" s="19"/>
      <c r="C829" s="25"/>
      <c r="D829" s="25"/>
      <c r="E829" s="25"/>
      <c r="F829" s="25"/>
      <c r="G829" s="25"/>
      <c r="H829" s="25"/>
      <c r="I829" s="25"/>
      <c r="J829" s="25"/>
      <c r="K829" s="25"/>
      <c r="L829" s="25"/>
      <c r="M829" s="25"/>
    </row>
    <row r="830" spans="1:13" s="14" customFormat="1" ht="12" hidden="1" customHeight="1">
      <c r="A830" s="19"/>
      <c r="B830" s="19"/>
      <c r="C830" s="25"/>
      <c r="D830" s="25"/>
      <c r="E830" s="25"/>
      <c r="F830" s="25"/>
      <c r="G830" s="25"/>
      <c r="H830" s="25"/>
      <c r="I830" s="25"/>
      <c r="J830" s="25"/>
      <c r="K830" s="25"/>
      <c r="L830" s="25"/>
      <c r="M830" s="25"/>
    </row>
    <row r="831" spans="1:13" s="14" customFormat="1" ht="12" hidden="1" customHeight="1">
      <c r="A831" s="19"/>
      <c r="B831" s="19"/>
      <c r="C831" s="25"/>
      <c r="D831" s="25"/>
      <c r="E831" s="25"/>
      <c r="F831" s="25"/>
      <c r="G831" s="25"/>
      <c r="H831" s="25"/>
      <c r="I831" s="25"/>
      <c r="J831" s="25"/>
      <c r="K831" s="25"/>
      <c r="L831" s="25"/>
      <c r="M831" s="25"/>
    </row>
    <row r="832" spans="1:13" s="14" customFormat="1" ht="12" hidden="1" customHeight="1">
      <c r="A832" s="19"/>
      <c r="B832" s="19"/>
      <c r="C832" s="25"/>
      <c r="D832" s="25"/>
      <c r="E832" s="25"/>
      <c r="F832" s="25"/>
      <c r="G832" s="25"/>
      <c r="H832" s="25"/>
      <c r="I832" s="25"/>
      <c r="J832" s="25"/>
      <c r="K832" s="25"/>
      <c r="L832" s="25"/>
      <c r="M832" s="25"/>
    </row>
    <row r="833" spans="1:13" s="14" customFormat="1" ht="12" hidden="1" customHeight="1">
      <c r="A833" s="19"/>
      <c r="B833" s="19"/>
      <c r="C833" s="25"/>
      <c r="D833" s="25"/>
      <c r="E833" s="25"/>
      <c r="F833" s="25"/>
      <c r="G833" s="25"/>
      <c r="H833" s="25"/>
      <c r="I833" s="25"/>
      <c r="J833" s="25"/>
      <c r="K833" s="25"/>
      <c r="L833" s="25"/>
      <c r="M833" s="25"/>
    </row>
    <row r="834" spans="1:13" s="14" customFormat="1" ht="12" hidden="1" customHeight="1">
      <c r="A834" s="19"/>
      <c r="B834" s="19"/>
      <c r="C834" s="25"/>
      <c r="D834" s="25"/>
      <c r="E834" s="25"/>
      <c r="F834" s="25"/>
      <c r="G834" s="25"/>
      <c r="H834" s="25"/>
      <c r="I834" s="25"/>
      <c r="J834" s="25"/>
      <c r="K834" s="25"/>
      <c r="L834" s="25"/>
      <c r="M834" s="25"/>
    </row>
    <row r="835" spans="1:13" s="14" customFormat="1" ht="12" hidden="1" customHeight="1">
      <c r="A835" s="19"/>
      <c r="B835" s="19"/>
      <c r="C835" s="25"/>
      <c r="D835" s="25"/>
      <c r="E835" s="25"/>
      <c r="F835" s="25"/>
      <c r="G835" s="25"/>
      <c r="H835" s="25"/>
      <c r="I835" s="25"/>
      <c r="J835" s="25"/>
      <c r="K835" s="25"/>
      <c r="L835" s="25"/>
      <c r="M835" s="25"/>
    </row>
    <row r="836" spans="1:13" s="14" customFormat="1" ht="12" hidden="1" customHeight="1">
      <c r="A836" s="19"/>
      <c r="B836" s="19"/>
      <c r="C836" s="25"/>
      <c r="D836" s="25"/>
      <c r="E836" s="25"/>
      <c r="F836" s="25"/>
      <c r="G836" s="25"/>
      <c r="H836" s="25"/>
      <c r="I836" s="25"/>
      <c r="J836" s="25"/>
      <c r="K836" s="25"/>
      <c r="L836" s="25"/>
      <c r="M836" s="25"/>
    </row>
    <row r="837" spans="1:13" s="14" customFormat="1" ht="12" hidden="1" customHeight="1">
      <c r="A837" s="19"/>
      <c r="B837" s="19"/>
      <c r="C837" s="25"/>
      <c r="D837" s="25"/>
      <c r="E837" s="25"/>
      <c r="F837" s="25"/>
      <c r="G837" s="25"/>
      <c r="H837" s="25"/>
      <c r="I837" s="25"/>
      <c r="J837" s="25"/>
      <c r="K837" s="25"/>
      <c r="L837" s="25"/>
      <c r="M837" s="25"/>
    </row>
    <row r="838" spans="1:13" s="14" customFormat="1" ht="12" hidden="1" customHeight="1">
      <c r="A838" s="19"/>
      <c r="B838" s="19"/>
      <c r="C838" s="25"/>
      <c r="D838" s="25"/>
      <c r="E838" s="25"/>
      <c r="F838" s="25"/>
      <c r="G838" s="25"/>
      <c r="H838" s="25"/>
      <c r="I838" s="25"/>
      <c r="J838" s="25"/>
      <c r="K838" s="25"/>
      <c r="L838" s="25"/>
      <c r="M838" s="25"/>
    </row>
    <row r="839" spans="1:13" s="14" customFormat="1" ht="12" hidden="1" customHeight="1">
      <c r="A839" s="19"/>
      <c r="B839" s="19"/>
      <c r="C839" s="25"/>
      <c r="D839" s="25"/>
      <c r="E839" s="25"/>
      <c r="F839" s="25"/>
      <c r="G839" s="25"/>
      <c r="H839" s="25"/>
      <c r="I839" s="25"/>
      <c r="J839" s="25"/>
      <c r="K839" s="25"/>
      <c r="L839" s="25"/>
      <c r="M839" s="25"/>
    </row>
    <row r="840" spans="1:13" s="14" customFormat="1" ht="12" hidden="1" customHeight="1">
      <c r="A840" s="19"/>
      <c r="B840" s="19"/>
      <c r="C840" s="25"/>
      <c r="D840" s="25"/>
      <c r="E840" s="25"/>
      <c r="F840" s="25"/>
      <c r="G840" s="25"/>
      <c r="H840" s="25"/>
      <c r="I840" s="25"/>
      <c r="J840" s="25"/>
      <c r="K840" s="25"/>
      <c r="L840" s="25"/>
      <c r="M840" s="25"/>
    </row>
    <row r="841" spans="1:13" s="14" customFormat="1" ht="12" hidden="1" customHeight="1">
      <c r="A841" s="19"/>
      <c r="B841" s="19"/>
      <c r="C841" s="25"/>
      <c r="D841" s="25"/>
      <c r="E841" s="25"/>
      <c r="F841" s="25"/>
      <c r="G841" s="25"/>
      <c r="H841" s="25"/>
      <c r="I841" s="25"/>
      <c r="J841" s="25"/>
      <c r="K841" s="25"/>
      <c r="L841" s="25"/>
      <c r="M841" s="25"/>
    </row>
    <row r="842" spans="1:13" s="14" customFormat="1" ht="12" hidden="1" customHeight="1">
      <c r="A842" s="19"/>
      <c r="B842" s="19"/>
      <c r="C842" s="25"/>
      <c r="D842" s="25"/>
      <c r="E842" s="25"/>
      <c r="F842" s="25"/>
      <c r="G842" s="25"/>
      <c r="H842" s="25"/>
      <c r="I842" s="25"/>
      <c r="J842" s="25"/>
      <c r="K842" s="25"/>
      <c r="L842" s="25"/>
      <c r="M842" s="25"/>
    </row>
    <row r="843" spans="1:13" s="14" customFormat="1" ht="12" hidden="1" customHeight="1">
      <c r="A843" s="19"/>
      <c r="B843" s="19"/>
      <c r="C843" s="25"/>
      <c r="D843" s="25"/>
      <c r="E843" s="25"/>
      <c r="F843" s="25"/>
      <c r="G843" s="25"/>
      <c r="H843" s="25"/>
      <c r="I843" s="25"/>
      <c r="J843" s="25"/>
      <c r="K843" s="25"/>
      <c r="L843" s="25"/>
      <c r="M843" s="25"/>
    </row>
    <row r="844" spans="1:13" s="14" customFormat="1" ht="12" hidden="1" customHeight="1">
      <c r="A844" s="19"/>
      <c r="B844" s="19"/>
      <c r="C844" s="25"/>
      <c r="D844" s="25"/>
      <c r="E844" s="25"/>
      <c r="F844" s="25"/>
      <c r="G844" s="25"/>
      <c r="H844" s="25"/>
      <c r="I844" s="25"/>
      <c r="J844" s="25"/>
      <c r="K844" s="25"/>
      <c r="L844" s="25"/>
      <c r="M844" s="25"/>
    </row>
    <row r="845" spans="1:13" s="14" customFormat="1" ht="12" hidden="1" customHeight="1">
      <c r="A845" s="19"/>
      <c r="B845" s="19"/>
      <c r="C845" s="25"/>
      <c r="D845" s="25"/>
      <c r="E845" s="25"/>
      <c r="F845" s="25"/>
      <c r="G845" s="25"/>
      <c r="H845" s="25"/>
      <c r="I845" s="25"/>
      <c r="J845" s="25"/>
      <c r="K845" s="25"/>
      <c r="L845" s="25"/>
      <c r="M845" s="25"/>
    </row>
    <row r="846" spans="1:13" s="14" customFormat="1" ht="12" hidden="1" customHeight="1">
      <c r="A846" s="19"/>
      <c r="B846" s="19"/>
      <c r="C846" s="25"/>
      <c r="D846" s="25"/>
      <c r="E846" s="25"/>
      <c r="F846" s="25"/>
      <c r="G846" s="25"/>
      <c r="H846" s="25"/>
      <c r="I846" s="25"/>
      <c r="J846" s="25"/>
      <c r="K846" s="25"/>
      <c r="L846" s="25"/>
      <c r="M846" s="25"/>
    </row>
    <row r="847" spans="1:13" s="14" customFormat="1" ht="12" hidden="1" customHeight="1">
      <c r="A847" s="19"/>
      <c r="B847" s="19"/>
      <c r="C847" s="25"/>
      <c r="D847" s="25"/>
      <c r="E847" s="25"/>
      <c r="F847" s="25"/>
      <c r="G847" s="25"/>
      <c r="H847" s="25"/>
      <c r="I847" s="25"/>
      <c r="J847" s="25"/>
      <c r="K847" s="25"/>
      <c r="L847" s="25"/>
      <c r="M847" s="25"/>
    </row>
    <row r="848" spans="1:13" s="14" customFormat="1" ht="12" hidden="1" customHeight="1">
      <c r="A848" s="19"/>
      <c r="B848" s="19"/>
      <c r="C848" s="25"/>
      <c r="D848" s="25"/>
      <c r="E848" s="25"/>
      <c r="F848" s="25"/>
      <c r="G848" s="25"/>
      <c r="H848" s="25"/>
      <c r="I848" s="25"/>
      <c r="J848" s="25"/>
      <c r="K848" s="25"/>
      <c r="L848" s="25"/>
      <c r="M848" s="25"/>
    </row>
    <row r="849" spans="1:13" s="14" customFormat="1" ht="12" hidden="1" customHeight="1">
      <c r="A849" s="19"/>
      <c r="B849" s="19"/>
      <c r="C849" s="25"/>
      <c r="D849" s="25"/>
      <c r="E849" s="25"/>
      <c r="F849" s="25"/>
      <c r="G849" s="25"/>
      <c r="H849" s="25"/>
      <c r="I849" s="25"/>
      <c r="J849" s="25"/>
      <c r="K849" s="25"/>
      <c r="L849" s="25"/>
      <c r="M849" s="25"/>
    </row>
    <row r="850" spans="1:13" s="14" customFormat="1" ht="12" hidden="1" customHeight="1">
      <c r="A850" s="19"/>
      <c r="B850" s="19"/>
      <c r="C850" s="25"/>
      <c r="D850" s="25"/>
      <c r="E850" s="25"/>
      <c r="F850" s="25"/>
      <c r="G850" s="25"/>
      <c r="H850" s="25"/>
      <c r="I850" s="25"/>
      <c r="J850" s="25"/>
      <c r="K850" s="25"/>
      <c r="L850" s="25"/>
      <c r="M850" s="25"/>
    </row>
    <row r="851" spans="1:13" s="14" customFormat="1" ht="12" hidden="1" customHeight="1">
      <c r="A851" s="19"/>
      <c r="B851" s="19"/>
      <c r="C851" s="25"/>
      <c r="D851" s="25"/>
      <c r="E851" s="25"/>
      <c r="F851" s="25"/>
      <c r="G851" s="25"/>
      <c r="H851" s="25"/>
      <c r="I851" s="25"/>
      <c r="J851" s="25"/>
      <c r="K851" s="25"/>
      <c r="L851" s="25"/>
      <c r="M851" s="25"/>
    </row>
    <row r="852" spans="1:13" s="14" customFormat="1" ht="12" hidden="1" customHeight="1">
      <c r="A852" s="19"/>
      <c r="B852" s="19"/>
      <c r="C852" s="25"/>
      <c r="D852" s="25"/>
      <c r="E852" s="25"/>
      <c r="F852" s="25"/>
      <c r="G852" s="25"/>
      <c r="H852" s="25"/>
      <c r="I852" s="25"/>
      <c r="J852" s="25"/>
      <c r="K852" s="25"/>
      <c r="L852" s="25"/>
      <c r="M852" s="25"/>
    </row>
    <row r="853" spans="1:13" s="14" customFormat="1" ht="12" hidden="1" customHeight="1">
      <c r="A853" s="19"/>
      <c r="B853" s="19"/>
      <c r="C853" s="25"/>
      <c r="D853" s="25"/>
      <c r="E853" s="25"/>
      <c r="F853" s="25"/>
      <c r="G853" s="25"/>
      <c r="H853" s="25"/>
      <c r="I853" s="25"/>
      <c r="J853" s="25"/>
      <c r="K853" s="25"/>
      <c r="L853" s="25"/>
      <c r="M853" s="25"/>
    </row>
    <row r="854" spans="1:13" s="14" customFormat="1" ht="12" hidden="1" customHeight="1">
      <c r="A854" s="19"/>
      <c r="B854" s="19"/>
      <c r="C854" s="25"/>
      <c r="D854" s="25"/>
      <c r="E854" s="25"/>
      <c r="F854" s="25"/>
      <c r="G854" s="25"/>
      <c r="H854" s="25"/>
      <c r="I854" s="25"/>
      <c r="J854" s="25"/>
      <c r="K854" s="25"/>
      <c r="L854" s="25"/>
      <c r="M854" s="25"/>
    </row>
    <row r="855" spans="1:13" s="14" customFormat="1" ht="12" hidden="1" customHeight="1">
      <c r="A855" s="19"/>
      <c r="B855" s="19"/>
      <c r="C855" s="25"/>
      <c r="D855" s="25"/>
      <c r="E855" s="25"/>
      <c r="F855" s="25"/>
      <c r="G855" s="25"/>
      <c r="H855" s="25"/>
      <c r="I855" s="25"/>
      <c r="J855" s="25"/>
      <c r="K855" s="25"/>
      <c r="L855" s="25"/>
      <c r="M855" s="25"/>
    </row>
    <row r="856" spans="1:13" s="14" customFormat="1" ht="12" hidden="1" customHeight="1">
      <c r="A856" s="19"/>
      <c r="B856" s="19"/>
      <c r="C856" s="25"/>
      <c r="D856" s="25"/>
      <c r="E856" s="25"/>
      <c r="F856" s="25"/>
      <c r="G856" s="25"/>
      <c r="H856" s="25"/>
      <c r="I856" s="25"/>
      <c r="J856" s="25"/>
      <c r="K856" s="25"/>
      <c r="L856" s="25"/>
      <c r="M856" s="25"/>
    </row>
    <row r="857" spans="1:13" s="14" customFormat="1" ht="12" hidden="1" customHeight="1">
      <c r="A857" s="19"/>
      <c r="B857" s="19"/>
      <c r="C857" s="25"/>
      <c r="D857" s="25"/>
      <c r="E857" s="25"/>
      <c r="F857" s="25"/>
      <c r="G857" s="25"/>
      <c r="H857" s="25"/>
      <c r="I857" s="25"/>
      <c r="J857" s="25"/>
      <c r="K857" s="25"/>
      <c r="L857" s="25"/>
      <c r="M857" s="25"/>
    </row>
    <row r="858" spans="1:13" s="14" customFormat="1" ht="12" hidden="1" customHeight="1">
      <c r="A858" s="19"/>
      <c r="B858" s="19"/>
      <c r="C858" s="25"/>
      <c r="D858" s="25"/>
      <c r="E858" s="25"/>
      <c r="F858" s="25"/>
      <c r="G858" s="25"/>
      <c r="H858" s="25"/>
      <c r="I858" s="25"/>
      <c r="J858" s="25"/>
      <c r="K858" s="25"/>
      <c r="L858" s="25"/>
      <c r="M858" s="25"/>
    </row>
    <row r="859" spans="1:13" s="14" customFormat="1" ht="12" hidden="1" customHeight="1">
      <c r="A859" s="19"/>
      <c r="B859" s="19"/>
      <c r="C859" s="25"/>
      <c r="D859" s="25"/>
      <c r="E859" s="25"/>
      <c r="F859" s="25"/>
      <c r="G859" s="25"/>
      <c r="H859" s="25"/>
      <c r="I859" s="25"/>
      <c r="J859" s="25"/>
      <c r="K859" s="25"/>
      <c r="L859" s="25"/>
      <c r="M859" s="25"/>
    </row>
    <row r="860" spans="1:13" s="14" customFormat="1" ht="12" hidden="1" customHeight="1">
      <c r="A860" s="19"/>
      <c r="B860" s="19"/>
      <c r="C860" s="25"/>
      <c r="D860" s="25"/>
      <c r="E860" s="25"/>
      <c r="F860" s="25"/>
      <c r="G860" s="25"/>
      <c r="H860" s="25"/>
      <c r="I860" s="25"/>
      <c r="J860" s="25"/>
      <c r="K860" s="25"/>
      <c r="L860" s="25"/>
      <c r="M860" s="25"/>
    </row>
    <row r="861" spans="1:13" s="14" customFormat="1" ht="12" hidden="1" customHeight="1">
      <c r="A861" s="19"/>
      <c r="B861" s="19"/>
      <c r="C861" s="25"/>
      <c r="D861" s="25"/>
      <c r="E861" s="25"/>
      <c r="F861" s="25"/>
      <c r="G861" s="25"/>
      <c r="H861" s="25"/>
      <c r="I861" s="25"/>
      <c r="J861" s="25"/>
      <c r="K861" s="25"/>
      <c r="L861" s="25"/>
      <c r="M861" s="25"/>
    </row>
    <row r="862" spans="1:13" s="14" customFormat="1" ht="12" hidden="1" customHeight="1">
      <c r="A862" s="19"/>
      <c r="B862" s="19"/>
      <c r="C862" s="25"/>
      <c r="D862" s="25"/>
      <c r="E862" s="25"/>
      <c r="F862" s="25"/>
      <c r="G862" s="25"/>
      <c r="H862" s="25"/>
      <c r="I862" s="25"/>
      <c r="J862" s="25"/>
      <c r="K862" s="25"/>
      <c r="L862" s="25"/>
      <c r="M862" s="25"/>
    </row>
    <row r="863" spans="1:13" s="14" customFormat="1" ht="12" hidden="1" customHeight="1">
      <c r="A863" s="19"/>
      <c r="B863" s="19"/>
      <c r="C863" s="25"/>
      <c r="D863" s="25"/>
      <c r="E863" s="25"/>
      <c r="F863" s="25"/>
      <c r="G863" s="25"/>
      <c r="H863" s="25"/>
      <c r="I863" s="25"/>
      <c r="J863" s="25"/>
      <c r="K863" s="25"/>
      <c r="L863" s="25"/>
      <c r="M863" s="25"/>
    </row>
    <row r="864" spans="1:13" s="14" customFormat="1" ht="12" hidden="1" customHeight="1">
      <c r="A864" s="19"/>
      <c r="B864" s="19"/>
      <c r="C864" s="25"/>
      <c r="D864" s="25"/>
      <c r="E864" s="25"/>
      <c r="F864" s="25"/>
      <c r="G864" s="25"/>
      <c r="H864" s="25"/>
      <c r="I864" s="25"/>
      <c r="J864" s="25"/>
      <c r="K864" s="25"/>
      <c r="L864" s="25"/>
      <c r="M864" s="25"/>
    </row>
    <row r="865" spans="1:13" s="14" customFormat="1" ht="12" hidden="1" customHeight="1">
      <c r="A865" s="19"/>
      <c r="B865" s="19"/>
      <c r="C865" s="25"/>
      <c r="D865" s="25"/>
      <c r="E865" s="25"/>
      <c r="F865" s="25"/>
      <c r="G865" s="25"/>
      <c r="H865" s="25"/>
      <c r="I865" s="25"/>
      <c r="J865" s="25"/>
      <c r="K865" s="25"/>
      <c r="L865" s="25"/>
      <c r="M865" s="25"/>
    </row>
    <row r="866" spans="1:13" s="14" customFormat="1" ht="12" hidden="1" customHeight="1">
      <c r="A866" s="19"/>
      <c r="B866" s="19"/>
      <c r="C866" s="25"/>
      <c r="D866" s="25"/>
      <c r="E866" s="25"/>
      <c r="F866" s="25"/>
      <c r="G866" s="25"/>
      <c r="H866" s="25"/>
      <c r="I866" s="25"/>
      <c r="J866" s="25"/>
      <c r="K866" s="25"/>
      <c r="L866" s="25"/>
      <c r="M866" s="25"/>
    </row>
    <row r="867" spans="1:13" s="14" customFormat="1" ht="12" hidden="1" customHeight="1">
      <c r="A867" s="19"/>
      <c r="B867" s="19"/>
      <c r="C867" s="25"/>
      <c r="D867" s="25"/>
      <c r="E867" s="25"/>
      <c r="F867" s="25"/>
      <c r="G867" s="25"/>
      <c r="H867" s="25"/>
      <c r="I867" s="25"/>
      <c r="J867" s="25"/>
      <c r="K867" s="25"/>
      <c r="L867" s="25"/>
      <c r="M867" s="25"/>
    </row>
    <row r="868" spans="1:13" s="14" customFormat="1" ht="12" hidden="1" customHeight="1">
      <c r="A868" s="19"/>
      <c r="B868" s="19"/>
      <c r="C868" s="25"/>
      <c r="D868" s="25"/>
      <c r="E868" s="25"/>
      <c r="F868" s="25"/>
      <c r="G868" s="25"/>
      <c r="H868" s="25"/>
      <c r="I868" s="25"/>
      <c r="J868" s="25"/>
      <c r="K868" s="25"/>
      <c r="L868" s="25"/>
      <c r="M868" s="25"/>
    </row>
    <row r="869" spans="1:13" s="14" customFormat="1" ht="12" hidden="1" customHeight="1">
      <c r="A869" s="19"/>
      <c r="B869" s="19"/>
      <c r="C869" s="25"/>
      <c r="D869" s="25"/>
      <c r="E869" s="25"/>
      <c r="F869" s="25"/>
      <c r="G869" s="25"/>
      <c r="H869" s="25"/>
      <c r="I869" s="25"/>
      <c r="J869" s="25"/>
      <c r="K869" s="25"/>
      <c r="L869" s="25"/>
      <c r="M869" s="25"/>
    </row>
    <row r="870" spans="1:13" s="14" customFormat="1" ht="12" hidden="1" customHeight="1">
      <c r="A870" s="19"/>
      <c r="B870" s="19"/>
      <c r="C870" s="25"/>
      <c r="D870" s="25"/>
      <c r="E870" s="25"/>
      <c r="F870" s="25"/>
      <c r="G870" s="25"/>
      <c r="H870" s="25"/>
      <c r="I870" s="25"/>
      <c r="J870" s="25"/>
      <c r="K870" s="25"/>
      <c r="L870" s="25"/>
      <c r="M870" s="25"/>
    </row>
    <row r="871" spans="1:13" s="14" customFormat="1" ht="12" hidden="1" customHeight="1">
      <c r="A871" s="19"/>
      <c r="B871" s="19"/>
      <c r="C871" s="25"/>
      <c r="D871" s="25"/>
      <c r="E871" s="25"/>
      <c r="F871" s="25"/>
      <c r="G871" s="25"/>
      <c r="H871" s="25"/>
      <c r="I871" s="25"/>
      <c r="J871" s="25"/>
      <c r="K871" s="25"/>
      <c r="L871" s="25"/>
      <c r="M871" s="25"/>
    </row>
    <row r="872" spans="1:13" s="14" customFormat="1" ht="12" hidden="1" customHeight="1">
      <c r="A872" s="19"/>
      <c r="B872" s="19"/>
      <c r="C872" s="25"/>
      <c r="D872" s="25"/>
      <c r="E872" s="25"/>
      <c r="F872" s="25"/>
      <c r="G872" s="25"/>
      <c r="H872" s="25"/>
      <c r="I872" s="25"/>
      <c r="J872" s="25"/>
      <c r="K872" s="25"/>
      <c r="L872" s="25"/>
      <c r="M872" s="25"/>
    </row>
    <row r="873" spans="1:13" s="14" customFormat="1" ht="12" hidden="1" customHeight="1">
      <c r="A873" s="19"/>
      <c r="B873" s="19"/>
      <c r="C873" s="25"/>
      <c r="D873" s="25"/>
      <c r="E873" s="25"/>
      <c r="F873" s="25"/>
      <c r="G873" s="25"/>
      <c r="H873" s="25"/>
      <c r="I873" s="25"/>
      <c r="J873" s="25"/>
      <c r="K873" s="25"/>
      <c r="L873" s="25"/>
      <c r="M873" s="25"/>
    </row>
    <row r="874" spans="1:13" s="14" customFormat="1" ht="12" hidden="1" customHeight="1">
      <c r="A874" s="19"/>
      <c r="B874" s="19"/>
      <c r="C874" s="25"/>
      <c r="D874" s="25"/>
      <c r="E874" s="25"/>
      <c r="F874" s="25"/>
      <c r="G874" s="25"/>
      <c r="H874" s="25"/>
      <c r="I874" s="25"/>
      <c r="J874" s="25"/>
      <c r="K874" s="25"/>
      <c r="L874" s="25"/>
      <c r="M874" s="25"/>
    </row>
    <row r="875" spans="1:13" s="14" customFormat="1" ht="12" hidden="1" customHeight="1">
      <c r="A875" s="19"/>
      <c r="B875" s="19"/>
      <c r="C875" s="25"/>
      <c r="D875" s="25"/>
      <c r="E875" s="25"/>
      <c r="F875" s="25"/>
      <c r="G875" s="25"/>
      <c r="H875" s="25"/>
      <c r="I875" s="25"/>
      <c r="J875" s="25"/>
      <c r="K875" s="25"/>
      <c r="L875" s="25"/>
      <c r="M875" s="25"/>
    </row>
    <row r="876" spans="1:13" s="14" customFormat="1" ht="12" hidden="1" customHeight="1">
      <c r="A876" s="19"/>
      <c r="B876" s="19"/>
      <c r="C876" s="25"/>
      <c r="D876" s="25"/>
      <c r="E876" s="25"/>
      <c r="F876" s="25"/>
      <c r="G876" s="25"/>
      <c r="H876" s="25"/>
      <c r="I876" s="25"/>
      <c r="J876" s="25"/>
      <c r="K876" s="25"/>
      <c r="L876" s="25"/>
      <c r="M876" s="25"/>
    </row>
    <row r="877" spans="1:13" s="14" customFormat="1" ht="12" hidden="1" customHeight="1">
      <c r="A877" s="19"/>
      <c r="B877" s="19"/>
      <c r="C877" s="25"/>
      <c r="D877" s="25"/>
      <c r="E877" s="25"/>
      <c r="F877" s="25"/>
      <c r="G877" s="25"/>
      <c r="H877" s="25"/>
      <c r="I877" s="25"/>
      <c r="J877" s="25"/>
      <c r="K877" s="25"/>
      <c r="L877" s="25"/>
      <c r="M877" s="25"/>
    </row>
    <row r="878" spans="1:13" s="14" customFormat="1" ht="12" hidden="1" customHeight="1">
      <c r="A878" s="19"/>
      <c r="B878" s="19"/>
      <c r="C878" s="25"/>
      <c r="D878" s="25"/>
      <c r="E878" s="25"/>
      <c r="F878" s="25"/>
      <c r="G878" s="25"/>
      <c r="H878" s="25"/>
      <c r="I878" s="25"/>
      <c r="J878" s="25"/>
      <c r="K878" s="25"/>
      <c r="L878" s="25"/>
      <c r="M878" s="25"/>
    </row>
    <row r="879" spans="1:13" s="14" customFormat="1" ht="12" hidden="1" customHeight="1">
      <c r="A879" s="19"/>
      <c r="B879" s="19"/>
      <c r="C879" s="25"/>
      <c r="D879" s="25"/>
      <c r="E879" s="25"/>
      <c r="F879" s="25"/>
      <c r="G879" s="25"/>
      <c r="H879" s="25"/>
      <c r="I879" s="25"/>
      <c r="J879" s="25"/>
      <c r="K879" s="25"/>
      <c r="L879" s="25"/>
      <c r="M879" s="25"/>
    </row>
    <row r="880" spans="1:13" s="14" customFormat="1" ht="12" hidden="1" customHeight="1">
      <c r="A880" s="19"/>
      <c r="B880" s="19"/>
      <c r="C880" s="25"/>
      <c r="D880" s="25"/>
      <c r="E880" s="25"/>
      <c r="F880" s="25"/>
      <c r="G880" s="25"/>
      <c r="H880" s="25"/>
      <c r="I880" s="25"/>
      <c r="J880" s="25"/>
      <c r="K880" s="25"/>
      <c r="L880" s="25"/>
      <c r="M880" s="25"/>
    </row>
    <row r="881" spans="1:13" s="14" customFormat="1" ht="12" hidden="1" customHeight="1">
      <c r="A881" s="19"/>
      <c r="B881" s="19"/>
      <c r="C881" s="25"/>
      <c r="D881" s="25"/>
      <c r="E881" s="25"/>
      <c r="F881" s="25"/>
      <c r="G881" s="25"/>
      <c r="H881" s="25"/>
      <c r="I881" s="25"/>
      <c r="J881" s="25"/>
      <c r="K881" s="25"/>
      <c r="L881" s="25"/>
      <c r="M881" s="25"/>
    </row>
    <row r="882" spans="1:13" s="14" customFormat="1" ht="12" hidden="1" customHeight="1">
      <c r="A882" s="19"/>
      <c r="B882" s="19"/>
      <c r="C882" s="25"/>
      <c r="D882" s="25"/>
      <c r="E882" s="25"/>
      <c r="F882" s="25"/>
      <c r="G882" s="25"/>
      <c r="H882" s="25"/>
      <c r="I882" s="25"/>
      <c r="J882" s="25"/>
      <c r="K882" s="25"/>
      <c r="L882" s="25"/>
      <c r="M882" s="25"/>
    </row>
    <row r="883" spans="1:13" s="14" customFormat="1" ht="12" hidden="1" customHeight="1">
      <c r="A883" s="19"/>
      <c r="B883" s="19"/>
      <c r="C883" s="25"/>
      <c r="D883" s="25"/>
      <c r="E883" s="25"/>
      <c r="F883" s="25"/>
      <c r="G883" s="25"/>
      <c r="H883" s="25"/>
      <c r="I883" s="25"/>
      <c r="J883" s="25"/>
      <c r="K883" s="25"/>
      <c r="L883" s="25"/>
      <c r="M883" s="25"/>
    </row>
    <row r="884" spans="1:13" s="14" customFormat="1" ht="12" hidden="1" customHeight="1">
      <c r="A884" s="19"/>
      <c r="B884" s="19"/>
      <c r="C884" s="25"/>
      <c r="D884" s="25"/>
      <c r="E884" s="25"/>
      <c r="F884" s="25"/>
      <c r="G884" s="25"/>
      <c r="H884" s="25"/>
      <c r="I884" s="25"/>
      <c r="J884" s="25"/>
      <c r="K884" s="25"/>
      <c r="L884" s="25"/>
      <c r="M884" s="25"/>
    </row>
    <row r="885" spans="1:13" s="14" customFormat="1" ht="12" hidden="1" customHeight="1">
      <c r="A885" s="19"/>
      <c r="B885" s="19"/>
      <c r="C885" s="25"/>
      <c r="D885" s="25"/>
      <c r="E885" s="25"/>
      <c r="F885" s="25"/>
      <c r="G885" s="25"/>
      <c r="H885" s="25"/>
      <c r="I885" s="25"/>
      <c r="J885" s="25"/>
      <c r="K885" s="25"/>
      <c r="L885" s="25"/>
      <c r="M885" s="25"/>
    </row>
    <row r="886" spans="1:13" s="14" customFormat="1" ht="12" hidden="1" customHeight="1">
      <c r="A886" s="19"/>
      <c r="B886" s="19"/>
      <c r="C886" s="25"/>
      <c r="D886" s="25"/>
      <c r="E886" s="25"/>
      <c r="F886" s="25"/>
      <c r="G886" s="25"/>
      <c r="H886" s="25"/>
      <c r="I886" s="25"/>
      <c r="J886" s="25"/>
      <c r="K886" s="25"/>
      <c r="L886" s="25"/>
      <c r="M886" s="25"/>
    </row>
    <row r="887" spans="1:13" s="14" customFormat="1" ht="12" hidden="1" customHeight="1">
      <c r="A887" s="19"/>
      <c r="B887" s="19"/>
      <c r="C887" s="25"/>
      <c r="D887" s="25"/>
      <c r="E887" s="25"/>
      <c r="F887" s="25"/>
      <c r="G887" s="25"/>
      <c r="H887" s="25"/>
      <c r="I887" s="25"/>
      <c r="J887" s="25"/>
      <c r="K887" s="25"/>
      <c r="L887" s="25"/>
      <c r="M887" s="25"/>
    </row>
    <row r="888" spans="1:13" s="14" customFormat="1" ht="12" hidden="1" customHeight="1">
      <c r="A888" s="19"/>
      <c r="B888" s="19"/>
      <c r="C888" s="25"/>
      <c r="D888" s="25"/>
      <c r="E888" s="25"/>
      <c r="F888" s="25"/>
      <c r="G888" s="25"/>
      <c r="H888" s="25"/>
      <c r="I888" s="25"/>
      <c r="J888" s="25"/>
      <c r="K888" s="25"/>
      <c r="L888" s="25"/>
      <c r="M888" s="25"/>
    </row>
    <row r="889" spans="1:13" s="14" customFormat="1" ht="12" hidden="1" customHeight="1">
      <c r="A889" s="19"/>
      <c r="B889" s="19"/>
      <c r="C889" s="25"/>
      <c r="D889" s="25"/>
      <c r="E889" s="25"/>
      <c r="F889" s="25"/>
      <c r="G889" s="25"/>
      <c r="H889" s="25"/>
      <c r="I889" s="25"/>
      <c r="J889" s="25"/>
      <c r="K889" s="25"/>
      <c r="L889" s="25"/>
      <c r="M889" s="25"/>
    </row>
    <row r="890" spans="1:13" s="14" customFormat="1" ht="12" hidden="1" customHeight="1">
      <c r="A890" s="19"/>
      <c r="B890" s="19"/>
      <c r="C890" s="25"/>
      <c r="D890" s="25"/>
      <c r="E890" s="25"/>
      <c r="F890" s="25"/>
      <c r="G890" s="25"/>
      <c r="H890" s="25"/>
      <c r="I890" s="25"/>
      <c r="J890" s="25"/>
      <c r="K890" s="25"/>
      <c r="L890" s="25"/>
      <c r="M890" s="25"/>
    </row>
    <row r="891" spans="1:13" s="14" customFormat="1" ht="12" hidden="1" customHeight="1">
      <c r="A891" s="19"/>
      <c r="B891" s="19"/>
      <c r="C891" s="25"/>
      <c r="D891" s="25"/>
      <c r="E891" s="25"/>
      <c r="F891" s="25"/>
      <c r="G891" s="25"/>
      <c r="H891" s="25"/>
      <c r="I891" s="25"/>
      <c r="J891" s="25"/>
      <c r="K891" s="25"/>
      <c r="L891" s="25"/>
      <c r="M891" s="25"/>
    </row>
    <row r="892" spans="1:13" s="14" customFormat="1" ht="12" hidden="1" customHeight="1">
      <c r="A892" s="19"/>
      <c r="B892" s="19"/>
      <c r="C892" s="25"/>
      <c r="D892" s="25"/>
      <c r="E892" s="25"/>
      <c r="F892" s="25"/>
      <c r="G892" s="25"/>
      <c r="H892" s="25"/>
      <c r="I892" s="25"/>
      <c r="J892" s="25"/>
      <c r="K892" s="25"/>
      <c r="L892" s="25"/>
      <c r="M892" s="25"/>
    </row>
    <row r="893" spans="1:13" s="14" customFormat="1" ht="12" hidden="1" customHeight="1">
      <c r="A893" s="19"/>
      <c r="B893" s="19"/>
      <c r="C893" s="25"/>
      <c r="D893" s="25"/>
      <c r="E893" s="25"/>
      <c r="F893" s="25"/>
      <c r="G893" s="25"/>
      <c r="H893" s="25"/>
      <c r="I893" s="25"/>
      <c r="J893" s="25"/>
      <c r="K893" s="25"/>
      <c r="L893" s="25"/>
      <c r="M893" s="25"/>
    </row>
    <row r="894" spans="1:13" s="14" customFormat="1" ht="12" hidden="1" customHeight="1">
      <c r="A894" s="19"/>
      <c r="B894" s="19"/>
      <c r="C894" s="25"/>
      <c r="D894" s="25"/>
      <c r="E894" s="25"/>
      <c r="F894" s="25"/>
      <c r="G894" s="25"/>
      <c r="H894" s="25"/>
      <c r="I894" s="25"/>
      <c r="J894" s="25"/>
      <c r="K894" s="25"/>
      <c r="L894" s="25"/>
      <c r="M894" s="25"/>
    </row>
    <row r="895" spans="1:13" s="14" customFormat="1" ht="12" hidden="1" customHeight="1">
      <c r="A895" s="19"/>
      <c r="B895" s="19"/>
      <c r="C895" s="25"/>
      <c r="D895" s="25"/>
      <c r="E895" s="25"/>
      <c r="F895" s="25"/>
      <c r="G895" s="25"/>
      <c r="H895" s="25"/>
      <c r="I895" s="25"/>
      <c r="J895" s="25"/>
      <c r="K895" s="25"/>
      <c r="L895" s="25"/>
      <c r="M895" s="25"/>
    </row>
    <row r="896" spans="1:13" s="14" customFormat="1" ht="12" hidden="1" customHeight="1">
      <c r="A896" s="19"/>
      <c r="B896" s="19"/>
      <c r="C896" s="25"/>
      <c r="D896" s="25"/>
      <c r="E896" s="25"/>
      <c r="F896" s="25"/>
      <c r="G896" s="25"/>
      <c r="H896" s="25"/>
      <c r="I896" s="25"/>
      <c r="J896" s="25"/>
      <c r="K896" s="25"/>
      <c r="L896" s="25"/>
      <c r="M896" s="25"/>
    </row>
    <row r="897" spans="1:13" s="14" customFormat="1" ht="12" hidden="1" customHeight="1">
      <c r="A897" s="19"/>
      <c r="B897" s="19"/>
      <c r="C897" s="25"/>
      <c r="D897" s="25"/>
      <c r="E897" s="25"/>
      <c r="F897" s="25"/>
      <c r="G897" s="25"/>
      <c r="H897" s="25"/>
      <c r="I897" s="25"/>
      <c r="J897" s="25"/>
      <c r="K897" s="25"/>
      <c r="L897" s="25"/>
      <c r="M897" s="25"/>
    </row>
    <row r="898" spans="1:13" s="14" customFormat="1" ht="12" hidden="1" customHeight="1">
      <c r="A898" s="19"/>
      <c r="B898" s="19"/>
      <c r="C898" s="25"/>
      <c r="D898" s="25"/>
      <c r="E898" s="25"/>
      <c r="F898" s="25"/>
      <c r="G898" s="25"/>
      <c r="H898" s="25"/>
      <c r="I898" s="25"/>
      <c r="J898" s="25"/>
      <c r="K898" s="25"/>
      <c r="L898" s="25"/>
      <c r="M898" s="25"/>
    </row>
    <row r="899" spans="1:13" s="14" customFormat="1" ht="12" hidden="1" customHeight="1">
      <c r="A899" s="19"/>
      <c r="B899" s="19"/>
      <c r="C899" s="25"/>
      <c r="D899" s="25"/>
      <c r="E899" s="25"/>
      <c r="F899" s="25"/>
      <c r="G899" s="25"/>
      <c r="H899" s="25"/>
      <c r="I899" s="25"/>
      <c r="J899" s="25"/>
      <c r="K899" s="25"/>
      <c r="L899" s="25"/>
      <c r="M899" s="25"/>
    </row>
    <row r="900" spans="1:13" s="14" customFormat="1" ht="12" hidden="1" customHeight="1">
      <c r="A900" s="19"/>
      <c r="B900" s="19"/>
      <c r="C900" s="25"/>
      <c r="D900" s="25"/>
      <c r="E900" s="25"/>
      <c r="F900" s="25"/>
      <c r="G900" s="25"/>
      <c r="H900" s="25"/>
      <c r="I900" s="25"/>
      <c r="J900" s="25"/>
      <c r="K900" s="25"/>
      <c r="L900" s="25"/>
      <c r="M900" s="25"/>
    </row>
    <row r="901" spans="1:13" s="14" customFormat="1" ht="12" hidden="1" customHeight="1">
      <c r="A901" s="19"/>
      <c r="B901" s="19"/>
      <c r="C901" s="25"/>
      <c r="D901" s="25"/>
      <c r="E901" s="25"/>
      <c r="F901" s="25"/>
      <c r="G901" s="25"/>
      <c r="H901" s="25"/>
      <c r="I901" s="25"/>
      <c r="J901" s="25"/>
      <c r="K901" s="25"/>
      <c r="L901" s="25"/>
      <c r="M901" s="25"/>
    </row>
    <row r="902" spans="1:13" s="14" customFormat="1" ht="12" hidden="1" customHeight="1">
      <c r="A902" s="19"/>
      <c r="B902" s="19"/>
      <c r="C902" s="25"/>
      <c r="D902" s="25"/>
      <c r="E902" s="25"/>
      <c r="F902" s="25"/>
      <c r="G902" s="25"/>
      <c r="H902" s="25"/>
      <c r="I902" s="25"/>
      <c r="J902" s="25"/>
      <c r="K902" s="25"/>
      <c r="L902" s="25"/>
      <c r="M902" s="25"/>
    </row>
    <row r="903" spans="1:13" s="14" customFormat="1" ht="12" hidden="1" customHeight="1">
      <c r="A903" s="19"/>
      <c r="B903" s="19"/>
      <c r="C903" s="25"/>
      <c r="D903" s="25"/>
      <c r="E903" s="25"/>
      <c r="F903" s="25"/>
      <c r="G903" s="25"/>
      <c r="H903" s="25"/>
      <c r="I903" s="25"/>
      <c r="J903" s="25"/>
      <c r="K903" s="25"/>
      <c r="L903" s="25"/>
      <c r="M903" s="25"/>
    </row>
    <row r="904" spans="1:13" s="14" customFormat="1" ht="12" hidden="1" customHeight="1">
      <c r="A904" s="19"/>
      <c r="B904" s="19"/>
      <c r="C904" s="25"/>
      <c r="D904" s="25"/>
      <c r="E904" s="25"/>
      <c r="F904" s="25"/>
      <c r="G904" s="25"/>
      <c r="H904" s="25"/>
      <c r="I904" s="25"/>
      <c r="J904" s="25"/>
      <c r="K904" s="25"/>
      <c r="L904" s="25"/>
      <c r="M904" s="25"/>
    </row>
    <row r="905" spans="1:13" s="14" customFormat="1" ht="12" hidden="1" customHeight="1">
      <c r="A905" s="19"/>
      <c r="B905" s="19"/>
      <c r="C905" s="25"/>
      <c r="D905" s="25"/>
      <c r="E905" s="25"/>
      <c r="F905" s="25"/>
      <c r="G905" s="25"/>
      <c r="H905" s="25"/>
      <c r="I905" s="25"/>
      <c r="J905" s="25"/>
      <c r="K905" s="25"/>
      <c r="L905" s="25"/>
      <c r="M905" s="25"/>
    </row>
    <row r="906" spans="1:13" s="14" customFormat="1" ht="12" hidden="1" customHeight="1">
      <c r="A906" s="19"/>
      <c r="B906" s="19"/>
      <c r="C906" s="25"/>
      <c r="D906" s="25"/>
      <c r="E906" s="25"/>
      <c r="F906" s="25"/>
      <c r="G906" s="25"/>
      <c r="H906" s="25"/>
      <c r="I906" s="25"/>
      <c r="J906" s="25"/>
      <c r="K906" s="25"/>
      <c r="L906" s="25"/>
      <c r="M906" s="25"/>
    </row>
    <row r="907" spans="1:13" s="14" customFormat="1" ht="12" hidden="1" customHeight="1">
      <c r="A907" s="19"/>
      <c r="B907" s="19"/>
      <c r="C907" s="25"/>
      <c r="D907" s="25"/>
      <c r="E907" s="25"/>
      <c r="F907" s="25"/>
      <c r="G907" s="25"/>
      <c r="H907" s="25"/>
      <c r="I907" s="25"/>
      <c r="J907" s="25"/>
      <c r="K907" s="25"/>
      <c r="L907" s="25"/>
      <c r="M907" s="25"/>
    </row>
    <row r="908" spans="1:13" s="14" customFormat="1" ht="12" hidden="1" customHeight="1">
      <c r="A908" s="19"/>
      <c r="B908" s="19"/>
      <c r="C908" s="25"/>
      <c r="D908" s="25"/>
      <c r="E908" s="25"/>
      <c r="F908" s="25"/>
      <c r="G908" s="25"/>
      <c r="H908" s="25"/>
      <c r="I908" s="25"/>
      <c r="J908" s="25"/>
      <c r="K908" s="25"/>
      <c r="L908" s="25"/>
      <c r="M908" s="25"/>
    </row>
    <row r="909" spans="1:13" s="14" customFormat="1" ht="12" hidden="1" customHeight="1">
      <c r="A909" s="19"/>
      <c r="B909" s="19"/>
      <c r="C909" s="25"/>
      <c r="D909" s="25"/>
      <c r="E909" s="25"/>
      <c r="F909" s="25"/>
      <c r="G909" s="25"/>
      <c r="H909" s="25"/>
      <c r="I909" s="25"/>
      <c r="J909" s="25"/>
      <c r="K909" s="25"/>
      <c r="L909" s="25"/>
      <c r="M909" s="25"/>
    </row>
    <row r="910" spans="1:13" s="14" customFormat="1" ht="12" hidden="1" customHeight="1">
      <c r="A910" s="19"/>
      <c r="B910" s="19"/>
      <c r="C910" s="25"/>
      <c r="D910" s="25"/>
      <c r="E910" s="25"/>
      <c r="F910" s="25"/>
      <c r="G910" s="25"/>
      <c r="H910" s="25"/>
      <c r="I910" s="25"/>
      <c r="J910" s="25"/>
      <c r="K910" s="25"/>
      <c r="L910" s="25"/>
      <c r="M910" s="25"/>
    </row>
    <row r="911" spans="1:13" s="14" customFormat="1" ht="12" hidden="1" customHeight="1">
      <c r="A911" s="19"/>
      <c r="B911" s="19"/>
      <c r="C911" s="25"/>
      <c r="D911" s="25"/>
      <c r="E911" s="25"/>
      <c r="F911" s="25"/>
      <c r="G911" s="25"/>
      <c r="H911" s="25"/>
      <c r="I911" s="25"/>
      <c r="J911" s="25"/>
      <c r="K911" s="25"/>
      <c r="L911" s="25"/>
      <c r="M911" s="25"/>
    </row>
    <row r="912" spans="1:13" s="14" customFormat="1" ht="12" hidden="1" customHeight="1">
      <c r="A912" s="19"/>
      <c r="B912" s="19"/>
      <c r="C912" s="25"/>
      <c r="D912" s="25"/>
      <c r="E912" s="25"/>
      <c r="F912" s="25"/>
      <c r="G912" s="25"/>
      <c r="H912" s="25"/>
      <c r="I912" s="25"/>
      <c r="J912" s="25"/>
      <c r="K912" s="25"/>
      <c r="L912" s="25"/>
      <c r="M912" s="25"/>
    </row>
    <row r="913" spans="1:19" s="14" customFormat="1" ht="12" hidden="1" customHeight="1">
      <c r="A913" s="19"/>
      <c r="B913" s="19"/>
      <c r="C913" s="25"/>
      <c r="D913" s="25"/>
      <c r="E913" s="25"/>
      <c r="F913" s="25"/>
      <c r="G913" s="25"/>
      <c r="H913" s="25"/>
      <c r="I913" s="25"/>
      <c r="J913" s="25"/>
      <c r="K913" s="25"/>
      <c r="L913" s="25"/>
      <c r="M913" s="25"/>
    </row>
    <row r="914" spans="1:19" s="14" customFormat="1" ht="12" hidden="1" customHeight="1">
      <c r="A914" s="19"/>
      <c r="B914" s="19"/>
      <c r="C914" s="25"/>
      <c r="D914" s="25"/>
      <c r="E914" s="25"/>
      <c r="F914" s="25"/>
      <c r="G914" s="25"/>
      <c r="H914" s="25"/>
      <c r="I914" s="25"/>
      <c r="J914" s="25"/>
      <c r="K914" s="25"/>
      <c r="L914" s="25"/>
      <c r="M914" s="25"/>
    </row>
    <row r="915" spans="1:19" s="14" customFormat="1" ht="12" hidden="1" customHeight="1">
      <c r="A915" s="19"/>
      <c r="B915" s="19"/>
      <c r="C915" s="25"/>
      <c r="D915" s="25"/>
      <c r="E915" s="25"/>
      <c r="F915" s="25"/>
      <c r="G915" s="25"/>
      <c r="H915" s="25"/>
      <c r="I915" s="25"/>
      <c r="J915" s="25"/>
      <c r="K915" s="25"/>
      <c r="L915" s="25"/>
      <c r="M915" s="25"/>
    </row>
    <row r="916" spans="1:19" s="14" customFormat="1" ht="12" hidden="1" customHeight="1">
      <c r="A916" s="19"/>
      <c r="B916" s="19"/>
      <c r="C916" s="25"/>
      <c r="D916" s="25"/>
      <c r="E916" s="25"/>
      <c r="F916" s="25"/>
      <c r="G916" s="25"/>
      <c r="H916" s="25"/>
      <c r="I916" s="25"/>
      <c r="J916" s="25"/>
      <c r="K916" s="25"/>
      <c r="L916" s="25"/>
      <c r="M916" s="25"/>
    </row>
    <row r="917" spans="1:19" s="14" customFormat="1" ht="12" hidden="1" customHeight="1">
      <c r="A917" s="19"/>
      <c r="B917" s="19"/>
      <c r="C917" s="25"/>
      <c r="D917" s="25"/>
      <c r="E917" s="25"/>
      <c r="F917" s="25"/>
      <c r="G917" s="25"/>
      <c r="H917" s="25"/>
      <c r="I917" s="25"/>
      <c r="J917" s="25"/>
      <c r="K917" s="25"/>
      <c r="L917" s="25"/>
      <c r="M917" s="25"/>
    </row>
    <row r="918" spans="1:19" s="14" customFormat="1" ht="12" hidden="1" customHeight="1">
      <c r="A918" s="19"/>
      <c r="B918" s="19"/>
      <c r="C918" s="25"/>
      <c r="D918" s="25"/>
      <c r="E918" s="25"/>
      <c r="F918" s="25"/>
      <c r="G918" s="25"/>
      <c r="H918" s="25"/>
      <c r="I918" s="25"/>
      <c r="J918" s="25"/>
      <c r="K918" s="25"/>
      <c r="L918" s="25"/>
      <c r="M918" s="25"/>
    </row>
    <row r="919" spans="1:19" s="14" customFormat="1" ht="12" hidden="1" customHeight="1">
      <c r="A919" s="19"/>
      <c r="B919" s="19"/>
      <c r="C919" s="25"/>
      <c r="D919" s="25"/>
      <c r="E919" s="25"/>
      <c r="F919" s="25"/>
      <c r="G919" s="25"/>
      <c r="H919" s="25"/>
      <c r="I919" s="25"/>
      <c r="J919" s="25"/>
      <c r="K919" s="25"/>
      <c r="L919" s="25"/>
      <c r="M919" s="25"/>
    </row>
    <row r="920" spans="1:19" s="14" customFormat="1" ht="12" hidden="1" customHeight="1">
      <c r="A920" s="19"/>
      <c r="B920" s="19"/>
      <c r="C920" s="25"/>
      <c r="D920" s="25"/>
      <c r="E920" s="25"/>
      <c r="F920" s="25"/>
      <c r="G920" s="25"/>
      <c r="H920" s="25"/>
      <c r="I920" s="25"/>
      <c r="J920" s="25"/>
      <c r="K920" s="25"/>
      <c r="L920" s="25"/>
      <c r="M920" s="25"/>
    </row>
    <row r="921" spans="1:19" s="14" customFormat="1" ht="12" hidden="1" customHeight="1">
      <c r="A921" s="19"/>
      <c r="B921" s="19"/>
      <c r="C921" s="25"/>
      <c r="D921" s="25"/>
      <c r="E921" s="25"/>
      <c r="F921" s="25"/>
      <c r="G921" s="25"/>
      <c r="H921" s="25"/>
      <c r="I921" s="25"/>
      <c r="J921" s="25"/>
      <c r="K921" s="25"/>
      <c r="L921" s="25"/>
      <c r="M921" s="25"/>
    </row>
    <row r="922" spans="1:19" s="14" customFormat="1" ht="12" hidden="1" customHeight="1">
      <c r="A922" s="19"/>
      <c r="B922" s="19"/>
      <c r="C922" s="25"/>
      <c r="D922" s="25"/>
      <c r="E922" s="25"/>
      <c r="F922" s="25"/>
      <c r="G922" s="25"/>
      <c r="H922" s="25"/>
      <c r="I922" s="25"/>
      <c r="J922" s="25"/>
      <c r="K922" s="25"/>
      <c r="L922" s="25"/>
      <c r="M922" s="25"/>
    </row>
    <row r="923" spans="1:19" s="14" customFormat="1" ht="12" hidden="1" customHeight="1">
      <c r="A923" s="19"/>
      <c r="B923" s="19"/>
      <c r="C923" s="25"/>
      <c r="D923" s="25"/>
      <c r="E923" s="25"/>
      <c r="F923" s="25"/>
      <c r="G923" s="25"/>
      <c r="H923" s="25"/>
      <c r="I923" s="25"/>
      <c r="J923" s="25"/>
      <c r="K923" s="25"/>
      <c r="L923" s="25"/>
      <c r="M923" s="25"/>
    </row>
    <row r="924" spans="1:19" s="14" customFormat="1" ht="12" hidden="1" customHeight="1">
      <c r="A924" s="19"/>
      <c r="B924" s="19"/>
      <c r="C924" s="25"/>
      <c r="D924" s="25"/>
      <c r="E924" s="25"/>
      <c r="F924" s="25"/>
      <c r="G924" s="25"/>
      <c r="H924" s="25"/>
      <c r="I924" s="25"/>
      <c r="J924" s="25"/>
      <c r="K924" s="25"/>
      <c r="L924" s="25"/>
      <c r="M924" s="25"/>
    </row>
    <row r="925" spans="1:19" s="14" customFormat="1" ht="12" hidden="1" customHeight="1">
      <c r="A925" s="19"/>
      <c r="B925" s="19"/>
      <c r="C925" s="25"/>
      <c r="D925" s="25"/>
      <c r="E925" s="25"/>
      <c r="F925" s="25"/>
      <c r="G925" s="25"/>
      <c r="H925" s="25"/>
      <c r="I925" s="25"/>
      <c r="J925" s="25"/>
      <c r="K925" s="25"/>
      <c r="L925" s="25"/>
      <c r="M925" s="25"/>
    </row>
    <row r="926" spans="1:19" s="14" customFormat="1" ht="12" hidden="1" customHeight="1">
      <c r="A926" s="19"/>
      <c r="B926" s="1"/>
      <c r="C926" s="22"/>
      <c r="D926" s="22"/>
      <c r="E926" s="22"/>
      <c r="F926" s="22"/>
      <c r="G926" s="22"/>
      <c r="H926" s="22"/>
      <c r="I926" s="22"/>
      <c r="J926" s="22"/>
      <c r="K926" s="22"/>
      <c r="L926" s="22"/>
      <c r="M926" s="22"/>
      <c r="N926"/>
      <c r="O926"/>
      <c r="P926"/>
      <c r="Q926"/>
      <c r="R926"/>
      <c r="S926"/>
    </row>
    <row r="927" spans="1:19" ht="15.75" hidden="1"/>
    <row r="928" spans="1:19" ht="15.75" hidden="1"/>
    <row r="929" spans="3:19" ht="15.75" hidden="1"/>
    <row r="930" spans="3:19" ht="15.75" hidden="1"/>
    <row r="931" spans="3:19" ht="15.75" hidden="1"/>
    <row r="932" spans="3:19" ht="15.75" hidden="1">
      <c r="N932" s="1"/>
      <c r="O932" s="1"/>
      <c r="P932" s="1"/>
      <c r="Q932" s="1"/>
      <c r="R932" s="1"/>
      <c r="S932" s="1"/>
    </row>
    <row r="933" spans="3:19" s="1" customFormat="1" ht="13.5" hidden="1">
      <c r="C933" s="22"/>
      <c r="D933" s="22"/>
      <c r="E933" s="22"/>
      <c r="F933" s="22"/>
      <c r="G933" s="22"/>
      <c r="H933" s="22"/>
      <c r="I933" s="22"/>
      <c r="J933" s="22"/>
      <c r="K933" s="22"/>
      <c r="L933" s="22"/>
      <c r="M933" s="22"/>
    </row>
    <row r="934" spans="3:19" s="1" customFormat="1" ht="13.5" hidden="1">
      <c r="C934" s="22"/>
      <c r="D934" s="22"/>
      <c r="E934" s="22"/>
      <c r="F934" s="22"/>
      <c r="G934" s="22"/>
      <c r="H934" s="22"/>
      <c r="I934" s="22"/>
      <c r="J934" s="22"/>
      <c r="K934" s="22"/>
      <c r="L934" s="22"/>
      <c r="M934" s="22"/>
    </row>
    <row r="935" spans="3:19" s="1" customFormat="1" ht="13.5" hidden="1">
      <c r="C935" s="22"/>
      <c r="D935" s="22"/>
      <c r="E935" s="22"/>
      <c r="F935" s="22"/>
      <c r="G935" s="22"/>
      <c r="H935" s="22"/>
      <c r="I935" s="22"/>
      <c r="J935" s="22"/>
      <c r="K935" s="22"/>
      <c r="L935" s="22"/>
      <c r="M935" s="22"/>
    </row>
    <row r="936" spans="3:19" s="1" customFormat="1" ht="13.5" hidden="1">
      <c r="C936" s="22"/>
      <c r="D936" s="22"/>
      <c r="E936" s="22"/>
      <c r="F936" s="22"/>
      <c r="G936" s="22"/>
      <c r="H936" s="22"/>
      <c r="I936" s="22"/>
      <c r="J936" s="22"/>
      <c r="K936" s="22"/>
      <c r="L936" s="22"/>
      <c r="M936" s="22"/>
    </row>
    <row r="937" spans="3:19" s="1" customFormat="1" ht="13.5" hidden="1">
      <c r="C937" s="22"/>
      <c r="D937" s="22"/>
      <c r="E937" s="22"/>
      <c r="F937" s="22"/>
      <c r="G937" s="22"/>
      <c r="H937" s="22"/>
      <c r="I937" s="22"/>
      <c r="J937" s="22"/>
      <c r="K937" s="22"/>
      <c r="L937" s="22"/>
      <c r="M937" s="22"/>
    </row>
    <row r="938" spans="3:19" s="1" customFormat="1" ht="13.5" hidden="1">
      <c r="C938" s="22"/>
      <c r="D938" s="22"/>
      <c r="E938" s="22"/>
      <c r="F938" s="22"/>
      <c r="G938" s="22"/>
      <c r="H938" s="22"/>
      <c r="I938" s="22"/>
      <c r="J938" s="22"/>
      <c r="K938" s="22"/>
      <c r="L938" s="22"/>
      <c r="M938" s="22"/>
    </row>
    <row r="939" spans="3:19" s="1" customFormat="1" ht="13.5" hidden="1">
      <c r="C939" s="22"/>
      <c r="D939" s="22"/>
      <c r="E939" s="22"/>
      <c r="F939" s="22"/>
      <c r="G939" s="22"/>
      <c r="H939" s="22"/>
      <c r="I939" s="22"/>
      <c r="J939" s="22"/>
      <c r="K939" s="22"/>
      <c r="L939" s="22"/>
      <c r="M939" s="22"/>
    </row>
    <row r="940" spans="3:19" s="1" customFormat="1" ht="13.5" hidden="1">
      <c r="C940" s="22"/>
      <c r="D940" s="22"/>
      <c r="E940" s="22"/>
      <c r="F940" s="22"/>
      <c r="G940" s="22"/>
      <c r="H940" s="22"/>
      <c r="I940" s="22"/>
      <c r="J940" s="22"/>
      <c r="K940" s="22"/>
      <c r="L940" s="22"/>
      <c r="M940" s="22"/>
    </row>
    <row r="941" spans="3:19" s="1" customFormat="1" ht="13.5" hidden="1">
      <c r="C941" s="22"/>
      <c r="D941" s="22"/>
      <c r="E941" s="22"/>
      <c r="F941" s="22"/>
      <c r="G941" s="22"/>
      <c r="H941" s="22"/>
      <c r="I941" s="22"/>
      <c r="J941" s="22"/>
      <c r="K941" s="22"/>
      <c r="L941" s="22"/>
      <c r="M941" s="22"/>
    </row>
    <row r="942" spans="3:19" s="1" customFormat="1" ht="13.5" hidden="1">
      <c r="C942" s="22"/>
      <c r="D942" s="22"/>
      <c r="E942" s="22"/>
      <c r="F942" s="22"/>
      <c r="G942" s="22"/>
      <c r="H942" s="22"/>
      <c r="I942" s="22"/>
      <c r="J942" s="22"/>
      <c r="K942" s="22"/>
      <c r="L942" s="22"/>
      <c r="M942" s="22"/>
    </row>
    <row r="943" spans="3:19" s="1" customFormat="1" ht="13.5" hidden="1">
      <c r="C943" s="22"/>
      <c r="D943" s="22"/>
      <c r="E943" s="22"/>
      <c r="F943" s="22"/>
      <c r="G943" s="22"/>
      <c r="H943" s="22"/>
      <c r="I943" s="22"/>
      <c r="J943" s="22"/>
      <c r="K943" s="22"/>
      <c r="L943" s="22"/>
      <c r="M943" s="22"/>
    </row>
    <row r="944" spans="3:19" s="1" customFormat="1" ht="13.5" hidden="1">
      <c r="C944" s="22"/>
      <c r="D944" s="22"/>
      <c r="E944" s="22"/>
      <c r="F944" s="22"/>
      <c r="G944" s="22"/>
      <c r="H944" s="22"/>
      <c r="I944" s="22"/>
      <c r="J944" s="22"/>
      <c r="K944" s="22"/>
      <c r="L944" s="22"/>
      <c r="M944" s="22"/>
    </row>
    <row r="945" spans="3:13" s="1" customFormat="1" ht="13.5" hidden="1">
      <c r="C945" s="22"/>
      <c r="D945" s="22"/>
      <c r="E945" s="22"/>
      <c r="F945" s="22"/>
      <c r="G945" s="22"/>
      <c r="H945" s="22"/>
      <c r="I945" s="22"/>
      <c r="J945" s="22"/>
      <c r="K945" s="22"/>
      <c r="L945" s="22"/>
      <c r="M945" s="22"/>
    </row>
    <row r="946" spans="3:13" s="1" customFormat="1" ht="13.5" hidden="1">
      <c r="C946" s="22"/>
      <c r="D946" s="22"/>
      <c r="E946" s="22"/>
      <c r="F946" s="22"/>
      <c r="G946" s="22"/>
      <c r="H946" s="22"/>
      <c r="I946" s="22"/>
      <c r="J946" s="22"/>
      <c r="K946" s="22"/>
      <c r="L946" s="22"/>
      <c r="M946" s="22"/>
    </row>
    <row r="947" spans="3:13" s="1" customFormat="1" ht="13.5" hidden="1">
      <c r="C947" s="22"/>
      <c r="D947" s="22"/>
      <c r="E947" s="22"/>
      <c r="F947" s="22"/>
      <c r="G947" s="22"/>
      <c r="H947" s="22"/>
      <c r="I947" s="22"/>
      <c r="J947" s="22"/>
      <c r="K947" s="22"/>
      <c r="L947" s="22"/>
      <c r="M947" s="22"/>
    </row>
    <row r="948" spans="3:13" s="1" customFormat="1" ht="13.5" hidden="1">
      <c r="C948" s="22"/>
      <c r="D948" s="22"/>
      <c r="E948" s="22"/>
      <c r="F948" s="22"/>
      <c r="G948" s="22"/>
      <c r="H948" s="22"/>
      <c r="I948" s="22"/>
      <c r="J948" s="22"/>
      <c r="K948" s="22"/>
      <c r="L948" s="22"/>
      <c r="M948" s="22"/>
    </row>
    <row r="949" spans="3:13" s="1" customFormat="1" ht="13.5" hidden="1">
      <c r="C949" s="22"/>
      <c r="D949" s="22"/>
      <c r="E949" s="22"/>
      <c r="F949" s="22"/>
      <c r="G949" s="22"/>
      <c r="H949" s="22"/>
      <c r="I949" s="22"/>
      <c r="J949" s="22"/>
      <c r="K949" s="22"/>
      <c r="L949" s="22"/>
      <c r="M949" s="22"/>
    </row>
    <row r="950" spans="3:13" s="1" customFormat="1" ht="13.5" hidden="1">
      <c r="C950" s="22"/>
      <c r="D950" s="22"/>
      <c r="E950" s="22"/>
      <c r="F950" s="22"/>
      <c r="G950" s="22"/>
      <c r="H950" s="22"/>
      <c r="I950" s="22"/>
      <c r="J950" s="22"/>
      <c r="K950" s="22"/>
      <c r="L950" s="22"/>
      <c r="M950" s="22"/>
    </row>
    <row r="951" spans="3:13" s="1" customFormat="1" ht="13.5" hidden="1">
      <c r="C951" s="22"/>
      <c r="D951" s="22"/>
      <c r="E951" s="22"/>
      <c r="F951" s="22"/>
      <c r="G951" s="22"/>
      <c r="H951" s="22"/>
      <c r="I951" s="22"/>
      <c r="J951" s="22"/>
      <c r="K951" s="22"/>
      <c r="L951" s="22"/>
      <c r="M951" s="22"/>
    </row>
    <row r="952" spans="3:13" s="1" customFormat="1" ht="13.5" hidden="1">
      <c r="C952" s="22"/>
      <c r="D952" s="22"/>
      <c r="E952" s="22"/>
      <c r="F952" s="22"/>
      <c r="G952" s="22"/>
      <c r="H952" s="22"/>
      <c r="I952" s="22"/>
      <c r="J952" s="22"/>
      <c r="K952" s="22"/>
      <c r="L952" s="22"/>
      <c r="M952" s="22"/>
    </row>
    <row r="953" spans="3:13" s="1" customFormat="1" ht="13.5" hidden="1">
      <c r="C953" s="22"/>
      <c r="D953" s="22"/>
      <c r="E953" s="22"/>
      <c r="F953" s="22"/>
      <c r="G953" s="22"/>
      <c r="H953" s="22"/>
      <c r="I953" s="22"/>
      <c r="J953" s="22"/>
      <c r="K953" s="22"/>
      <c r="L953" s="22"/>
      <c r="M953" s="22"/>
    </row>
    <row r="954" spans="3:13" s="1" customFormat="1" ht="13.5" hidden="1">
      <c r="C954" s="22"/>
      <c r="D954" s="22"/>
      <c r="E954" s="22"/>
      <c r="F954" s="22"/>
      <c r="G954" s="22"/>
      <c r="H954" s="22"/>
      <c r="I954" s="22"/>
      <c r="J954" s="22"/>
      <c r="K954" s="22"/>
      <c r="L954" s="22"/>
      <c r="M954" s="22"/>
    </row>
    <row r="955" spans="3:13" s="1" customFormat="1" ht="13.5" hidden="1">
      <c r="C955" s="22"/>
      <c r="D955" s="22"/>
      <c r="E955" s="22"/>
      <c r="F955" s="22"/>
      <c r="G955" s="22"/>
      <c r="H955" s="22"/>
      <c r="I955" s="22"/>
      <c r="J955" s="22"/>
      <c r="K955" s="22"/>
      <c r="L955" s="22"/>
      <c r="M955" s="22"/>
    </row>
    <row r="956" spans="3:13" s="1" customFormat="1" ht="13.5" hidden="1">
      <c r="C956" s="22"/>
      <c r="D956" s="22"/>
      <c r="E956" s="22"/>
      <c r="F956" s="22"/>
      <c r="G956" s="22"/>
      <c r="H956" s="22"/>
      <c r="I956" s="22"/>
      <c r="J956" s="22"/>
      <c r="K956" s="22"/>
      <c r="L956" s="22"/>
      <c r="M956" s="22"/>
    </row>
    <row r="957" spans="3:13" s="1" customFormat="1" ht="13.5" hidden="1">
      <c r="C957" s="22"/>
      <c r="D957" s="22"/>
      <c r="E957" s="22"/>
      <c r="F957" s="22"/>
      <c r="G957" s="22"/>
      <c r="H957" s="22"/>
      <c r="I957" s="22"/>
      <c r="J957" s="22"/>
      <c r="K957" s="22"/>
      <c r="L957" s="22"/>
      <c r="M957" s="22"/>
    </row>
    <row r="958" spans="3:13" s="1" customFormat="1" ht="13.5" hidden="1">
      <c r="C958" s="22"/>
      <c r="D958" s="22"/>
      <c r="E958" s="22"/>
      <c r="F958" s="22"/>
      <c r="G958" s="22"/>
      <c r="H958" s="22"/>
      <c r="I958" s="22"/>
      <c r="J958" s="22"/>
      <c r="K958" s="22"/>
      <c r="L958" s="22"/>
      <c r="M958" s="22"/>
    </row>
    <row r="959" spans="3:13" s="1" customFormat="1" ht="13.5" hidden="1">
      <c r="C959" s="22"/>
      <c r="D959" s="22"/>
      <c r="E959" s="22"/>
      <c r="F959" s="22"/>
      <c r="G959" s="22"/>
      <c r="H959" s="22"/>
      <c r="I959" s="22"/>
      <c r="J959" s="22"/>
      <c r="K959" s="22"/>
      <c r="L959" s="22"/>
      <c r="M959" s="22"/>
    </row>
    <row r="960" spans="3:13" s="1" customFormat="1" ht="13.5" hidden="1">
      <c r="C960" s="22"/>
      <c r="D960" s="22"/>
      <c r="E960" s="22"/>
      <c r="F960" s="22"/>
      <c r="G960" s="22"/>
      <c r="H960" s="22"/>
      <c r="I960" s="22"/>
      <c r="J960" s="22"/>
      <c r="K960" s="22"/>
      <c r="L960" s="22"/>
      <c r="M960" s="22"/>
    </row>
    <row r="961" spans="3:13" s="1" customFormat="1" ht="13.5" hidden="1">
      <c r="C961" s="22"/>
      <c r="D961" s="22"/>
      <c r="E961" s="22"/>
      <c r="F961" s="22"/>
      <c r="G961" s="22"/>
      <c r="H961" s="22"/>
      <c r="I961" s="22"/>
      <c r="J961" s="22"/>
      <c r="K961" s="22"/>
      <c r="L961" s="22"/>
      <c r="M961" s="22"/>
    </row>
    <row r="962" spans="3:13" s="1" customFormat="1" ht="13.5" hidden="1">
      <c r="C962" s="22"/>
      <c r="D962" s="22"/>
      <c r="E962" s="22"/>
      <c r="F962" s="22"/>
      <c r="G962" s="22"/>
      <c r="H962" s="22"/>
      <c r="I962" s="22"/>
      <c r="J962" s="22"/>
      <c r="K962" s="22"/>
      <c r="L962" s="22"/>
      <c r="M962" s="22"/>
    </row>
    <row r="963" spans="3:13" s="1" customFormat="1" ht="13.5" hidden="1">
      <c r="C963" s="22"/>
      <c r="D963" s="22"/>
      <c r="E963" s="22"/>
      <c r="F963" s="22"/>
      <c r="G963" s="22"/>
      <c r="H963" s="22"/>
      <c r="I963" s="22"/>
      <c r="J963" s="22"/>
      <c r="K963" s="22"/>
      <c r="L963" s="22"/>
      <c r="M963" s="22"/>
    </row>
    <row r="964" spans="3:13" s="1" customFormat="1" ht="13.5" hidden="1">
      <c r="C964" s="22"/>
      <c r="D964" s="22"/>
      <c r="E964" s="22"/>
      <c r="F964" s="22"/>
      <c r="G964" s="22"/>
      <c r="H964" s="22"/>
      <c r="I964" s="22"/>
      <c r="J964" s="22"/>
      <c r="K964" s="22"/>
      <c r="L964" s="22"/>
      <c r="M964" s="22"/>
    </row>
    <row r="965" spans="3:13" s="1" customFormat="1" ht="13.5" hidden="1">
      <c r="C965" s="22"/>
      <c r="D965" s="22"/>
      <c r="E965" s="22"/>
      <c r="F965" s="22"/>
      <c r="G965" s="22"/>
      <c r="H965" s="22"/>
      <c r="I965" s="22"/>
      <c r="J965" s="22"/>
      <c r="K965" s="22"/>
      <c r="L965" s="22"/>
      <c r="M965" s="22"/>
    </row>
    <row r="966" spans="3:13" s="1" customFormat="1" ht="13.5" hidden="1">
      <c r="C966" s="22"/>
      <c r="D966" s="22"/>
      <c r="E966" s="22"/>
      <c r="F966" s="22"/>
      <c r="G966" s="22"/>
      <c r="H966" s="22"/>
      <c r="I966" s="22"/>
      <c r="J966" s="22"/>
      <c r="K966" s="22"/>
      <c r="L966" s="22"/>
      <c r="M966" s="22"/>
    </row>
    <row r="967" spans="3:13" s="1" customFormat="1" ht="13.5" hidden="1">
      <c r="C967" s="22"/>
      <c r="D967" s="22"/>
      <c r="E967" s="22"/>
      <c r="F967" s="22"/>
      <c r="G967" s="22"/>
      <c r="H967" s="22"/>
      <c r="I967" s="22"/>
      <c r="J967" s="22"/>
      <c r="K967" s="22"/>
      <c r="L967" s="22"/>
      <c r="M967" s="22"/>
    </row>
    <row r="968" spans="3:13" s="1" customFormat="1" ht="13.5" hidden="1">
      <c r="C968" s="22"/>
      <c r="D968" s="22"/>
      <c r="E968" s="22"/>
      <c r="F968" s="22"/>
      <c r="G968" s="22"/>
      <c r="H968" s="22"/>
      <c r="I968" s="22"/>
      <c r="J968" s="22"/>
      <c r="K968" s="22"/>
      <c r="L968" s="22"/>
      <c r="M968" s="22"/>
    </row>
    <row r="969" spans="3:13" s="1" customFormat="1" ht="13.5" hidden="1">
      <c r="C969" s="22"/>
      <c r="D969" s="22"/>
      <c r="E969" s="22"/>
      <c r="F969" s="22"/>
      <c r="G969" s="22"/>
      <c r="H969" s="22"/>
      <c r="I969" s="22"/>
      <c r="J969" s="22"/>
      <c r="K969" s="22"/>
      <c r="L969" s="22"/>
      <c r="M969" s="22"/>
    </row>
    <row r="970" spans="3:13" s="1" customFormat="1" ht="13.5" hidden="1">
      <c r="C970" s="22"/>
      <c r="D970" s="22"/>
      <c r="E970" s="22"/>
      <c r="F970" s="22"/>
      <c r="G970" s="22"/>
      <c r="H970" s="22"/>
      <c r="I970" s="22"/>
      <c r="J970" s="22"/>
      <c r="K970" s="22"/>
      <c r="L970" s="22"/>
      <c r="M970" s="22"/>
    </row>
    <row r="971" spans="3:13" s="1" customFormat="1" ht="13.5" hidden="1">
      <c r="C971" s="22"/>
      <c r="D971" s="22"/>
      <c r="E971" s="22"/>
      <c r="F971" s="22"/>
      <c r="G971" s="22"/>
      <c r="H971" s="22"/>
      <c r="I971" s="22"/>
      <c r="J971" s="22"/>
      <c r="K971" s="22"/>
      <c r="L971" s="22"/>
      <c r="M971" s="22"/>
    </row>
    <row r="972" spans="3:13" s="1" customFormat="1" ht="13.5" hidden="1">
      <c r="C972" s="22"/>
      <c r="D972" s="22"/>
      <c r="E972" s="22"/>
      <c r="F972" s="22"/>
      <c r="G972" s="22"/>
      <c r="H972" s="22"/>
      <c r="I972" s="22"/>
      <c r="J972" s="22"/>
      <c r="K972" s="22"/>
      <c r="L972" s="22"/>
      <c r="M972" s="22"/>
    </row>
    <row r="973" spans="3:13" s="1" customFormat="1" ht="13.5" hidden="1">
      <c r="C973" s="22"/>
      <c r="D973" s="22"/>
      <c r="E973" s="22"/>
      <c r="F973" s="22"/>
      <c r="G973" s="22"/>
      <c r="H973" s="22"/>
      <c r="I973" s="22"/>
      <c r="J973" s="22"/>
      <c r="K973" s="22"/>
      <c r="L973" s="22"/>
      <c r="M973" s="22"/>
    </row>
    <row r="974" spans="3:13" s="1" customFormat="1" ht="13.5" hidden="1">
      <c r="C974" s="22"/>
      <c r="D974" s="22"/>
      <c r="E974" s="22"/>
      <c r="F974" s="22"/>
      <c r="G974" s="22"/>
      <c r="H974" s="22"/>
      <c r="I974" s="22"/>
      <c r="J974" s="22"/>
      <c r="K974" s="22"/>
      <c r="L974" s="22"/>
      <c r="M974" s="22"/>
    </row>
    <row r="975" spans="3:13" s="1" customFormat="1" ht="13.5" hidden="1">
      <c r="C975" s="22"/>
      <c r="D975" s="22"/>
      <c r="E975" s="22"/>
      <c r="F975" s="22"/>
      <c r="G975" s="22"/>
      <c r="H975" s="22"/>
      <c r="I975" s="22"/>
      <c r="J975" s="22"/>
      <c r="K975" s="22"/>
      <c r="L975" s="22"/>
      <c r="M975" s="22"/>
    </row>
    <row r="976" spans="3:13" s="1" customFormat="1" ht="13.5" hidden="1">
      <c r="C976" s="22"/>
      <c r="D976" s="22"/>
      <c r="E976" s="22"/>
      <c r="F976" s="22"/>
      <c r="G976" s="22"/>
      <c r="H976" s="22"/>
      <c r="I976" s="22"/>
      <c r="J976" s="22"/>
      <c r="K976" s="22"/>
      <c r="L976" s="22"/>
      <c r="M976" s="22"/>
    </row>
    <row r="977" spans="3:13" s="1" customFormat="1" ht="13.5" hidden="1">
      <c r="C977" s="22"/>
      <c r="D977" s="22"/>
      <c r="E977" s="22"/>
      <c r="F977" s="22"/>
      <c r="G977" s="22"/>
      <c r="H977" s="22"/>
      <c r="I977" s="22"/>
      <c r="J977" s="22"/>
      <c r="K977" s="22"/>
      <c r="L977" s="22"/>
      <c r="M977" s="22"/>
    </row>
    <row r="978" spans="3:13" s="1" customFormat="1" ht="13.5" hidden="1">
      <c r="C978" s="22"/>
      <c r="D978" s="22"/>
      <c r="E978" s="22"/>
      <c r="F978" s="22"/>
      <c r="G978" s="22"/>
      <c r="H978" s="22"/>
      <c r="I978" s="22"/>
      <c r="J978" s="22"/>
      <c r="K978" s="22"/>
      <c r="L978" s="22"/>
      <c r="M978" s="22"/>
    </row>
    <row r="979" spans="3:13" s="1" customFormat="1" ht="13.5" hidden="1">
      <c r="C979" s="22"/>
      <c r="D979" s="22"/>
      <c r="E979" s="22"/>
      <c r="F979" s="22"/>
      <c r="G979" s="22"/>
      <c r="H979" s="22"/>
      <c r="I979" s="22"/>
      <c r="J979" s="22"/>
      <c r="K979" s="22"/>
      <c r="L979" s="22"/>
      <c r="M979" s="22"/>
    </row>
    <row r="980" spans="3:13" s="1" customFormat="1" ht="13.5" hidden="1">
      <c r="C980" s="22"/>
      <c r="D980" s="22"/>
      <c r="E980" s="22"/>
      <c r="F980" s="22"/>
      <c r="G980" s="22"/>
      <c r="H980" s="22"/>
      <c r="I980" s="22"/>
      <c r="J980" s="22"/>
      <c r="K980" s="22"/>
      <c r="L980" s="22"/>
      <c r="M980" s="22"/>
    </row>
    <row r="981" spans="3:13" s="1" customFormat="1" ht="13.5" hidden="1">
      <c r="C981" s="22"/>
      <c r="D981" s="22"/>
      <c r="E981" s="22"/>
      <c r="F981" s="22"/>
      <c r="G981" s="22"/>
      <c r="H981" s="22"/>
      <c r="I981" s="22"/>
      <c r="J981" s="22"/>
      <c r="K981" s="22"/>
      <c r="L981" s="22"/>
      <c r="M981" s="22"/>
    </row>
    <row r="982" spans="3:13" s="1" customFormat="1" ht="13.5" hidden="1">
      <c r="C982" s="22"/>
      <c r="D982" s="22"/>
      <c r="E982" s="22"/>
      <c r="F982" s="22"/>
      <c r="G982" s="22"/>
      <c r="H982" s="22"/>
      <c r="I982" s="22"/>
      <c r="J982" s="22"/>
      <c r="K982" s="22"/>
      <c r="L982" s="22"/>
      <c r="M982" s="22"/>
    </row>
    <row r="983" spans="3:13" s="1" customFormat="1" ht="13.5" hidden="1">
      <c r="C983" s="22"/>
      <c r="D983" s="22"/>
      <c r="E983" s="22"/>
      <c r="F983" s="22"/>
      <c r="G983" s="22"/>
      <c r="H983" s="22"/>
      <c r="I983" s="22"/>
      <c r="J983" s="22"/>
      <c r="K983" s="22"/>
      <c r="L983" s="22"/>
      <c r="M983" s="22"/>
    </row>
    <row r="984" spans="3:13" s="1" customFormat="1" ht="13.5" hidden="1">
      <c r="C984" s="22"/>
      <c r="D984" s="22"/>
      <c r="E984" s="22"/>
      <c r="F984" s="22"/>
      <c r="G984" s="22"/>
      <c r="H984" s="22"/>
      <c r="I984" s="22"/>
      <c r="J984" s="22"/>
      <c r="K984" s="22"/>
      <c r="L984" s="22"/>
      <c r="M984" s="22"/>
    </row>
    <row r="985" spans="3:13" s="1" customFormat="1" ht="13.5" hidden="1">
      <c r="C985" s="22"/>
      <c r="D985" s="22"/>
      <c r="E985" s="22"/>
      <c r="F985" s="22"/>
      <c r="G985" s="22"/>
      <c r="H985" s="22"/>
      <c r="I985" s="22"/>
      <c r="J985" s="22"/>
      <c r="K985" s="22"/>
      <c r="L985" s="22"/>
      <c r="M985" s="22"/>
    </row>
    <row r="986" spans="3:13" s="1" customFormat="1" ht="13.5" hidden="1">
      <c r="C986" s="22"/>
      <c r="D986" s="22"/>
      <c r="E986" s="22"/>
      <c r="F986" s="22"/>
      <c r="G986" s="22"/>
      <c r="H986" s="22"/>
      <c r="I986" s="22"/>
      <c r="J986" s="22"/>
      <c r="K986" s="22"/>
      <c r="L986" s="22"/>
      <c r="M986" s="22"/>
    </row>
    <row r="987" spans="3:13" s="1" customFormat="1" ht="13.5" hidden="1">
      <c r="C987" s="22"/>
      <c r="D987" s="22"/>
      <c r="E987" s="22"/>
      <c r="F987" s="22"/>
      <c r="G987" s="22"/>
      <c r="H987" s="22"/>
      <c r="I987" s="22"/>
      <c r="J987" s="22"/>
      <c r="K987" s="22"/>
      <c r="L987" s="22"/>
      <c r="M987" s="22"/>
    </row>
    <row r="988" spans="3:13" s="1" customFormat="1" ht="13.5" hidden="1">
      <c r="C988" s="22"/>
      <c r="D988" s="22"/>
      <c r="E988" s="22"/>
      <c r="F988" s="22"/>
      <c r="G988" s="22"/>
      <c r="H988" s="22"/>
      <c r="I988" s="22"/>
      <c r="J988" s="22"/>
      <c r="K988" s="22"/>
      <c r="L988" s="22"/>
      <c r="M988" s="22"/>
    </row>
    <row r="989" spans="3:13" s="1" customFormat="1" ht="13.5" hidden="1">
      <c r="C989" s="22"/>
      <c r="D989" s="22"/>
      <c r="E989" s="22"/>
      <c r="F989" s="22"/>
      <c r="G989" s="22"/>
      <c r="H989" s="22"/>
      <c r="I989" s="22"/>
      <c r="J989" s="22"/>
      <c r="K989" s="22"/>
      <c r="L989" s="22"/>
      <c r="M989" s="22"/>
    </row>
    <row r="990" spans="3:13" s="1" customFormat="1" ht="13.5" hidden="1">
      <c r="C990" s="22"/>
      <c r="D990" s="22"/>
      <c r="E990" s="22"/>
      <c r="F990" s="22"/>
      <c r="G990" s="22"/>
      <c r="H990" s="22"/>
      <c r="I990" s="22"/>
      <c r="J990" s="22"/>
      <c r="K990" s="22"/>
      <c r="L990" s="22"/>
      <c r="M990" s="22"/>
    </row>
    <row r="991" spans="3:13" s="1" customFormat="1" ht="13.5" hidden="1">
      <c r="C991" s="22"/>
      <c r="D991" s="22"/>
      <c r="E991" s="22"/>
      <c r="F991" s="22"/>
      <c r="G991" s="22"/>
      <c r="H991" s="22"/>
      <c r="I991" s="22"/>
      <c r="J991" s="22"/>
      <c r="K991" s="22"/>
      <c r="L991" s="22"/>
      <c r="M991" s="22"/>
    </row>
    <row r="992" spans="3:13" s="1" customFormat="1" ht="13.5" hidden="1">
      <c r="C992" s="22"/>
      <c r="D992" s="22"/>
      <c r="E992" s="22"/>
      <c r="F992" s="22"/>
      <c r="G992" s="22"/>
      <c r="H992" s="22"/>
      <c r="I992" s="22"/>
      <c r="J992" s="22"/>
      <c r="K992" s="22"/>
      <c r="L992" s="22"/>
      <c r="M992" s="22"/>
    </row>
    <row r="993" spans="3:13" s="1" customFormat="1" ht="13.5" hidden="1">
      <c r="C993" s="22"/>
      <c r="D993" s="22"/>
      <c r="E993" s="22"/>
      <c r="F993" s="22"/>
      <c r="G993" s="22"/>
      <c r="H993" s="22"/>
      <c r="I993" s="22"/>
      <c r="J993" s="22"/>
      <c r="K993" s="22"/>
      <c r="L993" s="22"/>
      <c r="M993" s="22"/>
    </row>
    <row r="994" spans="3:13" s="1" customFormat="1" ht="13.5" hidden="1">
      <c r="C994" s="22"/>
      <c r="D994" s="22"/>
      <c r="E994" s="22"/>
      <c r="F994" s="22"/>
      <c r="G994" s="22"/>
      <c r="H994" s="22"/>
      <c r="I994" s="22"/>
      <c r="J994" s="22"/>
      <c r="K994" s="22"/>
      <c r="L994" s="22"/>
      <c r="M994" s="22"/>
    </row>
    <row r="995" spans="3:13" s="1" customFormat="1" ht="13.5" hidden="1">
      <c r="C995" s="22"/>
      <c r="D995" s="22"/>
      <c r="E995" s="22"/>
      <c r="F995" s="22"/>
      <c r="G995" s="22"/>
      <c r="H995" s="22"/>
      <c r="I995" s="22"/>
      <c r="J995" s="22"/>
      <c r="K995" s="22"/>
      <c r="L995" s="22"/>
      <c r="M995" s="22"/>
    </row>
    <row r="996" spans="3:13" s="1" customFormat="1" ht="13.5" hidden="1">
      <c r="C996" s="22"/>
      <c r="D996" s="22"/>
      <c r="E996" s="22"/>
      <c r="F996" s="22"/>
      <c r="G996" s="22"/>
      <c r="H996" s="22"/>
      <c r="I996" s="22"/>
      <c r="J996" s="22"/>
      <c r="K996" s="22"/>
      <c r="L996" s="22"/>
      <c r="M996" s="22"/>
    </row>
    <row r="997" spans="3:13" s="1" customFormat="1" ht="13.5" hidden="1">
      <c r="C997" s="22"/>
      <c r="D997" s="22"/>
      <c r="E997" s="22"/>
      <c r="F997" s="22"/>
      <c r="G997" s="22"/>
      <c r="H997" s="22"/>
      <c r="I997" s="22"/>
      <c r="J997" s="22"/>
      <c r="K997" s="22"/>
      <c r="L997" s="22"/>
      <c r="M997" s="22"/>
    </row>
    <row r="998" spans="3:13" s="1" customFormat="1" ht="13.5" hidden="1">
      <c r="C998" s="22"/>
      <c r="D998" s="22"/>
      <c r="E998" s="22"/>
      <c r="F998" s="22"/>
      <c r="G998" s="22"/>
      <c r="H998" s="22"/>
      <c r="I998" s="22"/>
      <c r="J998" s="22"/>
      <c r="K998" s="22"/>
      <c r="L998" s="22"/>
      <c r="M998" s="22"/>
    </row>
    <row r="999" spans="3:13" s="1" customFormat="1" ht="13.5" hidden="1">
      <c r="C999" s="22"/>
      <c r="D999" s="22"/>
      <c r="E999" s="22"/>
      <c r="F999" s="22"/>
      <c r="G999" s="22"/>
      <c r="H999" s="22"/>
      <c r="I999" s="22"/>
      <c r="J999" s="22"/>
      <c r="K999" s="22"/>
      <c r="L999" s="22"/>
      <c r="M999" s="22"/>
    </row>
    <row r="1000" spans="3:13" s="1" customFormat="1" ht="13.5" hidden="1">
      <c r="C1000" s="22"/>
      <c r="D1000" s="22"/>
      <c r="E1000" s="22"/>
      <c r="F1000" s="22"/>
      <c r="G1000" s="22"/>
      <c r="H1000" s="22"/>
      <c r="I1000" s="22"/>
      <c r="J1000" s="22"/>
      <c r="K1000" s="22"/>
      <c r="L1000" s="22"/>
      <c r="M1000" s="22"/>
    </row>
    <row r="1001" spans="3:13" s="1" customFormat="1" ht="13.5" hidden="1">
      <c r="C1001" s="22"/>
      <c r="D1001" s="22"/>
      <c r="E1001" s="22"/>
      <c r="F1001" s="22"/>
      <c r="G1001" s="22"/>
      <c r="H1001" s="22"/>
      <c r="I1001" s="22"/>
      <c r="J1001" s="22"/>
      <c r="K1001" s="22"/>
      <c r="L1001" s="22"/>
      <c r="M1001" s="22"/>
    </row>
    <row r="1002" spans="3:13" s="1" customFormat="1" ht="13.5" hidden="1">
      <c r="C1002" s="22"/>
      <c r="D1002" s="22"/>
      <c r="E1002" s="22"/>
      <c r="F1002" s="22"/>
      <c r="G1002" s="22"/>
      <c r="H1002" s="22"/>
      <c r="I1002" s="22"/>
      <c r="J1002" s="22"/>
      <c r="K1002" s="22"/>
      <c r="L1002" s="22"/>
      <c r="M1002" s="22"/>
    </row>
    <row r="1003" spans="3:13" s="1" customFormat="1" ht="13.5" hidden="1">
      <c r="C1003" s="22"/>
      <c r="D1003" s="22"/>
      <c r="E1003" s="22"/>
      <c r="F1003" s="22"/>
      <c r="G1003" s="22"/>
      <c r="H1003" s="22"/>
      <c r="I1003" s="22"/>
      <c r="J1003" s="22"/>
      <c r="K1003" s="22"/>
      <c r="L1003" s="22"/>
      <c r="M1003" s="22"/>
    </row>
    <row r="1004" spans="3:13" s="1" customFormat="1" ht="13.5" hidden="1">
      <c r="C1004" s="22"/>
      <c r="D1004" s="22"/>
      <c r="E1004" s="22"/>
      <c r="F1004" s="22"/>
      <c r="G1004" s="22"/>
      <c r="H1004" s="22"/>
      <c r="I1004" s="22"/>
      <c r="J1004" s="22"/>
      <c r="K1004" s="22"/>
      <c r="L1004" s="22"/>
      <c r="M1004" s="22"/>
    </row>
    <row r="1005" spans="3:13" s="1" customFormat="1" ht="13.5" hidden="1">
      <c r="C1005" s="22"/>
      <c r="D1005" s="22"/>
      <c r="E1005" s="22"/>
      <c r="F1005" s="22"/>
      <c r="G1005" s="22"/>
      <c r="H1005" s="22"/>
      <c r="I1005" s="22"/>
      <c r="J1005" s="22"/>
      <c r="K1005" s="22"/>
      <c r="L1005" s="22"/>
      <c r="M1005" s="22"/>
    </row>
    <row r="1006" spans="3:13" s="1" customFormat="1" ht="13.5" hidden="1">
      <c r="C1006" s="22"/>
      <c r="D1006" s="22"/>
      <c r="E1006" s="22"/>
      <c r="F1006" s="22"/>
      <c r="G1006" s="22"/>
      <c r="H1006" s="22"/>
      <c r="I1006" s="22"/>
      <c r="J1006" s="22"/>
      <c r="K1006" s="22"/>
      <c r="L1006" s="22"/>
      <c r="M1006" s="22"/>
    </row>
    <row r="1007" spans="3:13" s="1" customFormat="1" ht="13.5" hidden="1">
      <c r="C1007" s="22"/>
      <c r="D1007" s="22"/>
      <c r="E1007" s="22"/>
      <c r="F1007" s="22"/>
      <c r="G1007" s="22"/>
      <c r="H1007" s="22"/>
      <c r="I1007" s="22"/>
      <c r="J1007" s="22"/>
      <c r="K1007" s="22"/>
      <c r="L1007" s="22"/>
      <c r="M1007" s="22"/>
    </row>
    <row r="1008" spans="3:13" s="1" customFormat="1" ht="13.5" hidden="1">
      <c r="C1008" s="22"/>
      <c r="D1008" s="22"/>
      <c r="E1008" s="22"/>
      <c r="F1008" s="22"/>
      <c r="G1008" s="22"/>
      <c r="H1008" s="22"/>
      <c r="I1008" s="22"/>
      <c r="J1008" s="22"/>
      <c r="K1008" s="22"/>
      <c r="L1008" s="22"/>
      <c r="M1008" s="22"/>
    </row>
    <row r="1009" spans="3:13" s="1" customFormat="1" ht="13.5" hidden="1">
      <c r="C1009" s="22"/>
      <c r="D1009" s="22"/>
      <c r="E1009" s="22"/>
      <c r="F1009" s="22"/>
      <c r="G1009" s="22"/>
      <c r="H1009" s="22"/>
      <c r="I1009" s="22"/>
      <c r="J1009" s="22"/>
      <c r="K1009" s="22"/>
      <c r="L1009" s="22"/>
      <c r="M1009" s="22"/>
    </row>
    <row r="1010" spans="3:13" s="1" customFormat="1" ht="13.5" hidden="1">
      <c r="C1010" s="22"/>
      <c r="D1010" s="22"/>
      <c r="E1010" s="22"/>
      <c r="F1010" s="22"/>
      <c r="G1010" s="22"/>
      <c r="H1010" s="22"/>
      <c r="I1010" s="22"/>
      <c r="J1010" s="22"/>
      <c r="K1010" s="22"/>
      <c r="L1010" s="22"/>
      <c r="M1010" s="22"/>
    </row>
    <row r="1011" spans="3:13" s="1" customFormat="1" ht="13.5" hidden="1">
      <c r="C1011" s="22"/>
      <c r="D1011" s="22"/>
      <c r="E1011" s="22"/>
      <c r="F1011" s="22"/>
      <c r="G1011" s="22"/>
      <c r="H1011" s="22"/>
      <c r="I1011" s="22"/>
      <c r="J1011" s="22"/>
      <c r="K1011" s="22"/>
      <c r="L1011" s="22"/>
      <c r="M1011" s="22"/>
    </row>
    <row r="1012" spans="3:13" s="1" customFormat="1" ht="13.5" hidden="1">
      <c r="C1012" s="22"/>
      <c r="D1012" s="22"/>
      <c r="E1012" s="22"/>
      <c r="F1012" s="22"/>
      <c r="G1012" s="22"/>
      <c r="H1012" s="22"/>
      <c r="I1012" s="22"/>
      <c r="J1012" s="22"/>
      <c r="K1012" s="22"/>
      <c r="L1012" s="22"/>
      <c r="M1012" s="22"/>
    </row>
    <row r="1013" spans="3:13" s="1" customFormat="1" ht="13.5" hidden="1">
      <c r="C1013" s="22"/>
      <c r="D1013" s="22"/>
      <c r="E1013" s="22"/>
      <c r="F1013" s="22"/>
      <c r="G1013" s="22"/>
      <c r="H1013" s="22"/>
      <c r="I1013" s="22"/>
      <c r="J1013" s="22"/>
      <c r="K1013" s="22"/>
      <c r="L1013" s="22"/>
      <c r="M1013" s="22"/>
    </row>
    <row r="1014" spans="3:13" s="1" customFormat="1" ht="13.5" hidden="1">
      <c r="C1014" s="22"/>
      <c r="D1014" s="22"/>
      <c r="E1014" s="22"/>
      <c r="F1014" s="22"/>
      <c r="G1014" s="22"/>
      <c r="H1014" s="22"/>
      <c r="I1014" s="22"/>
      <c r="J1014" s="22"/>
      <c r="K1014" s="22"/>
      <c r="L1014" s="22"/>
      <c r="M1014" s="22"/>
    </row>
    <row r="1015" spans="3:13" s="1" customFormat="1" ht="13.5" hidden="1">
      <c r="C1015" s="22"/>
      <c r="D1015" s="22"/>
      <c r="E1015" s="22"/>
      <c r="F1015" s="22"/>
      <c r="G1015" s="22"/>
      <c r="H1015" s="22"/>
      <c r="I1015" s="22"/>
      <c r="J1015" s="22"/>
      <c r="K1015" s="22"/>
      <c r="L1015" s="22"/>
      <c r="M1015" s="22"/>
    </row>
    <row r="1016" spans="3:13" s="1" customFormat="1" ht="13.5" hidden="1">
      <c r="C1016" s="22"/>
      <c r="D1016" s="22"/>
      <c r="E1016" s="22"/>
      <c r="F1016" s="22"/>
      <c r="G1016" s="22"/>
      <c r="H1016" s="22"/>
      <c r="I1016" s="22"/>
      <c r="J1016" s="22"/>
      <c r="K1016" s="22"/>
      <c r="L1016" s="22"/>
      <c r="M1016" s="22"/>
    </row>
    <row r="1017" spans="3:13" s="1" customFormat="1" ht="13.5" hidden="1">
      <c r="C1017" s="22"/>
      <c r="D1017" s="22"/>
      <c r="E1017" s="22"/>
      <c r="F1017" s="22"/>
      <c r="G1017" s="22"/>
      <c r="H1017" s="22"/>
      <c r="I1017" s="22"/>
      <c r="J1017" s="22"/>
      <c r="K1017" s="22"/>
      <c r="L1017" s="22"/>
      <c r="M1017" s="22"/>
    </row>
    <row r="1018" spans="3:13" s="1" customFormat="1" ht="13.5" hidden="1">
      <c r="C1018" s="22"/>
      <c r="D1018" s="22"/>
      <c r="E1018" s="22"/>
      <c r="F1018" s="22"/>
      <c r="G1018" s="22"/>
      <c r="H1018" s="22"/>
      <c r="I1018" s="22"/>
      <c r="J1018" s="22"/>
      <c r="K1018" s="22"/>
      <c r="L1018" s="22"/>
      <c r="M1018" s="22"/>
    </row>
    <row r="1019" spans="3:13" s="1" customFormat="1" ht="13.5" hidden="1">
      <c r="C1019" s="22"/>
      <c r="D1019" s="22"/>
      <c r="E1019" s="22"/>
      <c r="F1019" s="22"/>
      <c r="G1019" s="22"/>
      <c r="H1019" s="22"/>
      <c r="I1019" s="22"/>
      <c r="J1019" s="22"/>
      <c r="K1019" s="22"/>
      <c r="L1019" s="22"/>
      <c r="M1019" s="22"/>
    </row>
    <row r="1020" spans="3:13" s="1" customFormat="1" ht="13.5" hidden="1">
      <c r="C1020" s="22"/>
      <c r="D1020" s="22"/>
      <c r="E1020" s="22"/>
      <c r="F1020" s="22"/>
      <c r="G1020" s="22"/>
      <c r="H1020" s="22"/>
      <c r="I1020" s="22"/>
      <c r="J1020" s="22"/>
      <c r="K1020" s="22"/>
      <c r="L1020" s="22"/>
      <c r="M1020" s="22"/>
    </row>
    <row r="1021" spans="3:13" s="1" customFormat="1" ht="13.5" hidden="1">
      <c r="C1021" s="22"/>
      <c r="D1021" s="22"/>
      <c r="E1021" s="22"/>
      <c r="F1021" s="22"/>
      <c r="G1021" s="22"/>
      <c r="H1021" s="22"/>
      <c r="I1021" s="22"/>
      <c r="J1021" s="22"/>
      <c r="K1021" s="22"/>
      <c r="L1021" s="22"/>
      <c r="M1021" s="22"/>
    </row>
    <row r="1022" spans="3:13" s="1" customFormat="1" ht="13.5" hidden="1">
      <c r="C1022" s="22"/>
      <c r="D1022" s="22"/>
      <c r="E1022" s="22"/>
      <c r="F1022" s="22"/>
      <c r="G1022" s="22"/>
      <c r="H1022" s="22"/>
      <c r="I1022" s="22"/>
      <c r="J1022" s="22"/>
      <c r="K1022" s="22"/>
      <c r="L1022" s="22"/>
      <c r="M1022" s="22"/>
    </row>
    <row r="1023" spans="3:13" s="1" customFormat="1" ht="13.5" hidden="1">
      <c r="C1023" s="22"/>
      <c r="D1023" s="22"/>
      <c r="E1023" s="22"/>
      <c r="F1023" s="22"/>
      <c r="G1023" s="22"/>
      <c r="H1023" s="22"/>
      <c r="I1023" s="22"/>
      <c r="J1023" s="22"/>
      <c r="K1023" s="22"/>
      <c r="L1023" s="22"/>
      <c r="M1023" s="22"/>
    </row>
    <row r="1024" spans="3:13" s="1" customFormat="1" ht="13.5" hidden="1">
      <c r="C1024" s="22"/>
      <c r="D1024" s="22"/>
      <c r="E1024" s="22"/>
      <c r="F1024" s="22"/>
      <c r="G1024" s="22"/>
      <c r="H1024" s="22"/>
      <c r="I1024" s="22"/>
      <c r="J1024" s="22"/>
      <c r="K1024" s="22"/>
      <c r="L1024" s="22"/>
      <c r="M1024" s="22"/>
    </row>
    <row r="1025" spans="3:13" s="1" customFormat="1" ht="13.5" hidden="1">
      <c r="C1025" s="22"/>
      <c r="D1025" s="22"/>
      <c r="E1025" s="22"/>
      <c r="F1025" s="22"/>
      <c r="G1025" s="22"/>
      <c r="H1025" s="22"/>
      <c r="I1025" s="22"/>
      <c r="J1025" s="22"/>
      <c r="K1025" s="22"/>
      <c r="L1025" s="22"/>
      <c r="M1025" s="22"/>
    </row>
    <row r="1026" spans="3:13" s="1" customFormat="1" ht="13.5" hidden="1">
      <c r="C1026" s="22"/>
      <c r="D1026" s="22"/>
      <c r="E1026" s="22"/>
      <c r="F1026" s="22"/>
      <c r="G1026" s="22"/>
      <c r="H1026" s="22"/>
      <c r="I1026" s="22"/>
      <c r="J1026" s="22"/>
      <c r="K1026" s="22"/>
      <c r="L1026" s="22"/>
      <c r="M1026" s="22"/>
    </row>
    <row r="1027" spans="3:13" s="1" customFormat="1" ht="13.5" hidden="1">
      <c r="C1027" s="22"/>
      <c r="D1027" s="22"/>
      <c r="E1027" s="22"/>
      <c r="F1027" s="22"/>
      <c r="G1027" s="22"/>
      <c r="H1027" s="22"/>
      <c r="I1027" s="22"/>
      <c r="J1027" s="22"/>
      <c r="K1027" s="22"/>
      <c r="L1027" s="22"/>
      <c r="M1027" s="22"/>
    </row>
    <row r="1028" spans="3:13" s="1" customFormat="1" ht="13.5" hidden="1">
      <c r="C1028" s="22"/>
      <c r="D1028" s="22"/>
      <c r="E1028" s="22"/>
      <c r="F1028" s="22"/>
      <c r="G1028" s="22"/>
      <c r="H1028" s="22"/>
      <c r="I1028" s="22"/>
      <c r="J1028" s="22"/>
      <c r="K1028" s="22"/>
      <c r="L1028" s="22"/>
      <c r="M1028" s="22"/>
    </row>
    <row r="1029" spans="3:13" s="1" customFormat="1" ht="13.5" hidden="1">
      <c r="C1029" s="22"/>
      <c r="D1029" s="22"/>
      <c r="E1029" s="22"/>
      <c r="F1029" s="22"/>
      <c r="G1029" s="22"/>
      <c r="H1029" s="22"/>
      <c r="I1029" s="22"/>
      <c r="J1029" s="22"/>
      <c r="K1029" s="22"/>
      <c r="L1029" s="22"/>
      <c r="M1029" s="22"/>
    </row>
    <row r="1030" spans="3:13" s="1" customFormat="1" ht="13.5" hidden="1">
      <c r="C1030" s="22"/>
      <c r="D1030" s="22"/>
      <c r="E1030" s="22"/>
      <c r="F1030" s="22"/>
      <c r="G1030" s="22"/>
      <c r="H1030" s="22"/>
      <c r="I1030" s="22"/>
      <c r="J1030" s="22"/>
      <c r="K1030" s="22"/>
      <c r="L1030" s="22"/>
      <c r="M1030" s="22"/>
    </row>
    <row r="1031" spans="3:13" s="1" customFormat="1" ht="13.5" hidden="1">
      <c r="C1031" s="22"/>
      <c r="D1031" s="22"/>
      <c r="E1031" s="22"/>
      <c r="F1031" s="22"/>
      <c r="G1031" s="22"/>
      <c r="H1031" s="22"/>
      <c r="I1031" s="22"/>
      <c r="J1031" s="22"/>
      <c r="K1031" s="22"/>
      <c r="L1031" s="22"/>
      <c r="M1031" s="22"/>
    </row>
    <row r="1032" spans="3:13" s="1" customFormat="1" ht="13.5" hidden="1">
      <c r="C1032" s="22"/>
      <c r="D1032" s="22"/>
      <c r="E1032" s="22"/>
      <c r="F1032" s="22"/>
      <c r="G1032" s="22"/>
      <c r="H1032" s="22"/>
      <c r="I1032" s="22"/>
      <c r="J1032" s="22"/>
      <c r="K1032" s="22"/>
      <c r="L1032" s="22"/>
      <c r="M1032" s="22"/>
    </row>
    <row r="1033" spans="3:13" s="1" customFormat="1" ht="13.5" hidden="1">
      <c r="C1033" s="22"/>
      <c r="D1033" s="22"/>
      <c r="E1033" s="22"/>
      <c r="F1033" s="22"/>
      <c r="G1033" s="22"/>
      <c r="H1033" s="22"/>
      <c r="I1033" s="22"/>
      <c r="J1033" s="22"/>
      <c r="K1033" s="22"/>
      <c r="L1033" s="22"/>
      <c r="M1033" s="22"/>
    </row>
    <row r="1034" spans="3:13" s="1" customFormat="1" ht="13.5" hidden="1">
      <c r="C1034" s="22"/>
      <c r="D1034" s="22"/>
      <c r="E1034" s="22"/>
      <c r="F1034" s="22"/>
      <c r="G1034" s="22"/>
      <c r="H1034" s="22"/>
      <c r="I1034" s="22"/>
      <c r="J1034" s="22"/>
      <c r="K1034" s="22"/>
      <c r="L1034" s="22"/>
      <c r="M1034" s="22"/>
    </row>
    <row r="1035" spans="3:13" s="1" customFormat="1" ht="13.5" hidden="1">
      <c r="C1035" s="22"/>
      <c r="D1035" s="22"/>
      <c r="E1035" s="22"/>
      <c r="F1035" s="22"/>
      <c r="G1035" s="22"/>
      <c r="H1035" s="22"/>
      <c r="I1035" s="22"/>
      <c r="J1035" s="22"/>
      <c r="K1035" s="22"/>
      <c r="L1035" s="22"/>
      <c r="M1035" s="22"/>
    </row>
    <row r="1036" spans="3:13" s="1" customFormat="1" ht="13.5" hidden="1">
      <c r="C1036" s="22"/>
      <c r="D1036" s="22"/>
      <c r="E1036" s="22"/>
      <c r="F1036" s="22"/>
      <c r="G1036" s="22"/>
      <c r="H1036" s="22"/>
      <c r="I1036" s="22"/>
      <c r="J1036" s="22"/>
      <c r="K1036" s="22"/>
      <c r="L1036" s="22"/>
      <c r="M1036" s="22"/>
    </row>
    <row r="1037" spans="3:13" s="1" customFormat="1" ht="13.5" hidden="1">
      <c r="C1037" s="22"/>
      <c r="D1037" s="22"/>
      <c r="E1037" s="22"/>
      <c r="F1037" s="22"/>
      <c r="G1037" s="22"/>
      <c r="H1037" s="22"/>
      <c r="I1037" s="22"/>
      <c r="J1037" s="22"/>
      <c r="K1037" s="22"/>
      <c r="L1037" s="22"/>
      <c r="M1037" s="22"/>
    </row>
    <row r="1038" spans="3:13" s="1" customFormat="1" ht="13.5" hidden="1">
      <c r="C1038" s="22"/>
      <c r="D1038" s="22"/>
      <c r="E1038" s="22"/>
      <c r="F1038" s="22"/>
      <c r="G1038" s="22"/>
      <c r="H1038" s="22"/>
      <c r="I1038" s="22"/>
      <c r="J1038" s="22"/>
      <c r="K1038" s="22"/>
      <c r="L1038" s="22"/>
      <c r="M1038" s="22"/>
    </row>
    <row r="1039" spans="3:13" s="1" customFormat="1" ht="13.5" hidden="1">
      <c r="C1039" s="22"/>
      <c r="D1039" s="22"/>
      <c r="E1039" s="22"/>
      <c r="F1039" s="22"/>
      <c r="G1039" s="22"/>
      <c r="H1039" s="22"/>
      <c r="I1039" s="22"/>
      <c r="J1039" s="22"/>
      <c r="K1039" s="22"/>
      <c r="L1039" s="22"/>
      <c r="M1039" s="22"/>
    </row>
    <row r="1040" spans="3:13" s="1" customFormat="1" ht="13.5" hidden="1">
      <c r="C1040" s="22"/>
      <c r="D1040" s="22"/>
      <c r="E1040" s="22"/>
      <c r="F1040" s="22"/>
      <c r="G1040" s="22"/>
      <c r="H1040" s="22"/>
      <c r="I1040" s="22"/>
      <c r="J1040" s="22"/>
      <c r="K1040" s="22"/>
      <c r="L1040" s="22"/>
      <c r="M1040" s="22"/>
    </row>
    <row r="1041" spans="3:13" s="1" customFormat="1" ht="13.5" hidden="1">
      <c r="C1041" s="22"/>
      <c r="D1041" s="22"/>
      <c r="E1041" s="22"/>
      <c r="F1041" s="22"/>
      <c r="G1041" s="22"/>
      <c r="H1041" s="22"/>
      <c r="I1041" s="22"/>
      <c r="J1041" s="22"/>
      <c r="K1041" s="22"/>
      <c r="L1041" s="22"/>
      <c r="M1041" s="22"/>
    </row>
    <row r="1042" spans="3:13" s="1" customFormat="1" ht="13.5" hidden="1">
      <c r="C1042" s="22"/>
      <c r="D1042" s="22"/>
      <c r="E1042" s="22"/>
      <c r="F1042" s="22"/>
      <c r="G1042" s="22"/>
      <c r="H1042" s="22"/>
      <c r="I1042" s="22"/>
      <c r="J1042" s="22"/>
      <c r="K1042" s="22"/>
      <c r="L1042" s="22"/>
      <c r="M1042" s="22"/>
    </row>
    <row r="1043" spans="3:13" s="1" customFormat="1" ht="13.5" hidden="1">
      <c r="C1043" s="22"/>
      <c r="D1043" s="22"/>
      <c r="E1043" s="22"/>
      <c r="F1043" s="22"/>
      <c r="G1043" s="22"/>
      <c r="H1043" s="22"/>
      <c r="I1043" s="22"/>
      <c r="J1043" s="22"/>
      <c r="K1043" s="22"/>
      <c r="L1043" s="22"/>
      <c r="M1043" s="22"/>
    </row>
    <row r="1044" spans="3:13" s="1" customFormat="1" ht="13.5" hidden="1">
      <c r="C1044" s="22"/>
      <c r="D1044" s="22"/>
      <c r="E1044" s="22"/>
      <c r="F1044" s="22"/>
      <c r="G1044" s="22"/>
      <c r="H1044" s="22"/>
      <c r="I1044" s="22"/>
      <c r="J1044" s="22"/>
      <c r="K1044" s="22"/>
      <c r="L1044" s="22"/>
      <c r="M1044" s="22"/>
    </row>
    <row r="1045" spans="3:13" s="1" customFormat="1" ht="13.5" hidden="1">
      <c r="C1045" s="22"/>
      <c r="D1045" s="22"/>
      <c r="E1045" s="22"/>
      <c r="F1045" s="22"/>
      <c r="G1045" s="22"/>
      <c r="H1045" s="22"/>
      <c r="I1045" s="22"/>
      <c r="J1045" s="22"/>
      <c r="K1045" s="22"/>
      <c r="L1045" s="22"/>
      <c r="M1045" s="22"/>
    </row>
    <row r="1046" spans="3:13" s="1" customFormat="1" ht="13.5" hidden="1">
      <c r="C1046" s="22"/>
      <c r="D1046" s="22"/>
      <c r="E1046" s="22"/>
      <c r="F1046" s="22"/>
      <c r="G1046" s="22"/>
      <c r="H1046" s="22"/>
      <c r="I1046" s="22"/>
      <c r="J1046" s="22"/>
      <c r="K1046" s="22"/>
      <c r="L1046" s="22"/>
      <c r="M1046" s="22"/>
    </row>
    <row r="1047" spans="3:13" s="1" customFormat="1" ht="13.5" hidden="1">
      <c r="C1047" s="22"/>
      <c r="D1047" s="22"/>
      <c r="E1047" s="22"/>
      <c r="F1047" s="22"/>
      <c r="G1047" s="22"/>
      <c r="H1047" s="22"/>
      <c r="I1047" s="22"/>
      <c r="J1047" s="22"/>
      <c r="K1047" s="22"/>
      <c r="L1047" s="22"/>
      <c r="M1047" s="22"/>
    </row>
    <row r="1048" spans="3:13" s="1" customFormat="1" ht="13.5" hidden="1">
      <c r="C1048" s="22"/>
      <c r="D1048" s="22"/>
      <c r="E1048" s="22"/>
      <c r="F1048" s="22"/>
      <c r="G1048" s="22"/>
      <c r="H1048" s="22"/>
      <c r="I1048" s="22"/>
      <c r="J1048" s="22"/>
      <c r="K1048" s="22"/>
      <c r="L1048" s="22"/>
      <c r="M1048" s="22"/>
    </row>
    <row r="1049" spans="3:13" s="1" customFormat="1" ht="13.5" hidden="1">
      <c r="C1049" s="22"/>
      <c r="D1049" s="22"/>
      <c r="E1049" s="22"/>
      <c r="F1049" s="22"/>
      <c r="G1049" s="22"/>
      <c r="H1049" s="22"/>
      <c r="I1049" s="22"/>
      <c r="J1049" s="22"/>
      <c r="K1049" s="22"/>
      <c r="L1049" s="22"/>
      <c r="M1049" s="22"/>
    </row>
    <row r="1050" spans="3:13" s="1" customFormat="1" ht="13.5" hidden="1">
      <c r="C1050" s="22"/>
      <c r="D1050" s="22"/>
      <c r="E1050" s="22"/>
      <c r="F1050" s="22"/>
      <c r="G1050" s="22"/>
      <c r="H1050" s="22"/>
      <c r="I1050" s="22"/>
      <c r="J1050" s="22"/>
      <c r="K1050" s="22"/>
      <c r="L1050" s="22"/>
      <c r="M1050" s="22"/>
    </row>
    <row r="1051" spans="3:13" s="1" customFormat="1" ht="13.5" hidden="1">
      <c r="C1051" s="22"/>
      <c r="D1051" s="22"/>
      <c r="E1051" s="22"/>
      <c r="F1051" s="22"/>
      <c r="G1051" s="22"/>
      <c r="H1051" s="22"/>
      <c r="I1051" s="22"/>
      <c r="J1051" s="22"/>
      <c r="K1051" s="22"/>
      <c r="L1051" s="22"/>
      <c r="M1051" s="22"/>
    </row>
    <row r="1052" spans="3:13" s="1" customFormat="1" ht="13.5" hidden="1">
      <c r="C1052" s="22"/>
      <c r="D1052" s="22"/>
      <c r="E1052" s="22"/>
      <c r="F1052" s="22"/>
      <c r="G1052" s="22"/>
      <c r="H1052" s="22"/>
      <c r="I1052" s="22"/>
      <c r="J1052" s="22"/>
      <c r="K1052" s="22"/>
      <c r="L1052" s="22"/>
      <c r="M1052" s="22"/>
    </row>
    <row r="1053" spans="3:13" s="1" customFormat="1" ht="13.5" hidden="1">
      <c r="C1053" s="22"/>
      <c r="D1053" s="22"/>
      <c r="E1053" s="22"/>
      <c r="F1053" s="22"/>
      <c r="G1053" s="22"/>
      <c r="H1053" s="22"/>
      <c r="I1053" s="22"/>
      <c r="J1053" s="22"/>
      <c r="K1053" s="22"/>
      <c r="L1053" s="22"/>
      <c r="M1053" s="22"/>
    </row>
    <row r="1054" spans="3:13" s="1" customFormat="1" ht="13.5" hidden="1">
      <c r="C1054" s="22"/>
      <c r="D1054" s="22"/>
      <c r="E1054" s="22"/>
      <c r="F1054" s="22"/>
      <c r="G1054" s="22"/>
      <c r="H1054" s="22"/>
      <c r="I1054" s="22"/>
      <c r="J1054" s="22"/>
      <c r="K1054" s="22"/>
      <c r="L1054" s="22"/>
      <c r="M1054" s="22"/>
    </row>
    <row r="1055" spans="3:13" s="1" customFormat="1" ht="13.5" hidden="1">
      <c r="C1055" s="22"/>
      <c r="D1055" s="22"/>
      <c r="E1055" s="22"/>
      <c r="F1055" s="22"/>
      <c r="G1055" s="22"/>
      <c r="H1055" s="22"/>
      <c r="I1055" s="22"/>
      <c r="J1055" s="22"/>
      <c r="K1055" s="22"/>
      <c r="L1055" s="22"/>
      <c r="M1055" s="22"/>
    </row>
    <row r="1056" spans="3:13" s="1" customFormat="1" ht="13.5" hidden="1">
      <c r="C1056" s="22"/>
      <c r="D1056" s="22"/>
      <c r="E1056" s="22"/>
      <c r="F1056" s="22"/>
      <c r="G1056" s="22"/>
      <c r="H1056" s="22"/>
      <c r="I1056" s="22"/>
      <c r="J1056" s="22"/>
      <c r="K1056" s="22"/>
      <c r="L1056" s="22"/>
      <c r="M1056" s="22"/>
    </row>
    <row r="1057" spans="3:13" s="1" customFormat="1" ht="13.5" hidden="1">
      <c r="C1057" s="22"/>
      <c r="D1057" s="22"/>
      <c r="E1057" s="22"/>
      <c r="F1057" s="22"/>
      <c r="G1057" s="22"/>
      <c r="H1057" s="22"/>
      <c r="I1057" s="22"/>
      <c r="J1057" s="22"/>
      <c r="K1057" s="22"/>
      <c r="L1057" s="22"/>
      <c r="M1057" s="22"/>
    </row>
    <row r="1058" spans="3:13" s="1" customFormat="1" ht="13.5" hidden="1">
      <c r="C1058" s="22"/>
      <c r="D1058" s="22"/>
      <c r="E1058" s="22"/>
      <c r="F1058" s="22"/>
      <c r="G1058" s="22"/>
      <c r="H1058" s="22"/>
      <c r="I1058" s="22"/>
      <c r="J1058" s="22"/>
      <c r="K1058" s="22"/>
      <c r="L1058" s="22"/>
      <c r="M1058" s="22"/>
    </row>
    <row r="1059" spans="3:13" s="1" customFormat="1" ht="13.5" hidden="1">
      <c r="C1059" s="22"/>
      <c r="D1059" s="22"/>
      <c r="E1059" s="22"/>
      <c r="F1059" s="22"/>
      <c r="G1059" s="22"/>
      <c r="H1059" s="22"/>
      <c r="I1059" s="22"/>
      <c r="J1059" s="22"/>
      <c r="K1059" s="22"/>
      <c r="L1059" s="22"/>
      <c r="M1059" s="22"/>
    </row>
    <row r="1060" spans="3:13" s="1" customFormat="1" ht="13.5" hidden="1">
      <c r="C1060" s="22"/>
      <c r="D1060" s="22"/>
      <c r="E1060" s="22"/>
      <c r="F1060" s="22"/>
      <c r="G1060" s="22"/>
      <c r="H1060" s="22"/>
      <c r="I1060" s="22"/>
      <c r="J1060" s="22"/>
      <c r="K1060" s="22"/>
      <c r="L1060" s="22"/>
      <c r="M1060" s="22"/>
    </row>
    <row r="1061" spans="3:13" s="1" customFormat="1" ht="13.5" hidden="1">
      <c r="C1061" s="22"/>
      <c r="D1061" s="22"/>
      <c r="E1061" s="22"/>
      <c r="F1061" s="22"/>
      <c r="G1061" s="22"/>
      <c r="H1061" s="22"/>
      <c r="I1061" s="22"/>
      <c r="J1061" s="22"/>
      <c r="K1061" s="22"/>
      <c r="L1061" s="22"/>
      <c r="M1061" s="22"/>
    </row>
    <row r="1062" spans="3:13" s="1" customFormat="1" ht="13.5" hidden="1">
      <c r="C1062" s="22"/>
      <c r="D1062" s="22"/>
      <c r="E1062" s="22"/>
      <c r="F1062" s="22"/>
      <c r="G1062" s="22"/>
      <c r="H1062" s="22"/>
      <c r="I1062" s="22"/>
      <c r="J1062" s="22"/>
      <c r="K1062" s="22"/>
      <c r="L1062" s="22"/>
      <c r="M1062" s="22"/>
    </row>
    <row r="1063" spans="3:13" s="1" customFormat="1" ht="13.5" hidden="1">
      <c r="C1063" s="22"/>
      <c r="D1063" s="22"/>
      <c r="E1063" s="22"/>
      <c r="F1063" s="22"/>
      <c r="G1063" s="22"/>
      <c r="H1063" s="22"/>
      <c r="I1063" s="22"/>
      <c r="J1063" s="22"/>
      <c r="K1063" s="22"/>
      <c r="L1063" s="22"/>
      <c r="M1063" s="22"/>
    </row>
    <row r="1064" spans="3:13" s="1" customFormat="1" ht="13.5" hidden="1">
      <c r="C1064" s="22"/>
      <c r="D1064" s="22"/>
      <c r="E1064" s="22"/>
      <c r="F1064" s="22"/>
      <c r="G1064" s="22"/>
      <c r="H1064" s="22"/>
      <c r="I1064" s="22"/>
      <c r="J1064" s="22"/>
      <c r="K1064" s="22"/>
      <c r="L1064" s="22"/>
      <c r="M1064" s="22"/>
    </row>
    <row r="1065" spans="3:13" s="1" customFormat="1" ht="13.5" hidden="1">
      <c r="C1065" s="22"/>
      <c r="D1065" s="22"/>
      <c r="E1065" s="22"/>
      <c r="F1065" s="22"/>
      <c r="G1065" s="22"/>
      <c r="H1065" s="22"/>
      <c r="I1065" s="22"/>
      <c r="J1065" s="22"/>
      <c r="K1065" s="22"/>
      <c r="L1065" s="22"/>
      <c r="M1065" s="22"/>
    </row>
    <row r="1066" spans="3:13" s="1" customFormat="1" ht="13.5" hidden="1">
      <c r="C1066" s="22"/>
      <c r="D1066" s="22"/>
      <c r="E1066" s="22"/>
      <c r="F1066" s="22"/>
      <c r="G1066" s="22"/>
      <c r="H1066" s="22"/>
      <c r="I1066" s="22"/>
      <c r="J1066" s="22"/>
      <c r="K1066" s="22"/>
      <c r="L1066" s="22"/>
      <c r="M1066" s="22"/>
    </row>
    <row r="1067" spans="3:13" s="1" customFormat="1" ht="13.5" hidden="1">
      <c r="C1067" s="22"/>
      <c r="D1067" s="22"/>
      <c r="E1067" s="22"/>
      <c r="F1067" s="22"/>
      <c r="G1067" s="22"/>
      <c r="H1067" s="22"/>
      <c r="I1067" s="22"/>
      <c r="J1067" s="22"/>
      <c r="K1067" s="22"/>
      <c r="L1067" s="22"/>
      <c r="M1067" s="22"/>
    </row>
    <row r="1068" spans="3:13" s="1" customFormat="1" ht="13.5" hidden="1">
      <c r="C1068" s="22"/>
      <c r="D1068" s="22"/>
      <c r="E1068" s="22"/>
      <c r="F1068" s="22"/>
      <c r="G1068" s="22"/>
      <c r="H1068" s="22"/>
      <c r="I1068" s="22"/>
      <c r="J1068" s="22"/>
      <c r="K1068" s="22"/>
      <c r="L1068" s="22"/>
      <c r="M1068" s="22"/>
    </row>
    <row r="1069" spans="3:13" s="1" customFormat="1" ht="13.5" hidden="1">
      <c r="C1069" s="22"/>
      <c r="D1069" s="22"/>
      <c r="E1069" s="22"/>
      <c r="F1069" s="22"/>
      <c r="G1069" s="22"/>
      <c r="H1069" s="22"/>
      <c r="I1069" s="22"/>
      <c r="J1069" s="22"/>
      <c r="K1069" s="22"/>
      <c r="L1069" s="22"/>
      <c r="M1069" s="22"/>
    </row>
    <row r="1070" spans="3:13" s="1" customFormat="1" ht="13.5" hidden="1">
      <c r="C1070" s="22"/>
      <c r="D1070" s="22"/>
      <c r="E1070" s="22"/>
      <c r="F1070" s="22"/>
      <c r="G1070" s="22"/>
      <c r="H1070" s="22"/>
      <c r="I1070" s="22"/>
      <c r="J1070" s="22"/>
      <c r="K1070" s="22"/>
      <c r="L1070" s="22"/>
      <c r="M1070" s="22"/>
    </row>
    <row r="1071" spans="3:13" s="1" customFormat="1" ht="13.5" hidden="1">
      <c r="C1071" s="22"/>
      <c r="D1071" s="22"/>
      <c r="E1071" s="22"/>
      <c r="F1071" s="22"/>
      <c r="G1071" s="22"/>
      <c r="H1071" s="22"/>
      <c r="I1071" s="22"/>
      <c r="J1071" s="22"/>
      <c r="K1071" s="22"/>
      <c r="L1071" s="22"/>
      <c r="M1071" s="22"/>
    </row>
    <row r="1072" spans="3:13" s="1" customFormat="1" ht="13.5" hidden="1">
      <c r="C1072" s="22"/>
      <c r="D1072" s="22"/>
      <c r="E1072" s="22"/>
      <c r="F1072" s="22"/>
      <c r="G1072" s="22"/>
      <c r="H1072" s="22"/>
      <c r="I1072" s="22"/>
      <c r="J1072" s="22"/>
      <c r="K1072" s="22"/>
      <c r="L1072" s="22"/>
      <c r="M1072" s="22"/>
    </row>
    <row r="1073" spans="3:13" s="1" customFormat="1" ht="13.5" hidden="1">
      <c r="C1073" s="22"/>
      <c r="D1073" s="22"/>
      <c r="E1073" s="22"/>
      <c r="F1073" s="22"/>
      <c r="G1073" s="22"/>
      <c r="H1073" s="22"/>
      <c r="I1073" s="22"/>
      <c r="J1073" s="22"/>
      <c r="K1073" s="22"/>
      <c r="L1073" s="22"/>
      <c r="M1073" s="22"/>
    </row>
    <row r="1074" spans="3:13" s="1" customFormat="1" ht="13.5" hidden="1">
      <c r="C1074" s="22"/>
      <c r="D1074" s="22"/>
      <c r="E1074" s="22"/>
      <c r="F1074" s="22"/>
      <c r="G1074" s="22"/>
      <c r="H1074" s="22"/>
      <c r="I1074" s="22"/>
      <c r="J1074" s="22"/>
      <c r="K1074" s="22"/>
      <c r="L1074" s="22"/>
      <c r="M1074" s="22"/>
    </row>
    <row r="1075" spans="3:13" s="1" customFormat="1" ht="13.5" hidden="1">
      <c r="C1075" s="22"/>
      <c r="D1075" s="22"/>
      <c r="E1075" s="22"/>
      <c r="F1075" s="22"/>
      <c r="G1075" s="22"/>
      <c r="H1075" s="22"/>
      <c r="I1075" s="22"/>
      <c r="J1075" s="22"/>
      <c r="K1075" s="22"/>
      <c r="L1075" s="22"/>
      <c r="M1075" s="22"/>
    </row>
    <row r="1076" spans="3:13" s="1" customFormat="1" ht="13.5" hidden="1">
      <c r="C1076" s="22"/>
      <c r="D1076" s="22"/>
      <c r="E1076" s="22"/>
      <c r="F1076" s="22"/>
      <c r="G1076" s="22"/>
      <c r="H1076" s="22"/>
      <c r="I1076" s="22"/>
      <c r="J1076" s="22"/>
      <c r="K1076" s="22"/>
      <c r="L1076" s="22"/>
      <c r="M1076" s="22"/>
    </row>
    <row r="1077" spans="3:13" s="1" customFormat="1" ht="13.5" hidden="1">
      <c r="C1077" s="22"/>
      <c r="D1077" s="22"/>
      <c r="E1077" s="22"/>
      <c r="F1077" s="22"/>
      <c r="G1077" s="22"/>
      <c r="H1077" s="22"/>
      <c r="I1077" s="22"/>
      <c r="J1077" s="22"/>
      <c r="K1077" s="22"/>
      <c r="L1077" s="22"/>
      <c r="M1077" s="22"/>
    </row>
    <row r="1078" spans="3:13" s="1" customFormat="1" ht="13.5" hidden="1">
      <c r="C1078" s="22"/>
      <c r="D1078" s="22"/>
      <c r="E1078" s="22"/>
      <c r="F1078" s="22"/>
      <c r="G1078" s="22"/>
      <c r="H1078" s="22"/>
      <c r="I1078" s="22"/>
      <c r="J1078" s="22"/>
      <c r="K1078" s="22"/>
      <c r="L1078" s="22"/>
      <c r="M1078" s="22"/>
    </row>
    <row r="1079" spans="3:13" s="1" customFormat="1" ht="13.5" hidden="1">
      <c r="C1079" s="22"/>
      <c r="D1079" s="22"/>
      <c r="E1079" s="22"/>
      <c r="F1079" s="22"/>
      <c r="G1079" s="22"/>
      <c r="H1079" s="22"/>
      <c r="I1079" s="22"/>
      <c r="J1079" s="22"/>
      <c r="K1079" s="22"/>
      <c r="L1079" s="22"/>
      <c r="M1079" s="22"/>
    </row>
    <row r="1080" spans="3:13" s="1" customFormat="1" ht="13.5" hidden="1">
      <c r="C1080" s="22"/>
      <c r="D1080" s="22"/>
      <c r="E1080" s="22"/>
      <c r="F1080" s="22"/>
      <c r="G1080" s="22"/>
      <c r="H1080" s="22"/>
      <c r="I1080" s="22"/>
      <c r="J1080" s="22"/>
      <c r="K1080" s="22"/>
      <c r="L1080" s="22"/>
      <c r="M1080" s="22"/>
    </row>
    <row r="1081" spans="3:13" s="1" customFormat="1" ht="13.5" hidden="1">
      <c r="C1081" s="22"/>
      <c r="D1081" s="22"/>
      <c r="E1081" s="22"/>
      <c r="F1081" s="22"/>
      <c r="G1081" s="22"/>
      <c r="H1081" s="22"/>
      <c r="I1081" s="22"/>
      <c r="J1081" s="22"/>
      <c r="K1081" s="22"/>
      <c r="L1081" s="22"/>
      <c r="M1081" s="22"/>
    </row>
    <row r="1082" spans="3:13" s="1" customFormat="1" ht="13.5" hidden="1">
      <c r="C1082" s="22"/>
      <c r="D1082" s="22"/>
      <c r="E1082" s="22"/>
      <c r="F1082" s="22"/>
      <c r="G1082" s="22"/>
      <c r="H1082" s="22"/>
      <c r="I1082" s="22"/>
      <c r="J1082" s="22"/>
      <c r="K1082" s="22"/>
      <c r="L1082" s="22"/>
      <c r="M1082" s="22"/>
    </row>
    <row r="1083" spans="3:13" s="1" customFormat="1" ht="13.5" hidden="1">
      <c r="C1083" s="22"/>
      <c r="D1083" s="22"/>
      <c r="E1083" s="22"/>
      <c r="F1083" s="22"/>
      <c r="G1083" s="22"/>
      <c r="H1083" s="22"/>
      <c r="I1083" s="22"/>
      <c r="J1083" s="22"/>
      <c r="K1083" s="22"/>
      <c r="L1083" s="22"/>
      <c r="M1083" s="22"/>
    </row>
    <row r="1084" spans="3:13" s="1" customFormat="1" ht="13.5" hidden="1">
      <c r="C1084" s="22"/>
      <c r="D1084" s="22"/>
      <c r="E1084" s="22"/>
      <c r="F1084" s="22"/>
      <c r="G1084" s="22"/>
      <c r="H1084" s="22"/>
      <c r="I1084" s="22"/>
      <c r="J1084" s="22"/>
      <c r="K1084" s="22"/>
      <c r="L1084" s="22"/>
      <c r="M1084" s="22"/>
    </row>
    <row r="1085" spans="3:13" s="1" customFormat="1" ht="13.5" hidden="1">
      <c r="C1085" s="22"/>
      <c r="D1085" s="22"/>
      <c r="E1085" s="22"/>
      <c r="F1085" s="22"/>
      <c r="G1085" s="22"/>
      <c r="H1085" s="22"/>
      <c r="I1085" s="22"/>
      <c r="J1085" s="22"/>
      <c r="K1085" s="22"/>
      <c r="L1085" s="22"/>
      <c r="M1085" s="22"/>
    </row>
    <row r="1086" spans="3:13" s="1" customFormat="1" ht="13.5" hidden="1">
      <c r="C1086" s="22"/>
      <c r="D1086" s="22"/>
      <c r="E1086" s="22"/>
      <c r="F1086" s="22"/>
      <c r="G1086" s="22"/>
      <c r="H1086" s="22"/>
      <c r="I1086" s="22"/>
      <c r="J1086" s="22"/>
      <c r="K1086" s="22"/>
      <c r="L1086" s="22"/>
      <c r="M1086" s="22"/>
    </row>
    <row r="1087" spans="3:13" s="1" customFormat="1" ht="13.5" hidden="1">
      <c r="C1087" s="22"/>
      <c r="D1087" s="22"/>
      <c r="E1087" s="22"/>
      <c r="F1087" s="22"/>
      <c r="G1087" s="22"/>
      <c r="H1087" s="22"/>
      <c r="I1087" s="22"/>
      <c r="J1087" s="22"/>
      <c r="K1087" s="22"/>
      <c r="L1087" s="22"/>
      <c r="M1087" s="22"/>
    </row>
    <row r="1088" spans="3:13" s="1" customFormat="1" ht="13.5" hidden="1">
      <c r="C1088" s="22"/>
      <c r="D1088" s="22"/>
      <c r="E1088" s="22"/>
      <c r="F1088" s="22"/>
      <c r="G1088" s="22"/>
      <c r="H1088" s="22"/>
      <c r="I1088" s="22"/>
      <c r="J1088" s="22"/>
      <c r="K1088" s="22"/>
      <c r="L1088" s="22"/>
      <c r="M1088" s="22"/>
    </row>
    <row r="1089" spans="3:13" s="1" customFormat="1" ht="13.5" hidden="1">
      <c r="C1089" s="22"/>
      <c r="D1089" s="22"/>
      <c r="E1089" s="22"/>
      <c r="F1089" s="22"/>
      <c r="G1089" s="22"/>
      <c r="H1089" s="22"/>
      <c r="I1089" s="22"/>
      <c r="J1089" s="22"/>
      <c r="K1089" s="22"/>
      <c r="L1089" s="22"/>
      <c r="M1089" s="22"/>
    </row>
    <row r="1090" spans="3:13" s="1" customFormat="1" ht="13.5" hidden="1">
      <c r="C1090" s="22"/>
      <c r="D1090" s="22"/>
      <c r="E1090" s="22"/>
      <c r="F1090" s="22"/>
      <c r="G1090" s="22"/>
      <c r="H1090" s="22"/>
      <c r="I1090" s="22"/>
      <c r="J1090" s="22"/>
      <c r="K1090" s="22"/>
      <c r="L1090" s="22"/>
      <c r="M1090" s="22"/>
    </row>
    <row r="1091" spans="3:13" s="1" customFormat="1" ht="13.5" hidden="1">
      <c r="C1091" s="22"/>
      <c r="D1091" s="22"/>
      <c r="E1091" s="22"/>
      <c r="F1091" s="22"/>
      <c r="G1091" s="22"/>
      <c r="H1091" s="22"/>
      <c r="I1091" s="22"/>
      <c r="J1091" s="22"/>
      <c r="K1091" s="22"/>
      <c r="L1091" s="22"/>
      <c r="M1091" s="22"/>
    </row>
    <row r="1092" spans="3:13" s="1" customFormat="1" ht="13.5" hidden="1">
      <c r="C1092" s="22"/>
      <c r="D1092" s="22"/>
      <c r="E1092" s="22"/>
      <c r="F1092" s="22"/>
      <c r="G1092" s="22"/>
      <c r="H1092" s="22"/>
      <c r="I1092" s="22"/>
      <c r="J1092" s="22"/>
      <c r="K1092" s="22"/>
      <c r="L1092" s="22"/>
      <c r="M1092" s="22"/>
    </row>
    <row r="1093" spans="3:13" s="1" customFormat="1" ht="13.5" hidden="1">
      <c r="C1093" s="22"/>
      <c r="D1093" s="22"/>
      <c r="E1093" s="22"/>
      <c r="F1093" s="22"/>
      <c r="G1093" s="22"/>
      <c r="H1093" s="22"/>
      <c r="I1093" s="22"/>
      <c r="J1093" s="22"/>
      <c r="K1093" s="22"/>
      <c r="L1093" s="22"/>
      <c r="M1093" s="22"/>
    </row>
    <row r="1094" spans="3:13" s="1" customFormat="1" ht="13.5" hidden="1">
      <c r="C1094" s="22"/>
      <c r="D1094" s="22"/>
      <c r="E1094" s="22"/>
      <c r="F1094" s="22"/>
      <c r="G1094" s="22"/>
      <c r="H1094" s="22"/>
      <c r="I1094" s="22"/>
      <c r="J1094" s="22"/>
      <c r="K1094" s="22"/>
      <c r="L1094" s="22"/>
      <c r="M1094" s="22"/>
    </row>
    <row r="1095" spans="3:13" s="1" customFormat="1" ht="13.5" hidden="1">
      <c r="C1095" s="22"/>
      <c r="D1095" s="22"/>
      <c r="E1095" s="22"/>
      <c r="F1095" s="22"/>
      <c r="G1095" s="22"/>
      <c r="H1095" s="22"/>
      <c r="I1095" s="22"/>
      <c r="J1095" s="22"/>
      <c r="K1095" s="22"/>
      <c r="L1095" s="22"/>
      <c r="M1095" s="22"/>
    </row>
    <row r="1096" spans="3:13" s="1" customFormat="1" ht="13.5" hidden="1">
      <c r="C1096" s="22"/>
      <c r="D1096" s="22"/>
      <c r="E1096" s="22"/>
      <c r="F1096" s="22"/>
      <c r="G1096" s="22"/>
      <c r="H1096" s="22"/>
      <c r="I1096" s="22"/>
      <c r="J1096" s="22"/>
      <c r="K1096" s="22"/>
      <c r="L1096" s="22"/>
      <c r="M1096" s="22"/>
    </row>
    <row r="1097" spans="3:13" s="1" customFormat="1" ht="13.5" hidden="1">
      <c r="C1097" s="22"/>
      <c r="D1097" s="22"/>
      <c r="E1097" s="22"/>
      <c r="F1097" s="22"/>
      <c r="G1097" s="22"/>
      <c r="H1097" s="22"/>
      <c r="I1097" s="22"/>
      <c r="J1097" s="22"/>
      <c r="K1097" s="22"/>
      <c r="L1097" s="22"/>
      <c r="M1097" s="22"/>
    </row>
    <row r="1098" spans="3:13" s="1" customFormat="1" ht="13.5" hidden="1">
      <c r="C1098" s="22"/>
      <c r="D1098" s="22"/>
      <c r="E1098" s="22"/>
      <c r="F1098" s="22"/>
      <c r="G1098" s="22"/>
      <c r="H1098" s="22"/>
      <c r="I1098" s="22"/>
      <c r="J1098" s="22"/>
      <c r="K1098" s="22"/>
      <c r="L1098" s="22"/>
      <c r="M1098" s="22"/>
    </row>
    <row r="1099" spans="3:13" s="1" customFormat="1" ht="13.5" hidden="1">
      <c r="C1099" s="22"/>
      <c r="D1099" s="22"/>
      <c r="E1099" s="22"/>
      <c r="F1099" s="22"/>
      <c r="G1099" s="22"/>
      <c r="H1099" s="22"/>
      <c r="I1099" s="22"/>
      <c r="J1099" s="22"/>
      <c r="K1099" s="22"/>
      <c r="L1099" s="22"/>
      <c r="M1099" s="22"/>
    </row>
    <row r="1100" spans="3:13" s="1" customFormat="1" ht="13.5" hidden="1">
      <c r="C1100" s="22"/>
      <c r="D1100" s="22"/>
      <c r="E1100" s="22"/>
      <c r="F1100" s="22"/>
      <c r="G1100" s="22"/>
      <c r="H1100" s="22"/>
      <c r="I1100" s="22"/>
      <c r="J1100" s="22"/>
      <c r="K1100" s="22"/>
      <c r="L1100" s="22"/>
      <c r="M1100" s="22"/>
    </row>
    <row r="1101" spans="3:13" s="1" customFormat="1" ht="13.5" hidden="1">
      <c r="C1101" s="22"/>
      <c r="D1101" s="22"/>
      <c r="E1101" s="22"/>
      <c r="F1101" s="22"/>
      <c r="G1101" s="22"/>
      <c r="H1101" s="22"/>
      <c r="I1101" s="22"/>
      <c r="J1101" s="22"/>
      <c r="K1101" s="22"/>
      <c r="L1101" s="22"/>
      <c r="M1101" s="22"/>
    </row>
    <row r="1102" spans="3:13" s="1" customFormat="1" ht="13.5" hidden="1">
      <c r="C1102" s="22"/>
      <c r="D1102" s="22"/>
      <c r="E1102" s="22"/>
      <c r="F1102" s="22"/>
      <c r="G1102" s="22"/>
      <c r="H1102" s="22"/>
      <c r="I1102" s="22"/>
      <c r="J1102" s="22"/>
      <c r="K1102" s="22"/>
      <c r="L1102" s="22"/>
      <c r="M1102" s="22"/>
    </row>
    <row r="1103" spans="3:13" s="1" customFormat="1" ht="13.5" hidden="1">
      <c r="C1103" s="22"/>
      <c r="D1103" s="22"/>
      <c r="E1103" s="22"/>
      <c r="F1103" s="22"/>
      <c r="G1103" s="22"/>
      <c r="H1103" s="22"/>
      <c r="I1103" s="22"/>
      <c r="J1103" s="22"/>
      <c r="K1103" s="22"/>
      <c r="L1103" s="22"/>
      <c r="M1103" s="22"/>
    </row>
    <row r="1104" spans="3:13" s="1" customFormat="1" ht="13.5" hidden="1">
      <c r="C1104" s="22"/>
      <c r="D1104" s="22"/>
      <c r="E1104" s="22"/>
      <c r="F1104" s="22"/>
      <c r="G1104" s="22"/>
      <c r="H1104" s="22"/>
      <c r="I1104" s="22"/>
      <c r="J1104" s="22"/>
      <c r="K1104" s="22"/>
      <c r="L1104" s="22"/>
      <c r="M1104" s="22"/>
    </row>
    <row r="1105" spans="3:13" s="1" customFormat="1" ht="13.5" hidden="1">
      <c r="C1105" s="22"/>
      <c r="D1105" s="22"/>
      <c r="E1105" s="22"/>
      <c r="F1105" s="22"/>
      <c r="G1105" s="22"/>
      <c r="H1105" s="22"/>
      <c r="I1105" s="22"/>
      <c r="J1105" s="22"/>
      <c r="K1105" s="22"/>
      <c r="L1105" s="22"/>
      <c r="M1105" s="22"/>
    </row>
    <row r="1106" spans="3:13" s="1" customFormat="1" ht="13.5" hidden="1">
      <c r="C1106" s="22"/>
      <c r="D1106" s="22"/>
      <c r="E1106" s="22"/>
      <c r="F1106" s="22"/>
      <c r="G1106" s="22"/>
      <c r="H1106" s="22"/>
      <c r="I1106" s="22"/>
      <c r="J1106" s="22"/>
      <c r="K1106" s="22"/>
      <c r="L1106" s="22"/>
      <c r="M1106" s="22"/>
    </row>
    <row r="1107" spans="3:13" s="1" customFormat="1" ht="13.5" hidden="1">
      <c r="C1107" s="22"/>
      <c r="D1107" s="22"/>
      <c r="E1107" s="22"/>
      <c r="F1107" s="22"/>
      <c r="G1107" s="22"/>
      <c r="H1107" s="22"/>
      <c r="I1107" s="22"/>
      <c r="J1107" s="22"/>
      <c r="K1107" s="22"/>
      <c r="L1107" s="22"/>
      <c r="M1107" s="22"/>
    </row>
    <row r="1108" spans="3:13" s="1" customFormat="1" ht="13.5" hidden="1">
      <c r="C1108" s="22"/>
      <c r="D1108" s="22"/>
      <c r="E1108" s="22"/>
      <c r="F1108" s="22"/>
      <c r="G1108" s="22"/>
      <c r="H1108" s="22"/>
      <c r="I1108" s="22"/>
      <c r="J1108" s="22"/>
      <c r="K1108" s="22"/>
      <c r="L1108" s="22"/>
      <c r="M1108" s="22"/>
    </row>
    <row r="1109" spans="3:13" s="1" customFormat="1" ht="13.5" hidden="1">
      <c r="C1109" s="22"/>
      <c r="D1109" s="22"/>
      <c r="E1109" s="22"/>
      <c r="F1109" s="22"/>
      <c r="G1109" s="22"/>
      <c r="H1109" s="22"/>
      <c r="I1109" s="22"/>
      <c r="J1109" s="22"/>
      <c r="K1109" s="22"/>
      <c r="L1109" s="22"/>
      <c r="M1109" s="22"/>
    </row>
    <row r="1110" spans="3:13" s="1" customFormat="1" ht="13.5" hidden="1">
      <c r="C1110" s="22"/>
      <c r="D1110" s="22"/>
      <c r="E1110" s="22"/>
      <c r="F1110" s="22"/>
      <c r="G1110" s="22"/>
      <c r="H1110" s="22"/>
      <c r="I1110" s="22"/>
      <c r="J1110" s="22"/>
      <c r="K1110" s="22"/>
      <c r="L1110" s="22"/>
      <c r="M1110" s="22"/>
    </row>
    <row r="1111" spans="3:13" s="1" customFormat="1" ht="13.5" hidden="1">
      <c r="C1111" s="22"/>
      <c r="D1111" s="22"/>
      <c r="E1111" s="22"/>
      <c r="F1111" s="22"/>
      <c r="G1111" s="22"/>
      <c r="H1111" s="22"/>
      <c r="I1111" s="22"/>
      <c r="J1111" s="22"/>
      <c r="K1111" s="22"/>
      <c r="L1111" s="22"/>
      <c r="M1111" s="22"/>
    </row>
    <row r="1112" spans="3:13" s="1" customFormat="1" ht="13.5" hidden="1">
      <c r="C1112" s="22"/>
      <c r="D1112" s="22"/>
      <c r="E1112" s="22"/>
      <c r="F1112" s="22"/>
      <c r="G1112" s="22"/>
      <c r="H1112" s="22"/>
      <c r="I1112" s="22"/>
      <c r="J1112" s="22"/>
      <c r="K1112" s="22"/>
      <c r="L1112" s="22"/>
      <c r="M1112" s="22"/>
    </row>
    <row r="1113" spans="3:13" s="1" customFormat="1" ht="13.5" hidden="1">
      <c r="C1113" s="22"/>
      <c r="D1113" s="22"/>
      <c r="E1113" s="22"/>
      <c r="F1113" s="22"/>
      <c r="G1113" s="22"/>
      <c r="H1113" s="22"/>
      <c r="I1113" s="22"/>
      <c r="J1113" s="22"/>
      <c r="K1113" s="22"/>
      <c r="L1113" s="22"/>
      <c r="M1113" s="22"/>
    </row>
    <row r="1114" spans="3:13" s="1" customFormat="1" ht="13.5" hidden="1">
      <c r="C1114" s="22"/>
      <c r="D1114" s="22"/>
      <c r="E1114" s="22"/>
      <c r="F1114" s="22"/>
      <c r="G1114" s="22"/>
      <c r="H1114" s="22"/>
      <c r="I1114" s="22"/>
      <c r="J1114" s="22"/>
      <c r="K1114" s="22"/>
      <c r="L1114" s="22"/>
      <c r="M1114" s="22"/>
    </row>
    <row r="1115" spans="3:13" s="1" customFormat="1" ht="13.5" hidden="1">
      <c r="C1115" s="22"/>
      <c r="D1115" s="22"/>
      <c r="E1115" s="22"/>
      <c r="F1115" s="22"/>
      <c r="G1115" s="22"/>
      <c r="H1115" s="22"/>
      <c r="I1115" s="22"/>
      <c r="J1115" s="22"/>
      <c r="K1115" s="22"/>
      <c r="L1115" s="22"/>
      <c r="M1115" s="22"/>
    </row>
    <row r="1116" spans="3:13" s="1" customFormat="1" ht="13.5" hidden="1">
      <c r="C1116" s="22"/>
      <c r="D1116" s="22"/>
      <c r="E1116" s="22"/>
      <c r="F1116" s="22"/>
      <c r="G1116" s="22"/>
      <c r="H1116" s="22"/>
      <c r="I1116" s="22"/>
      <c r="J1116" s="22"/>
      <c r="K1116" s="22"/>
      <c r="L1116" s="22"/>
      <c r="M1116" s="22"/>
    </row>
    <row r="1117" spans="3:13" s="1" customFormat="1" ht="13.5" hidden="1">
      <c r="C1117" s="22"/>
      <c r="D1117" s="22"/>
      <c r="E1117" s="22"/>
      <c r="F1117" s="22"/>
      <c r="G1117" s="22"/>
      <c r="H1117" s="22"/>
      <c r="I1117" s="22"/>
      <c r="J1117" s="22"/>
      <c r="K1117" s="22"/>
      <c r="L1117" s="22"/>
      <c r="M1117" s="22"/>
    </row>
    <row r="1118" spans="3:13" s="1" customFormat="1" ht="13.5" hidden="1">
      <c r="C1118" s="22"/>
      <c r="D1118" s="22"/>
      <c r="E1118" s="22"/>
      <c r="F1118" s="22"/>
      <c r="G1118" s="22"/>
      <c r="H1118" s="22"/>
      <c r="I1118" s="22"/>
      <c r="J1118" s="22"/>
      <c r="K1118" s="22"/>
      <c r="L1118" s="22"/>
      <c r="M1118" s="22"/>
    </row>
    <row r="1119" spans="3:13" s="1" customFormat="1" ht="13.5" hidden="1">
      <c r="C1119" s="22"/>
      <c r="D1119" s="22"/>
      <c r="E1119" s="22"/>
      <c r="F1119" s="22"/>
      <c r="G1119" s="22"/>
      <c r="H1119" s="22"/>
      <c r="I1119" s="22"/>
      <c r="J1119" s="22"/>
      <c r="K1119" s="22"/>
      <c r="L1119" s="22"/>
      <c r="M1119" s="22"/>
    </row>
    <row r="1120" spans="3:13" s="1" customFormat="1" ht="13.5" hidden="1">
      <c r="C1120" s="22"/>
      <c r="D1120" s="22"/>
      <c r="E1120" s="22"/>
      <c r="F1120" s="22"/>
      <c r="G1120" s="22"/>
      <c r="H1120" s="22"/>
      <c r="I1120" s="22"/>
      <c r="J1120" s="22"/>
      <c r="K1120" s="22"/>
      <c r="L1120" s="22"/>
      <c r="M1120" s="22"/>
    </row>
    <row r="1121" spans="3:13" s="1" customFormat="1" ht="13.5" hidden="1">
      <c r="C1121" s="22"/>
      <c r="D1121" s="22"/>
      <c r="E1121" s="22"/>
      <c r="F1121" s="22"/>
      <c r="G1121" s="22"/>
      <c r="H1121" s="22"/>
      <c r="I1121" s="22"/>
      <c r="J1121" s="22"/>
      <c r="K1121" s="22"/>
      <c r="L1121" s="22"/>
      <c r="M1121" s="22"/>
    </row>
    <row r="1122" spans="3:13" s="1" customFormat="1" ht="13.5" hidden="1">
      <c r="C1122" s="22"/>
      <c r="D1122" s="22"/>
      <c r="E1122" s="22"/>
      <c r="F1122" s="22"/>
      <c r="G1122" s="22"/>
      <c r="H1122" s="22"/>
      <c r="I1122" s="22"/>
      <c r="J1122" s="22"/>
      <c r="K1122" s="22"/>
      <c r="L1122" s="22"/>
      <c r="M1122" s="22"/>
    </row>
    <row r="1123" spans="3:13" s="1" customFormat="1" ht="13.5" hidden="1">
      <c r="C1123" s="22"/>
      <c r="D1123" s="22"/>
      <c r="E1123" s="22"/>
      <c r="F1123" s="22"/>
      <c r="G1123" s="22"/>
      <c r="H1123" s="22"/>
      <c r="I1123" s="22"/>
      <c r="J1123" s="22"/>
      <c r="K1123" s="22"/>
      <c r="L1123" s="22"/>
      <c r="M1123" s="22"/>
    </row>
    <row r="1124" spans="3:13" s="1" customFormat="1" ht="13.5" hidden="1">
      <c r="C1124" s="22"/>
      <c r="D1124" s="22"/>
      <c r="E1124" s="22"/>
      <c r="F1124" s="22"/>
      <c r="G1124" s="22"/>
      <c r="H1124" s="22"/>
      <c r="I1124" s="22"/>
      <c r="J1124" s="22"/>
      <c r="K1124" s="22"/>
      <c r="L1124" s="22"/>
      <c r="M1124" s="22"/>
    </row>
    <row r="1125" spans="3:13" s="1" customFormat="1" ht="13.5" hidden="1">
      <c r="C1125" s="22"/>
      <c r="D1125" s="22"/>
      <c r="E1125" s="22"/>
      <c r="F1125" s="22"/>
      <c r="G1125" s="22"/>
      <c r="H1125" s="22"/>
      <c r="I1125" s="22"/>
      <c r="J1125" s="22"/>
      <c r="K1125" s="22"/>
      <c r="L1125" s="22"/>
      <c r="M1125" s="22"/>
    </row>
    <row r="1126" spans="3:13" s="1" customFormat="1" ht="13.5" hidden="1">
      <c r="C1126" s="22"/>
      <c r="D1126" s="22"/>
      <c r="E1126" s="22"/>
      <c r="F1126" s="22"/>
      <c r="G1126" s="22"/>
      <c r="H1126" s="22"/>
      <c r="I1126" s="22"/>
      <c r="J1126" s="22"/>
      <c r="K1126" s="22"/>
      <c r="L1126" s="22"/>
      <c r="M1126" s="22"/>
    </row>
    <row r="1127" spans="3:13" s="1" customFormat="1" ht="13.5" hidden="1">
      <c r="C1127" s="22"/>
      <c r="D1127" s="22"/>
      <c r="E1127" s="22"/>
      <c r="F1127" s="22"/>
      <c r="G1127" s="22"/>
      <c r="H1127" s="22"/>
      <c r="I1127" s="22"/>
      <c r="J1127" s="22"/>
      <c r="K1127" s="22"/>
      <c r="L1127" s="22"/>
      <c r="M1127" s="22"/>
    </row>
    <row r="1128" spans="3:13" s="1" customFormat="1" ht="13.5" hidden="1">
      <c r="C1128" s="22"/>
      <c r="D1128" s="22"/>
      <c r="E1128" s="22"/>
      <c r="F1128" s="22"/>
      <c r="G1128" s="22"/>
      <c r="H1128" s="22"/>
      <c r="I1128" s="22"/>
      <c r="J1128" s="22"/>
      <c r="K1128" s="22"/>
      <c r="L1128" s="22"/>
      <c r="M1128" s="22"/>
    </row>
    <row r="1129" spans="3:13" s="1" customFormat="1" ht="13.5" hidden="1">
      <c r="C1129" s="22"/>
      <c r="D1129" s="22"/>
      <c r="E1129" s="22"/>
      <c r="F1129" s="22"/>
      <c r="G1129" s="22"/>
      <c r="H1129" s="22"/>
      <c r="I1129" s="22"/>
      <c r="J1129" s="22"/>
      <c r="K1129" s="22"/>
      <c r="L1129" s="22"/>
      <c r="M1129" s="22"/>
    </row>
    <row r="1130" spans="3:13" s="1" customFormat="1" ht="13.5" hidden="1">
      <c r="C1130" s="22"/>
      <c r="D1130" s="22"/>
      <c r="E1130" s="22"/>
      <c r="F1130" s="22"/>
      <c r="G1130" s="22"/>
      <c r="H1130" s="22"/>
      <c r="I1130" s="22"/>
      <c r="J1130" s="22"/>
      <c r="K1130" s="22"/>
      <c r="L1130" s="22"/>
      <c r="M1130" s="22"/>
    </row>
    <row r="1131" spans="3:13" s="1" customFormat="1" ht="13.5" hidden="1">
      <c r="C1131" s="22"/>
      <c r="D1131" s="22"/>
      <c r="E1131" s="22"/>
      <c r="F1131" s="22"/>
      <c r="G1131" s="22"/>
      <c r="H1131" s="22"/>
      <c r="I1131" s="22"/>
      <c r="J1131" s="22"/>
      <c r="K1131" s="22"/>
      <c r="L1131" s="22"/>
      <c r="M1131" s="22"/>
    </row>
    <row r="1132" spans="3:13" s="1" customFormat="1" ht="13.5" hidden="1">
      <c r="C1132" s="22"/>
      <c r="D1132" s="22"/>
      <c r="E1132" s="22"/>
      <c r="F1132" s="22"/>
      <c r="G1132" s="22"/>
      <c r="H1132" s="22"/>
      <c r="I1132" s="22"/>
      <c r="J1132" s="22"/>
      <c r="K1132" s="22"/>
      <c r="L1132" s="22"/>
      <c r="M1132" s="22"/>
    </row>
    <row r="1133" spans="3:13" s="1" customFormat="1" ht="13.5" hidden="1">
      <c r="C1133" s="22"/>
      <c r="D1133" s="22"/>
      <c r="E1133" s="22"/>
      <c r="F1133" s="22"/>
      <c r="G1133" s="22"/>
      <c r="H1133" s="22"/>
      <c r="I1133" s="22"/>
      <c r="J1133" s="22"/>
      <c r="K1133" s="22"/>
      <c r="L1133" s="22"/>
      <c r="M1133" s="22"/>
    </row>
    <row r="1134" spans="3:13" s="1" customFormat="1" ht="13.5" hidden="1">
      <c r="C1134" s="22"/>
      <c r="D1134" s="22"/>
      <c r="E1134" s="22"/>
      <c r="F1134" s="22"/>
      <c r="G1134" s="22"/>
      <c r="H1134" s="22"/>
      <c r="I1134" s="22"/>
      <c r="J1134" s="22"/>
      <c r="K1134" s="22"/>
      <c r="L1134" s="22"/>
      <c r="M1134" s="22"/>
    </row>
    <row r="1135" spans="3:13" s="1" customFormat="1" ht="13.5" hidden="1">
      <c r="C1135" s="22"/>
      <c r="D1135" s="22"/>
      <c r="E1135" s="22"/>
      <c r="F1135" s="22"/>
      <c r="G1135" s="22"/>
      <c r="H1135" s="22"/>
      <c r="I1135" s="22"/>
      <c r="J1135" s="22"/>
      <c r="K1135" s="22"/>
      <c r="L1135" s="22"/>
      <c r="M1135" s="22"/>
    </row>
    <row r="1136" spans="3:13" s="1" customFormat="1" ht="13.5" hidden="1">
      <c r="C1136" s="22"/>
      <c r="D1136" s="22"/>
      <c r="E1136" s="22"/>
      <c r="F1136" s="22"/>
      <c r="G1136" s="22"/>
      <c r="H1136" s="22"/>
      <c r="I1136" s="22"/>
      <c r="J1136" s="22"/>
      <c r="K1136" s="22"/>
      <c r="L1136" s="22"/>
      <c r="M1136" s="22"/>
    </row>
    <row r="1137" spans="3:13" s="1" customFormat="1" ht="13.5" hidden="1">
      <c r="C1137" s="22"/>
      <c r="D1137" s="22"/>
      <c r="E1137" s="22"/>
      <c r="F1137" s="22"/>
      <c r="G1137" s="22"/>
      <c r="H1137" s="22"/>
      <c r="I1137" s="22"/>
      <c r="J1137" s="22"/>
      <c r="K1137" s="22"/>
      <c r="L1137" s="22"/>
      <c r="M1137" s="22"/>
    </row>
    <row r="1138" spans="3:13" s="1" customFormat="1" ht="13.5" hidden="1">
      <c r="C1138" s="22"/>
      <c r="D1138" s="22"/>
      <c r="E1138" s="22"/>
      <c r="F1138" s="22"/>
      <c r="G1138" s="22"/>
      <c r="H1138" s="22"/>
      <c r="I1138" s="22"/>
      <c r="J1138" s="22"/>
      <c r="K1138" s="22"/>
      <c r="L1138" s="22"/>
      <c r="M1138" s="22"/>
    </row>
    <row r="1139" spans="3:13" s="1" customFormat="1" ht="13.5" hidden="1">
      <c r="C1139" s="22"/>
      <c r="D1139" s="22"/>
      <c r="E1139" s="22"/>
      <c r="F1139" s="22"/>
      <c r="G1139" s="22"/>
      <c r="H1139" s="22"/>
      <c r="I1139" s="22"/>
      <c r="J1139" s="22"/>
      <c r="K1139" s="22"/>
      <c r="L1139" s="22"/>
      <c r="M1139" s="22"/>
    </row>
    <row r="1140" spans="3:13" s="1" customFormat="1" ht="13.5" hidden="1">
      <c r="C1140" s="22"/>
      <c r="D1140" s="22"/>
      <c r="E1140" s="22"/>
      <c r="F1140" s="22"/>
      <c r="G1140" s="22"/>
      <c r="H1140" s="22"/>
      <c r="I1140" s="22"/>
      <c r="J1140" s="22"/>
      <c r="K1140" s="22"/>
      <c r="L1140" s="22"/>
      <c r="M1140" s="22"/>
    </row>
    <row r="1141" spans="3:13" s="1" customFormat="1" ht="13.5" hidden="1">
      <c r="C1141" s="22"/>
      <c r="D1141" s="22"/>
      <c r="E1141" s="22"/>
      <c r="F1141" s="22"/>
      <c r="G1141" s="22"/>
      <c r="H1141" s="22"/>
      <c r="I1141" s="22"/>
      <c r="J1141" s="22"/>
      <c r="K1141" s="22"/>
      <c r="L1141" s="22"/>
      <c r="M1141" s="22"/>
    </row>
    <row r="1142" spans="3:13" s="1" customFormat="1" ht="13.5" hidden="1">
      <c r="C1142" s="22"/>
      <c r="D1142" s="22"/>
      <c r="E1142" s="22"/>
      <c r="F1142" s="22"/>
      <c r="G1142" s="22"/>
      <c r="H1142" s="22"/>
      <c r="I1142" s="22"/>
      <c r="J1142" s="22"/>
      <c r="K1142" s="22"/>
      <c r="L1142" s="22"/>
      <c r="M1142" s="22"/>
    </row>
    <row r="1143" spans="3:13" s="1" customFormat="1" ht="13.5" hidden="1">
      <c r="C1143" s="22"/>
      <c r="D1143" s="22"/>
      <c r="E1143" s="22"/>
      <c r="F1143" s="22"/>
      <c r="G1143" s="22"/>
      <c r="H1143" s="22"/>
      <c r="I1143" s="22"/>
      <c r="J1143" s="22"/>
      <c r="K1143" s="22"/>
      <c r="L1143" s="22"/>
      <c r="M1143" s="22"/>
    </row>
    <row r="1144" spans="3:13" s="1" customFormat="1" ht="13.5" hidden="1">
      <c r="C1144" s="22"/>
      <c r="D1144" s="22"/>
      <c r="E1144" s="22"/>
      <c r="F1144" s="22"/>
      <c r="G1144" s="22"/>
      <c r="H1144" s="22"/>
      <c r="I1144" s="22"/>
      <c r="J1144" s="22"/>
      <c r="K1144" s="22"/>
      <c r="L1144" s="22"/>
      <c r="M1144" s="22"/>
    </row>
    <row r="1145" spans="3:13" s="1" customFormat="1" ht="13.5" hidden="1">
      <c r="C1145" s="22"/>
      <c r="D1145" s="22"/>
      <c r="E1145" s="22"/>
      <c r="F1145" s="22"/>
      <c r="G1145" s="22"/>
      <c r="H1145" s="22"/>
      <c r="I1145" s="22"/>
      <c r="J1145" s="22"/>
      <c r="K1145" s="22"/>
      <c r="L1145" s="22"/>
      <c r="M1145" s="22"/>
    </row>
    <row r="1146" spans="3:13" s="1" customFormat="1" ht="13.5" hidden="1">
      <c r="C1146" s="22"/>
      <c r="D1146" s="22"/>
      <c r="E1146" s="22"/>
      <c r="F1146" s="22"/>
      <c r="G1146" s="22"/>
      <c r="H1146" s="22"/>
      <c r="I1146" s="22"/>
      <c r="J1146" s="22"/>
      <c r="K1146" s="22"/>
      <c r="L1146" s="22"/>
      <c r="M1146" s="22"/>
    </row>
    <row r="1147" spans="3:13" s="1" customFormat="1" ht="13.5" hidden="1">
      <c r="C1147" s="22"/>
      <c r="D1147" s="22"/>
      <c r="E1147" s="22"/>
      <c r="F1147" s="22"/>
      <c r="G1147" s="22"/>
      <c r="H1147" s="22"/>
      <c r="I1147" s="22"/>
      <c r="J1147" s="22"/>
      <c r="K1147" s="22"/>
      <c r="L1147" s="22"/>
      <c r="M1147" s="22"/>
    </row>
    <row r="1148" spans="3:13" s="1" customFormat="1" ht="13.5" hidden="1">
      <c r="C1148" s="22"/>
      <c r="D1148" s="22"/>
      <c r="E1148" s="22"/>
      <c r="F1148" s="22"/>
      <c r="G1148" s="22"/>
      <c r="H1148" s="22"/>
      <c r="I1148" s="22"/>
      <c r="J1148" s="22"/>
      <c r="K1148" s="22"/>
      <c r="L1148" s="22"/>
      <c r="M1148" s="22"/>
    </row>
    <row r="1149" spans="3:13" s="1" customFormat="1" ht="13.5" hidden="1">
      <c r="C1149" s="22"/>
      <c r="D1149" s="22"/>
      <c r="E1149" s="22"/>
      <c r="F1149" s="22"/>
      <c r="G1149" s="22"/>
      <c r="H1149" s="22"/>
      <c r="I1149" s="22"/>
      <c r="J1149" s="22"/>
      <c r="K1149" s="22"/>
      <c r="L1149" s="22"/>
      <c r="M1149" s="22"/>
    </row>
    <row r="1150" spans="3:13" s="1" customFormat="1" ht="13.5" hidden="1">
      <c r="C1150" s="22"/>
      <c r="D1150" s="22"/>
      <c r="E1150" s="22"/>
      <c r="F1150" s="22"/>
      <c r="G1150" s="22"/>
      <c r="H1150" s="22"/>
      <c r="I1150" s="22"/>
      <c r="J1150" s="22"/>
      <c r="K1150" s="22"/>
      <c r="L1150" s="22"/>
      <c r="M1150" s="22"/>
    </row>
    <row r="1151" spans="3:13" s="1" customFormat="1" ht="13.5" hidden="1">
      <c r="C1151" s="22"/>
      <c r="D1151" s="22"/>
      <c r="E1151" s="22"/>
      <c r="F1151" s="22"/>
      <c r="G1151" s="22"/>
      <c r="H1151" s="22"/>
      <c r="I1151" s="22"/>
      <c r="J1151" s="22"/>
      <c r="K1151" s="22"/>
      <c r="L1151" s="22"/>
      <c r="M1151" s="22"/>
    </row>
    <row r="1152" spans="3:13" s="1" customFormat="1" ht="13.5" hidden="1">
      <c r="C1152" s="22"/>
      <c r="D1152" s="22"/>
      <c r="E1152" s="22"/>
      <c r="F1152" s="22"/>
      <c r="G1152" s="22"/>
      <c r="H1152" s="22"/>
      <c r="I1152" s="22"/>
      <c r="J1152" s="22"/>
      <c r="K1152" s="22"/>
      <c r="L1152" s="22"/>
      <c r="M1152" s="22"/>
    </row>
    <row r="1153" spans="3:13" s="1" customFormat="1" ht="13.5" hidden="1">
      <c r="C1153" s="22"/>
      <c r="D1153" s="22"/>
      <c r="E1153" s="22"/>
      <c r="F1153" s="22"/>
      <c r="G1153" s="22"/>
      <c r="H1153" s="22"/>
      <c r="I1153" s="22"/>
      <c r="J1153" s="22"/>
      <c r="K1153" s="22"/>
      <c r="L1153" s="22"/>
      <c r="M1153" s="22"/>
    </row>
    <row r="1154" spans="3:13" s="1" customFormat="1" ht="13.5" hidden="1">
      <c r="C1154" s="22"/>
      <c r="D1154" s="22"/>
      <c r="E1154" s="22"/>
      <c r="F1154" s="22"/>
      <c r="G1154" s="22"/>
      <c r="H1154" s="22"/>
      <c r="I1154" s="22"/>
      <c r="J1154" s="22"/>
      <c r="K1154" s="22"/>
      <c r="L1154" s="22"/>
      <c r="M1154" s="22"/>
    </row>
    <row r="1155" spans="3:13" s="1" customFormat="1" ht="13.5" hidden="1">
      <c r="C1155" s="22"/>
      <c r="D1155" s="22"/>
      <c r="E1155" s="22"/>
      <c r="F1155" s="22"/>
      <c r="G1155" s="22"/>
      <c r="H1155" s="22"/>
      <c r="I1155" s="22"/>
      <c r="J1155" s="22"/>
      <c r="K1155" s="22"/>
      <c r="L1155" s="22"/>
      <c r="M1155" s="22"/>
    </row>
    <row r="1156" spans="3:13" s="1" customFormat="1" ht="13.5" hidden="1">
      <c r="C1156" s="22"/>
      <c r="D1156" s="22"/>
      <c r="E1156" s="22"/>
      <c r="F1156" s="22"/>
      <c r="G1156" s="22"/>
      <c r="H1156" s="22"/>
      <c r="I1156" s="22"/>
      <c r="J1156" s="22"/>
      <c r="K1156" s="22"/>
      <c r="L1156" s="22"/>
      <c r="M1156" s="22"/>
    </row>
    <row r="1157" spans="3:13" s="1" customFormat="1" ht="13.5" hidden="1">
      <c r="C1157" s="22"/>
      <c r="D1157" s="22"/>
      <c r="E1157" s="22"/>
      <c r="F1157" s="22"/>
      <c r="G1157" s="22"/>
      <c r="H1157" s="22"/>
      <c r="I1157" s="22"/>
      <c r="J1157" s="22"/>
      <c r="K1157" s="22"/>
      <c r="L1157" s="22"/>
      <c r="M1157" s="22"/>
    </row>
    <row r="1158" spans="3:13" s="1" customFormat="1" ht="13.5" hidden="1">
      <c r="C1158" s="22"/>
      <c r="D1158" s="22"/>
      <c r="E1158" s="22"/>
      <c r="F1158" s="22"/>
      <c r="G1158" s="22"/>
      <c r="H1158" s="22"/>
      <c r="I1158" s="22"/>
      <c r="J1158" s="22"/>
      <c r="K1158" s="22"/>
      <c r="L1158" s="22"/>
      <c r="M1158" s="22"/>
    </row>
    <row r="1159" spans="3:13" s="1" customFormat="1" ht="13.5" hidden="1">
      <c r="C1159" s="22"/>
      <c r="D1159" s="22"/>
      <c r="E1159" s="22"/>
      <c r="F1159" s="22"/>
      <c r="G1159" s="22"/>
      <c r="H1159" s="22"/>
      <c r="I1159" s="22"/>
      <c r="J1159" s="22"/>
      <c r="K1159" s="22"/>
      <c r="L1159" s="22"/>
      <c r="M1159" s="22"/>
    </row>
    <row r="1160" spans="3:13" s="1" customFormat="1" ht="13.5" hidden="1">
      <c r="C1160" s="22"/>
      <c r="D1160" s="22"/>
      <c r="E1160" s="22"/>
      <c r="F1160" s="22"/>
      <c r="G1160" s="22"/>
      <c r="H1160" s="22"/>
      <c r="I1160" s="22"/>
      <c r="J1160" s="22"/>
      <c r="K1160" s="22"/>
      <c r="L1160" s="22"/>
      <c r="M1160" s="22"/>
    </row>
    <row r="1161" spans="3:13" s="1" customFormat="1" ht="13.5" hidden="1">
      <c r="C1161" s="22"/>
      <c r="D1161" s="22"/>
      <c r="E1161" s="22"/>
      <c r="F1161" s="22"/>
      <c r="G1161" s="22"/>
      <c r="H1161" s="22"/>
      <c r="I1161" s="22"/>
      <c r="J1161" s="22"/>
      <c r="K1161" s="22"/>
      <c r="L1161" s="22"/>
      <c r="M1161" s="22"/>
    </row>
    <row r="1162" spans="3:13" s="1" customFormat="1" ht="13.5" hidden="1">
      <c r="C1162" s="22"/>
      <c r="D1162" s="22"/>
      <c r="E1162" s="22"/>
      <c r="F1162" s="22"/>
      <c r="G1162" s="22"/>
      <c r="H1162" s="22"/>
      <c r="I1162" s="22"/>
      <c r="J1162" s="22"/>
      <c r="K1162" s="22"/>
      <c r="L1162" s="22"/>
      <c r="M1162" s="22"/>
    </row>
    <row r="1163" spans="3:13" s="1" customFormat="1" ht="13.5" hidden="1">
      <c r="C1163" s="22"/>
      <c r="D1163" s="22"/>
      <c r="E1163" s="22"/>
      <c r="F1163" s="22"/>
      <c r="G1163" s="22"/>
      <c r="H1163" s="22"/>
      <c r="I1163" s="22"/>
      <c r="J1163" s="22"/>
      <c r="K1163" s="22"/>
      <c r="L1163" s="22"/>
      <c r="M1163" s="22"/>
    </row>
    <row r="1164" spans="3:13" s="1" customFormat="1" ht="13.5" hidden="1">
      <c r="C1164" s="22"/>
      <c r="D1164" s="22"/>
      <c r="E1164" s="22"/>
      <c r="F1164" s="22"/>
      <c r="G1164" s="22"/>
      <c r="H1164" s="22"/>
      <c r="I1164" s="22"/>
      <c r="J1164" s="22"/>
      <c r="K1164" s="22"/>
      <c r="L1164" s="22"/>
      <c r="M1164" s="22"/>
    </row>
    <row r="1165" spans="3:13" s="1" customFormat="1" ht="13.5" hidden="1">
      <c r="C1165" s="22"/>
      <c r="D1165" s="22"/>
      <c r="E1165" s="22"/>
      <c r="F1165" s="22"/>
      <c r="G1165" s="22"/>
      <c r="H1165" s="22"/>
      <c r="I1165" s="22"/>
      <c r="J1165" s="22"/>
      <c r="K1165" s="22"/>
      <c r="L1165" s="22"/>
      <c r="M1165" s="22"/>
    </row>
    <row r="1166" spans="3:13" s="1" customFormat="1" ht="13.5" hidden="1">
      <c r="C1166" s="22"/>
      <c r="D1166" s="22"/>
      <c r="E1166" s="22"/>
      <c r="F1166" s="22"/>
      <c r="G1166" s="22"/>
      <c r="H1166" s="22"/>
      <c r="I1166" s="22"/>
      <c r="J1166" s="22"/>
      <c r="K1166" s="22"/>
      <c r="L1166" s="22"/>
      <c r="M1166" s="22"/>
    </row>
    <row r="1167" spans="3:13" s="1" customFormat="1" ht="13.5" hidden="1">
      <c r="C1167" s="22"/>
      <c r="D1167" s="22"/>
      <c r="E1167" s="22"/>
      <c r="F1167" s="22"/>
      <c r="G1167" s="22"/>
      <c r="H1167" s="22"/>
      <c r="I1167" s="22"/>
      <c r="J1167" s="22"/>
      <c r="K1167" s="22"/>
      <c r="L1167" s="22"/>
      <c r="M1167" s="22"/>
    </row>
    <row r="1168" spans="3:13" s="1" customFormat="1" ht="13.5" hidden="1">
      <c r="C1168" s="22"/>
      <c r="D1168" s="22"/>
      <c r="E1168" s="22"/>
      <c r="F1168" s="22"/>
      <c r="G1168" s="22"/>
      <c r="H1168" s="22"/>
      <c r="I1168" s="22"/>
      <c r="J1168" s="22"/>
      <c r="K1168" s="22"/>
      <c r="L1168" s="22"/>
      <c r="M1168" s="22"/>
    </row>
    <row r="1169" spans="3:13" s="1" customFormat="1" ht="13.5" hidden="1">
      <c r="C1169" s="22"/>
      <c r="D1169" s="22"/>
      <c r="E1169" s="22"/>
      <c r="F1169" s="22"/>
      <c r="G1169" s="22"/>
      <c r="H1169" s="22"/>
      <c r="I1169" s="22"/>
      <c r="J1169" s="22"/>
      <c r="K1169" s="22"/>
      <c r="L1169" s="22"/>
      <c r="M1169" s="22"/>
    </row>
    <row r="1170" spans="3:13" s="1" customFormat="1" ht="13.5" hidden="1">
      <c r="C1170" s="22"/>
      <c r="D1170" s="22"/>
      <c r="E1170" s="22"/>
      <c r="F1170" s="22"/>
      <c r="G1170" s="22"/>
      <c r="H1170" s="22"/>
      <c r="I1170" s="22"/>
      <c r="J1170" s="22"/>
      <c r="K1170" s="22"/>
      <c r="L1170" s="22"/>
      <c r="M1170" s="22"/>
    </row>
    <row r="1171" spans="3:13" s="1" customFormat="1" ht="13.5" hidden="1">
      <c r="C1171" s="22"/>
      <c r="D1171" s="22"/>
      <c r="E1171" s="22"/>
      <c r="F1171" s="22"/>
      <c r="G1171" s="22"/>
      <c r="H1171" s="22"/>
      <c r="I1171" s="22"/>
      <c r="J1171" s="22"/>
      <c r="K1171" s="22"/>
      <c r="L1171" s="22"/>
      <c r="M1171" s="22"/>
    </row>
    <row r="1172" spans="3:13" s="1" customFormat="1" ht="13.5" hidden="1">
      <c r="C1172" s="22"/>
      <c r="D1172" s="22"/>
      <c r="E1172" s="22"/>
      <c r="F1172" s="22"/>
      <c r="G1172" s="22"/>
      <c r="H1172" s="22"/>
      <c r="I1172" s="22"/>
      <c r="J1172" s="22"/>
      <c r="K1172" s="22"/>
      <c r="L1172" s="22"/>
      <c r="M1172" s="22"/>
    </row>
    <row r="1173" spans="3:13" s="1" customFormat="1" ht="13.5" hidden="1">
      <c r="C1173" s="22"/>
      <c r="D1173" s="22"/>
      <c r="E1173" s="22"/>
      <c r="F1173" s="22"/>
      <c r="G1173" s="22"/>
      <c r="H1173" s="22"/>
      <c r="I1173" s="22"/>
      <c r="J1173" s="22"/>
      <c r="K1173" s="22"/>
      <c r="L1173" s="22"/>
      <c r="M1173" s="22"/>
    </row>
    <row r="1174" spans="3:13" s="1" customFormat="1" ht="13.5" hidden="1">
      <c r="C1174" s="22"/>
      <c r="D1174" s="22"/>
      <c r="E1174" s="22"/>
      <c r="F1174" s="22"/>
      <c r="G1174" s="22"/>
      <c r="H1174" s="22"/>
      <c r="I1174" s="22"/>
      <c r="J1174" s="22"/>
      <c r="K1174" s="22"/>
      <c r="L1174" s="22"/>
      <c r="M1174" s="22"/>
    </row>
    <row r="1175" spans="3:13" s="1" customFormat="1" ht="13.5" hidden="1">
      <c r="C1175" s="22"/>
      <c r="D1175" s="22"/>
      <c r="E1175" s="22"/>
      <c r="F1175" s="22"/>
      <c r="G1175" s="22"/>
      <c r="H1175" s="22"/>
      <c r="I1175" s="22"/>
      <c r="J1175" s="22"/>
      <c r="K1175" s="22"/>
      <c r="L1175" s="22"/>
      <c r="M1175" s="22"/>
    </row>
    <row r="1176" spans="3:13" s="1" customFormat="1" ht="13.5" hidden="1">
      <c r="C1176" s="22"/>
      <c r="D1176" s="22"/>
      <c r="E1176" s="22"/>
      <c r="F1176" s="22"/>
      <c r="G1176" s="22"/>
      <c r="H1176" s="22"/>
      <c r="I1176" s="22"/>
      <c r="J1176" s="22"/>
      <c r="K1176" s="22"/>
      <c r="L1176" s="22"/>
      <c r="M1176" s="22"/>
    </row>
    <row r="1177" spans="3:13" s="1" customFormat="1" ht="13.5" hidden="1">
      <c r="C1177" s="22"/>
      <c r="D1177" s="22"/>
      <c r="E1177" s="22"/>
      <c r="F1177" s="22"/>
      <c r="G1177" s="22"/>
      <c r="H1177" s="22"/>
      <c r="I1177" s="22"/>
      <c r="J1177" s="22"/>
      <c r="K1177" s="22"/>
      <c r="L1177" s="22"/>
      <c r="M1177" s="22"/>
    </row>
    <row r="1178" spans="3:13" s="1" customFormat="1" ht="13.5" hidden="1">
      <c r="C1178" s="22"/>
      <c r="D1178" s="22"/>
      <c r="E1178" s="22"/>
      <c r="F1178" s="22"/>
      <c r="G1178" s="22"/>
      <c r="H1178" s="22"/>
      <c r="I1178" s="22"/>
      <c r="J1178" s="22"/>
      <c r="K1178" s="22"/>
      <c r="L1178" s="22"/>
      <c r="M1178" s="22"/>
    </row>
    <row r="1179" spans="3:13" s="1" customFormat="1" ht="13.5" hidden="1">
      <c r="C1179" s="22"/>
      <c r="D1179" s="22"/>
      <c r="E1179" s="22"/>
      <c r="F1179" s="22"/>
      <c r="G1179" s="22"/>
      <c r="H1179" s="22"/>
      <c r="I1179" s="22"/>
      <c r="J1179" s="22"/>
      <c r="K1179" s="22"/>
      <c r="L1179" s="22"/>
      <c r="M1179" s="22"/>
    </row>
    <row r="1180" spans="3:13" s="1" customFormat="1" ht="13.5" hidden="1">
      <c r="C1180" s="22"/>
      <c r="D1180" s="22"/>
      <c r="E1180" s="22"/>
      <c r="F1180" s="22"/>
      <c r="G1180" s="22"/>
      <c r="H1180" s="22"/>
      <c r="I1180" s="22"/>
      <c r="J1180" s="22"/>
      <c r="K1180" s="22"/>
      <c r="L1180" s="22"/>
      <c r="M1180" s="22"/>
    </row>
    <row r="1181" spans="3:13" s="1" customFormat="1" ht="13.5" hidden="1">
      <c r="C1181" s="22"/>
      <c r="D1181" s="22"/>
      <c r="E1181" s="22"/>
      <c r="F1181" s="22"/>
      <c r="G1181" s="22"/>
      <c r="H1181" s="22"/>
      <c r="I1181" s="22"/>
      <c r="J1181" s="22"/>
      <c r="K1181" s="22"/>
      <c r="L1181" s="22"/>
      <c r="M1181" s="22"/>
    </row>
    <row r="1182" spans="3:13" s="1" customFormat="1" ht="13.5" hidden="1">
      <c r="C1182" s="22"/>
      <c r="D1182" s="22"/>
      <c r="E1182" s="22"/>
      <c r="F1182" s="22"/>
      <c r="G1182" s="22"/>
      <c r="H1182" s="22"/>
      <c r="I1182" s="22"/>
      <c r="J1182" s="22"/>
      <c r="K1182" s="22"/>
      <c r="L1182" s="22"/>
      <c r="M1182" s="22"/>
    </row>
    <row r="1183" spans="3:13" s="1" customFormat="1" ht="13.5" hidden="1">
      <c r="C1183" s="22"/>
      <c r="D1183" s="22"/>
      <c r="E1183" s="22"/>
      <c r="F1183" s="22"/>
      <c r="G1183" s="22"/>
      <c r="H1183" s="22"/>
      <c r="I1183" s="22"/>
      <c r="J1183" s="22"/>
      <c r="K1183" s="22"/>
      <c r="L1183" s="22"/>
      <c r="M1183" s="22"/>
    </row>
    <row r="1184" spans="3:13" s="1" customFormat="1" ht="13.5" hidden="1">
      <c r="C1184" s="22"/>
      <c r="D1184" s="22"/>
      <c r="E1184" s="22"/>
      <c r="F1184" s="22"/>
      <c r="G1184" s="22"/>
      <c r="H1184" s="22"/>
      <c r="I1184" s="22"/>
      <c r="J1184" s="22"/>
      <c r="K1184" s="22"/>
      <c r="L1184" s="22"/>
      <c r="M1184" s="22"/>
    </row>
    <row r="1185" spans="3:13" s="1" customFormat="1" ht="13.5" hidden="1">
      <c r="C1185" s="22"/>
      <c r="D1185" s="22"/>
      <c r="E1185" s="22"/>
      <c r="F1185" s="22"/>
      <c r="G1185" s="22"/>
      <c r="H1185" s="22"/>
      <c r="I1185" s="22"/>
      <c r="J1185" s="22"/>
      <c r="K1185" s="22"/>
      <c r="L1185" s="22"/>
      <c r="M1185" s="22"/>
    </row>
    <row r="1186" spans="3:13" s="1" customFormat="1" ht="13.5" hidden="1">
      <c r="C1186" s="22"/>
      <c r="D1186" s="22"/>
      <c r="E1186" s="22"/>
      <c r="F1186" s="22"/>
      <c r="G1186" s="22"/>
      <c r="H1186" s="22"/>
      <c r="I1186" s="22"/>
      <c r="J1186" s="22"/>
      <c r="K1186" s="22"/>
      <c r="L1186" s="22"/>
      <c r="M1186" s="22"/>
    </row>
    <row r="1187" spans="3:13" s="1" customFormat="1" ht="13.5" hidden="1">
      <c r="C1187" s="22"/>
      <c r="D1187" s="22"/>
      <c r="E1187" s="22"/>
      <c r="F1187" s="22"/>
      <c r="G1187" s="22"/>
      <c r="H1187" s="22"/>
      <c r="I1187" s="22"/>
      <c r="J1187" s="22"/>
      <c r="K1187" s="22"/>
      <c r="L1187" s="22"/>
      <c r="M1187" s="22"/>
    </row>
    <row r="1188" spans="3:13" s="1" customFormat="1" ht="13.5" hidden="1">
      <c r="C1188" s="22"/>
      <c r="D1188" s="22"/>
      <c r="E1188" s="22"/>
      <c r="F1188" s="22"/>
      <c r="G1188" s="22"/>
      <c r="H1188" s="22"/>
      <c r="I1188" s="22"/>
      <c r="J1188" s="22"/>
      <c r="K1188" s="22"/>
      <c r="L1188" s="22"/>
      <c r="M1188" s="22"/>
    </row>
    <row r="1189" spans="3:13" s="1" customFormat="1" ht="13.5" hidden="1">
      <c r="C1189" s="22"/>
      <c r="D1189" s="22"/>
      <c r="E1189" s="22"/>
      <c r="F1189" s="22"/>
      <c r="G1189" s="22"/>
      <c r="H1189" s="22"/>
      <c r="I1189" s="22"/>
      <c r="J1189" s="22"/>
      <c r="K1189" s="22"/>
      <c r="L1189" s="22"/>
      <c r="M1189" s="22"/>
    </row>
    <row r="1190" spans="3:13" s="1" customFormat="1" ht="13.5" hidden="1">
      <c r="C1190" s="22"/>
      <c r="D1190" s="22"/>
      <c r="E1190" s="22"/>
      <c r="F1190" s="22"/>
      <c r="G1190" s="22"/>
      <c r="H1190" s="22"/>
      <c r="I1190" s="22"/>
      <c r="J1190" s="22"/>
      <c r="K1190" s="22"/>
      <c r="L1190" s="22"/>
      <c r="M1190" s="22"/>
    </row>
    <row r="1191" spans="3:13" s="1" customFormat="1" ht="13.5" hidden="1">
      <c r="C1191" s="22"/>
      <c r="D1191" s="22"/>
      <c r="E1191" s="22"/>
      <c r="F1191" s="22"/>
      <c r="G1191" s="22"/>
      <c r="H1191" s="22"/>
      <c r="I1191" s="22"/>
      <c r="J1191" s="22"/>
      <c r="K1191" s="22"/>
      <c r="L1191" s="22"/>
      <c r="M1191" s="22"/>
    </row>
    <row r="1192" spans="3:13" s="1" customFormat="1" ht="13.5" hidden="1">
      <c r="C1192" s="22"/>
      <c r="D1192" s="22"/>
      <c r="E1192" s="22"/>
      <c r="F1192" s="22"/>
      <c r="G1192" s="22"/>
      <c r="H1192" s="22"/>
      <c r="I1192" s="22"/>
      <c r="J1192" s="22"/>
      <c r="K1192" s="22"/>
      <c r="L1192" s="22"/>
      <c r="M1192" s="22"/>
    </row>
    <row r="1193" spans="3:13" s="1" customFormat="1" ht="13.5" hidden="1">
      <c r="C1193" s="22"/>
      <c r="D1193" s="22"/>
      <c r="E1193" s="22"/>
      <c r="F1193" s="22"/>
      <c r="G1193" s="22"/>
      <c r="H1193" s="22"/>
      <c r="I1193" s="22"/>
      <c r="J1193" s="22"/>
      <c r="K1193" s="22"/>
      <c r="L1193" s="22"/>
      <c r="M1193" s="22"/>
    </row>
    <row r="1194" spans="3:13" s="1" customFormat="1" ht="13.5" hidden="1">
      <c r="C1194" s="22"/>
      <c r="D1194" s="22"/>
      <c r="E1194" s="22"/>
      <c r="F1194" s="22"/>
      <c r="G1194" s="22"/>
      <c r="H1194" s="22"/>
      <c r="I1194" s="22"/>
      <c r="J1194" s="22"/>
      <c r="K1194" s="22"/>
      <c r="L1194" s="22"/>
      <c r="M1194" s="22"/>
    </row>
    <row r="1195" spans="3:13" s="1" customFormat="1" ht="13.5" hidden="1">
      <c r="C1195" s="22"/>
      <c r="D1195" s="22"/>
      <c r="E1195" s="22"/>
      <c r="F1195" s="22"/>
      <c r="G1195" s="22"/>
      <c r="H1195" s="22"/>
      <c r="I1195" s="22"/>
      <c r="J1195" s="22"/>
      <c r="K1195" s="22"/>
      <c r="L1195" s="22"/>
      <c r="M1195" s="22"/>
    </row>
    <row r="1196" spans="3:13" s="1" customFormat="1" ht="13.5" hidden="1">
      <c r="C1196" s="22"/>
      <c r="D1196" s="22"/>
      <c r="E1196" s="22"/>
      <c r="F1196" s="22"/>
      <c r="G1196" s="22"/>
      <c r="H1196" s="22"/>
      <c r="I1196" s="22"/>
      <c r="J1196" s="22"/>
      <c r="K1196" s="22"/>
      <c r="L1196" s="22"/>
      <c r="M1196" s="22"/>
    </row>
    <row r="1197" spans="3:13" s="1" customFormat="1" ht="13.5" hidden="1">
      <c r="C1197" s="22"/>
      <c r="D1197" s="22"/>
      <c r="E1197" s="22"/>
      <c r="F1197" s="22"/>
      <c r="G1197" s="22"/>
      <c r="H1197" s="22"/>
      <c r="I1197" s="22"/>
      <c r="J1197" s="22"/>
      <c r="K1197" s="22"/>
      <c r="L1197" s="22"/>
      <c r="M1197" s="22"/>
    </row>
    <row r="1198" spans="3:13" s="1" customFormat="1" ht="13.5" hidden="1">
      <c r="C1198" s="22"/>
      <c r="D1198" s="22"/>
      <c r="E1198" s="22"/>
      <c r="F1198" s="22"/>
      <c r="G1198" s="22"/>
      <c r="H1198" s="22"/>
      <c r="I1198" s="22"/>
      <c r="J1198" s="22"/>
      <c r="K1198" s="22"/>
      <c r="L1198" s="22"/>
      <c r="M1198" s="22"/>
    </row>
    <row r="1199" spans="3:13" s="1" customFormat="1" ht="13.5" hidden="1">
      <c r="C1199" s="22"/>
      <c r="D1199" s="22"/>
      <c r="E1199" s="22"/>
      <c r="F1199" s="22"/>
      <c r="G1199" s="22"/>
      <c r="H1199" s="22"/>
      <c r="I1199" s="22"/>
      <c r="J1199" s="22"/>
      <c r="K1199" s="22"/>
      <c r="L1199" s="22"/>
      <c r="M1199" s="22"/>
    </row>
    <row r="1200" spans="3:13" s="1" customFormat="1" ht="13.5" hidden="1">
      <c r="C1200" s="22"/>
      <c r="D1200" s="22"/>
      <c r="E1200" s="22"/>
      <c r="F1200" s="22"/>
      <c r="G1200" s="22"/>
      <c r="H1200" s="22"/>
      <c r="I1200" s="22"/>
      <c r="J1200" s="22"/>
      <c r="K1200" s="22"/>
      <c r="L1200" s="22"/>
      <c r="M1200" s="22"/>
    </row>
    <row r="1201" spans="3:13" s="1" customFormat="1" ht="13.5" hidden="1">
      <c r="C1201" s="22"/>
      <c r="D1201" s="22"/>
      <c r="E1201" s="22"/>
      <c r="F1201" s="22"/>
      <c r="G1201" s="22"/>
      <c r="H1201" s="22"/>
      <c r="I1201" s="22"/>
      <c r="J1201" s="22"/>
      <c r="K1201" s="22"/>
      <c r="L1201" s="22"/>
      <c r="M1201" s="22"/>
    </row>
    <row r="1202" spans="3:13" s="1" customFormat="1" ht="13.5" hidden="1">
      <c r="C1202" s="22"/>
      <c r="D1202" s="22"/>
      <c r="E1202" s="22"/>
      <c r="F1202" s="22"/>
      <c r="G1202" s="22"/>
      <c r="H1202" s="22"/>
      <c r="I1202" s="22"/>
      <c r="J1202" s="22"/>
      <c r="K1202" s="22"/>
      <c r="L1202" s="22"/>
      <c r="M1202" s="22"/>
    </row>
    <row r="1203" spans="3:13" s="1" customFormat="1" ht="13.5" hidden="1">
      <c r="C1203" s="22"/>
      <c r="D1203" s="22"/>
      <c r="E1203" s="22"/>
      <c r="F1203" s="22"/>
      <c r="G1203" s="22"/>
      <c r="H1203" s="22"/>
      <c r="I1203" s="22"/>
      <c r="J1203" s="22"/>
      <c r="K1203" s="22"/>
      <c r="L1203" s="22"/>
      <c r="M1203" s="22"/>
    </row>
    <row r="1204" spans="3:13" s="1" customFormat="1" ht="13.5" hidden="1">
      <c r="C1204" s="22"/>
      <c r="D1204" s="22"/>
      <c r="E1204" s="22"/>
      <c r="F1204" s="22"/>
      <c r="G1204" s="22"/>
      <c r="H1204" s="22"/>
      <c r="I1204" s="22"/>
      <c r="J1204" s="22"/>
      <c r="K1204" s="22"/>
      <c r="L1204" s="22"/>
      <c r="M1204" s="22"/>
    </row>
    <row r="1205" spans="3:13" s="1" customFormat="1" ht="13.5" hidden="1">
      <c r="C1205" s="22"/>
      <c r="D1205" s="22"/>
      <c r="E1205" s="22"/>
      <c r="F1205" s="22"/>
      <c r="G1205" s="22"/>
      <c r="H1205" s="22"/>
      <c r="I1205" s="22"/>
      <c r="J1205" s="22"/>
      <c r="K1205" s="22"/>
      <c r="L1205" s="22"/>
      <c r="M1205" s="22"/>
    </row>
    <row r="1206" spans="3:13" s="1" customFormat="1" ht="13.5" hidden="1">
      <c r="C1206" s="22"/>
      <c r="D1206" s="22"/>
      <c r="E1206" s="22"/>
      <c r="F1206" s="22"/>
      <c r="G1206" s="22"/>
      <c r="H1206" s="22"/>
      <c r="I1206" s="22"/>
      <c r="J1206" s="22"/>
      <c r="K1206" s="22"/>
      <c r="L1206" s="22"/>
      <c r="M1206" s="22"/>
    </row>
    <row r="1207" spans="3:13" s="1" customFormat="1" ht="13.5" hidden="1">
      <c r="C1207" s="22"/>
      <c r="D1207" s="22"/>
      <c r="E1207" s="22"/>
      <c r="F1207" s="22"/>
      <c r="G1207" s="22"/>
      <c r="H1207" s="22"/>
      <c r="I1207" s="22"/>
      <c r="J1207" s="22"/>
      <c r="K1207" s="22"/>
      <c r="L1207" s="22"/>
      <c r="M1207" s="22"/>
    </row>
    <row r="1208" spans="3:13" s="1" customFormat="1" ht="13.5" hidden="1">
      <c r="C1208" s="22"/>
      <c r="D1208" s="22"/>
      <c r="E1208" s="22"/>
      <c r="F1208" s="22"/>
      <c r="G1208" s="22"/>
      <c r="H1208" s="22"/>
      <c r="I1208" s="22"/>
      <c r="J1208" s="22"/>
      <c r="K1208" s="22"/>
      <c r="L1208" s="22"/>
      <c r="M1208" s="22"/>
    </row>
    <row r="1209" spans="3:13" s="1" customFormat="1" ht="13.5" hidden="1">
      <c r="C1209" s="22"/>
      <c r="D1209" s="22"/>
      <c r="E1209" s="22"/>
      <c r="F1209" s="22"/>
      <c r="G1209" s="22"/>
      <c r="H1209" s="22"/>
      <c r="I1209" s="22"/>
      <c r="J1209" s="22"/>
      <c r="K1209" s="22"/>
      <c r="L1209" s="22"/>
      <c r="M1209" s="22"/>
    </row>
    <row r="1210" spans="3:13" s="1" customFormat="1" ht="13.5" hidden="1">
      <c r="C1210" s="22"/>
      <c r="D1210" s="22"/>
      <c r="E1210" s="22"/>
      <c r="F1210" s="22"/>
      <c r="G1210" s="22"/>
      <c r="H1210" s="22"/>
      <c r="I1210" s="22"/>
      <c r="J1210" s="22"/>
      <c r="K1210" s="22"/>
      <c r="L1210" s="22"/>
      <c r="M1210" s="22"/>
    </row>
    <row r="1211" spans="3:13" s="1" customFormat="1" ht="13.5" hidden="1">
      <c r="C1211" s="22"/>
      <c r="D1211" s="22"/>
      <c r="E1211" s="22"/>
      <c r="F1211" s="22"/>
      <c r="G1211" s="22"/>
      <c r="H1211" s="22"/>
      <c r="I1211" s="22"/>
      <c r="J1211" s="22"/>
      <c r="K1211" s="22"/>
      <c r="L1211" s="22"/>
      <c r="M1211" s="22"/>
    </row>
    <row r="1212" spans="3:13" s="1" customFormat="1" ht="13.5" hidden="1">
      <c r="C1212" s="22"/>
      <c r="D1212" s="22"/>
      <c r="E1212" s="22"/>
      <c r="F1212" s="22"/>
      <c r="G1212" s="22"/>
      <c r="H1212" s="22"/>
      <c r="I1212" s="22"/>
      <c r="J1212" s="22"/>
      <c r="K1212" s="22"/>
      <c r="L1212" s="22"/>
      <c r="M1212" s="22"/>
    </row>
    <row r="1213" spans="3:13" s="1" customFormat="1" ht="13.5" hidden="1">
      <c r="C1213" s="22"/>
      <c r="D1213" s="22"/>
      <c r="E1213" s="22"/>
      <c r="F1213" s="22"/>
      <c r="G1213" s="22"/>
      <c r="H1213" s="22"/>
      <c r="I1213" s="22"/>
      <c r="J1213" s="22"/>
      <c r="K1213" s="22"/>
      <c r="L1213" s="22"/>
      <c r="M1213" s="22"/>
    </row>
    <row r="1214" spans="3:13" s="1" customFormat="1" ht="13.5" hidden="1">
      <c r="C1214" s="22"/>
      <c r="D1214" s="22"/>
      <c r="E1214" s="22"/>
      <c r="F1214" s="22"/>
      <c r="G1214" s="22"/>
      <c r="H1214" s="22"/>
      <c r="I1214" s="22"/>
      <c r="J1214" s="22"/>
      <c r="K1214" s="22"/>
      <c r="L1214" s="22"/>
      <c r="M1214" s="22"/>
    </row>
    <row r="1215" spans="3:13" s="1" customFormat="1" ht="13.5" hidden="1">
      <c r="C1215" s="22"/>
      <c r="D1215" s="22"/>
      <c r="E1215" s="22"/>
      <c r="F1215" s="22"/>
      <c r="G1215" s="22"/>
      <c r="H1215" s="22"/>
      <c r="I1215" s="22"/>
      <c r="J1215" s="22"/>
      <c r="K1215" s="22"/>
      <c r="L1215" s="22"/>
      <c r="M1215" s="22"/>
    </row>
    <row r="1216" spans="3:13" s="1" customFormat="1" ht="13.5" hidden="1">
      <c r="C1216" s="22"/>
      <c r="D1216" s="22"/>
      <c r="E1216" s="22"/>
      <c r="F1216" s="22"/>
      <c r="G1216" s="22"/>
      <c r="H1216" s="22"/>
      <c r="I1216" s="22"/>
      <c r="J1216" s="22"/>
      <c r="K1216" s="22"/>
      <c r="L1216" s="22"/>
      <c r="M1216" s="22"/>
    </row>
    <row r="1217" spans="3:13" s="1" customFormat="1" ht="13.5" hidden="1">
      <c r="C1217" s="22"/>
      <c r="D1217" s="22"/>
      <c r="E1217" s="22"/>
      <c r="F1217" s="22"/>
      <c r="G1217" s="22"/>
      <c r="H1217" s="22"/>
      <c r="I1217" s="22"/>
      <c r="J1217" s="22"/>
      <c r="K1217" s="22"/>
      <c r="L1217" s="22"/>
      <c r="M1217" s="22"/>
    </row>
    <row r="1218" spans="3:13" s="1" customFormat="1" ht="13.5" hidden="1">
      <c r="C1218" s="22"/>
      <c r="D1218" s="22"/>
      <c r="E1218" s="22"/>
      <c r="F1218" s="22"/>
      <c r="G1218" s="22"/>
      <c r="H1218" s="22"/>
      <c r="I1218" s="22"/>
      <c r="J1218" s="22"/>
      <c r="K1218" s="22"/>
      <c r="L1218" s="22"/>
      <c r="M1218" s="22"/>
    </row>
    <row r="1219" spans="3:13" s="1" customFormat="1" ht="13.5" hidden="1">
      <c r="C1219" s="22"/>
      <c r="D1219" s="22"/>
      <c r="E1219" s="22"/>
      <c r="F1219" s="22"/>
      <c r="G1219" s="22"/>
      <c r="H1219" s="22"/>
      <c r="I1219" s="22"/>
      <c r="J1219" s="22"/>
      <c r="K1219" s="22"/>
      <c r="L1219" s="22"/>
      <c r="M1219" s="22"/>
    </row>
    <row r="1220" spans="3:13" s="1" customFormat="1" ht="13.5" hidden="1">
      <c r="C1220" s="22"/>
      <c r="D1220" s="22"/>
      <c r="E1220" s="22"/>
      <c r="F1220" s="22"/>
      <c r="G1220" s="22"/>
      <c r="H1220" s="22"/>
      <c r="I1220" s="22"/>
      <c r="J1220" s="22"/>
      <c r="K1220" s="22"/>
      <c r="L1220" s="22"/>
      <c r="M1220" s="22"/>
    </row>
    <row r="1221" spans="3:13" s="1" customFormat="1" ht="13.5" hidden="1">
      <c r="C1221" s="22"/>
      <c r="D1221" s="22"/>
      <c r="E1221" s="22"/>
      <c r="F1221" s="22"/>
      <c r="G1221" s="22"/>
      <c r="H1221" s="22"/>
      <c r="I1221" s="22"/>
      <c r="J1221" s="22"/>
      <c r="K1221" s="22"/>
      <c r="L1221" s="22"/>
      <c r="M1221" s="22"/>
    </row>
    <row r="1222" spans="3:13" s="1" customFormat="1" ht="13.5" hidden="1">
      <c r="C1222" s="22"/>
      <c r="D1222" s="22"/>
      <c r="E1222" s="22"/>
      <c r="F1222" s="22"/>
      <c r="G1222" s="22"/>
      <c r="H1222" s="22"/>
      <c r="I1222" s="22"/>
      <c r="J1222" s="22"/>
      <c r="K1222" s="22"/>
      <c r="L1222" s="22"/>
      <c r="M1222" s="22"/>
    </row>
    <row r="1223" spans="3:13" s="1" customFormat="1" ht="13.5" hidden="1">
      <c r="C1223" s="22"/>
      <c r="D1223" s="22"/>
      <c r="E1223" s="22"/>
      <c r="F1223" s="22"/>
      <c r="G1223" s="22"/>
      <c r="H1223" s="22"/>
      <c r="I1223" s="22"/>
      <c r="J1223" s="22"/>
      <c r="K1223" s="22"/>
      <c r="L1223" s="22"/>
      <c r="M1223" s="22"/>
    </row>
    <row r="1224" spans="3:13" s="1" customFormat="1" ht="13.5" hidden="1">
      <c r="C1224" s="22"/>
      <c r="D1224" s="22"/>
      <c r="E1224" s="22"/>
      <c r="F1224" s="22"/>
      <c r="G1224" s="22"/>
      <c r="H1224" s="22"/>
      <c r="I1224" s="22"/>
      <c r="J1224" s="22"/>
      <c r="K1224" s="22"/>
      <c r="L1224" s="22"/>
      <c r="M1224" s="22"/>
    </row>
    <row r="1225" spans="3:13" s="1" customFormat="1" ht="13.5" hidden="1">
      <c r="C1225" s="22"/>
      <c r="D1225" s="22"/>
      <c r="E1225" s="22"/>
      <c r="F1225" s="22"/>
      <c r="G1225" s="22"/>
      <c r="H1225" s="22"/>
      <c r="I1225" s="22"/>
      <c r="J1225" s="22"/>
      <c r="K1225" s="22"/>
      <c r="L1225" s="22"/>
      <c r="M1225" s="22"/>
    </row>
    <row r="1226" spans="3:13" s="1" customFormat="1" ht="13.5" hidden="1">
      <c r="C1226" s="22"/>
      <c r="D1226" s="22"/>
      <c r="E1226" s="22"/>
      <c r="F1226" s="22"/>
      <c r="G1226" s="22"/>
      <c r="H1226" s="22"/>
      <c r="I1226" s="22"/>
      <c r="J1226" s="22"/>
      <c r="K1226" s="22"/>
      <c r="L1226" s="22"/>
      <c r="M1226" s="22"/>
    </row>
    <row r="1227" spans="3:13" s="1" customFormat="1" ht="13.5" hidden="1">
      <c r="C1227" s="22"/>
      <c r="D1227" s="22"/>
      <c r="E1227" s="22"/>
      <c r="F1227" s="22"/>
      <c r="G1227" s="22"/>
      <c r="H1227" s="22"/>
      <c r="I1227" s="22"/>
      <c r="J1227" s="22"/>
      <c r="K1227" s="22"/>
      <c r="L1227" s="22"/>
      <c r="M1227" s="22"/>
    </row>
    <row r="1228" spans="3:13" s="1" customFormat="1" ht="13.5" hidden="1">
      <c r="C1228" s="22"/>
      <c r="D1228" s="22"/>
      <c r="E1228" s="22"/>
      <c r="F1228" s="22"/>
      <c r="G1228" s="22"/>
      <c r="H1228" s="22"/>
      <c r="I1228" s="22"/>
      <c r="J1228" s="22"/>
      <c r="K1228" s="22"/>
      <c r="L1228" s="22"/>
      <c r="M1228" s="22"/>
    </row>
    <row r="1229" spans="3:13" s="1" customFormat="1" ht="13.5" hidden="1">
      <c r="C1229" s="22"/>
      <c r="D1229" s="22"/>
      <c r="E1229" s="22"/>
      <c r="F1229" s="22"/>
      <c r="G1229" s="22"/>
      <c r="H1229" s="22"/>
      <c r="I1229" s="22"/>
      <c r="J1229" s="22"/>
      <c r="K1229" s="22"/>
      <c r="L1229" s="22"/>
      <c r="M1229" s="22"/>
    </row>
    <row r="1230" spans="3:13" s="1" customFormat="1" ht="13.5" hidden="1">
      <c r="C1230" s="22"/>
      <c r="D1230" s="22"/>
      <c r="E1230" s="22"/>
      <c r="F1230" s="22"/>
      <c r="G1230" s="22"/>
      <c r="H1230" s="22"/>
      <c r="I1230" s="22"/>
      <c r="J1230" s="22"/>
      <c r="K1230" s="22"/>
      <c r="L1230" s="22"/>
      <c r="M1230" s="22"/>
    </row>
    <row r="1231" spans="3:13" s="1" customFormat="1" ht="13.5" hidden="1">
      <c r="C1231" s="22"/>
      <c r="D1231" s="22"/>
      <c r="E1231" s="22"/>
      <c r="F1231" s="22"/>
      <c r="G1231" s="22"/>
      <c r="H1231" s="22"/>
      <c r="I1231" s="22"/>
      <c r="J1231" s="22"/>
      <c r="K1231" s="22"/>
      <c r="L1231" s="22"/>
      <c r="M1231" s="22"/>
    </row>
    <row r="1232" spans="3:13" s="1" customFormat="1" ht="13.5" hidden="1">
      <c r="C1232" s="22"/>
      <c r="D1232" s="22"/>
      <c r="E1232" s="22"/>
      <c r="F1232" s="22"/>
      <c r="G1232" s="22"/>
      <c r="H1232" s="22"/>
      <c r="I1232" s="22"/>
      <c r="J1232" s="22"/>
      <c r="K1232" s="22"/>
      <c r="L1232" s="22"/>
      <c r="M1232" s="22"/>
    </row>
    <row r="1233" spans="3:13" s="1" customFormat="1" ht="13.5" hidden="1">
      <c r="C1233" s="22"/>
      <c r="D1233" s="22"/>
      <c r="E1233" s="22"/>
      <c r="F1233" s="22"/>
      <c r="G1233" s="22"/>
      <c r="H1233" s="22"/>
      <c r="I1233" s="22"/>
      <c r="J1233" s="22"/>
      <c r="K1233" s="22"/>
      <c r="L1233" s="22"/>
      <c r="M1233" s="22"/>
    </row>
    <row r="1234" spans="3:13" s="1" customFormat="1" ht="13.5" hidden="1">
      <c r="C1234" s="22"/>
      <c r="D1234" s="22"/>
      <c r="E1234" s="22"/>
      <c r="F1234" s="22"/>
      <c r="G1234" s="22"/>
      <c r="H1234" s="22"/>
      <c r="I1234" s="22"/>
      <c r="J1234" s="22"/>
      <c r="K1234" s="22"/>
      <c r="L1234" s="22"/>
      <c r="M1234" s="22"/>
    </row>
    <row r="1235" spans="3:13" s="1" customFormat="1" ht="13.5" hidden="1">
      <c r="C1235" s="22"/>
      <c r="D1235" s="22"/>
      <c r="E1235" s="22"/>
      <c r="F1235" s="22"/>
      <c r="G1235" s="22"/>
      <c r="H1235" s="22"/>
      <c r="I1235" s="22"/>
      <c r="J1235" s="22"/>
      <c r="K1235" s="22"/>
      <c r="L1235" s="22"/>
      <c r="M1235" s="22"/>
    </row>
    <row r="1236" spans="3:13" s="1" customFormat="1" ht="13.5" hidden="1">
      <c r="C1236" s="22"/>
      <c r="D1236" s="22"/>
      <c r="E1236" s="22"/>
      <c r="F1236" s="22"/>
      <c r="G1236" s="22"/>
      <c r="H1236" s="22"/>
      <c r="I1236" s="22"/>
      <c r="J1236" s="22"/>
      <c r="K1236" s="22"/>
      <c r="L1236" s="22"/>
      <c r="M1236" s="22"/>
    </row>
    <row r="1237" spans="3:13" s="1" customFormat="1" ht="13.5" hidden="1">
      <c r="C1237" s="22"/>
      <c r="D1237" s="22"/>
      <c r="E1237" s="22"/>
      <c r="F1237" s="22"/>
      <c r="G1237" s="22"/>
      <c r="H1237" s="22"/>
      <c r="I1237" s="22"/>
      <c r="J1237" s="22"/>
      <c r="K1237" s="22"/>
      <c r="L1237" s="22"/>
      <c r="M1237" s="22"/>
    </row>
    <row r="1238" spans="3:13" s="1" customFormat="1" ht="13.5" hidden="1">
      <c r="C1238" s="22"/>
      <c r="D1238" s="22"/>
      <c r="E1238" s="22"/>
      <c r="F1238" s="22"/>
      <c r="G1238" s="22"/>
      <c r="H1238" s="22"/>
      <c r="I1238" s="22"/>
      <c r="J1238" s="22"/>
      <c r="K1238" s="22"/>
      <c r="L1238" s="22"/>
      <c r="M1238" s="22"/>
    </row>
    <row r="1239" spans="3:13" s="1" customFormat="1" ht="13.5" hidden="1">
      <c r="C1239" s="22"/>
      <c r="D1239" s="22"/>
      <c r="E1239" s="22"/>
      <c r="F1239" s="22"/>
      <c r="G1239" s="22"/>
      <c r="H1239" s="22"/>
      <c r="I1239" s="22"/>
      <c r="J1239" s="22"/>
      <c r="K1239" s="22"/>
      <c r="L1239" s="22"/>
      <c r="M1239" s="22"/>
    </row>
    <row r="1240" spans="3:13" s="1" customFormat="1" ht="13.5" hidden="1">
      <c r="C1240" s="22"/>
      <c r="D1240" s="22"/>
      <c r="E1240" s="22"/>
      <c r="F1240" s="22"/>
      <c r="G1240" s="22"/>
      <c r="H1240" s="22"/>
      <c r="I1240" s="22"/>
      <c r="J1240" s="22"/>
      <c r="K1240" s="22"/>
      <c r="L1240" s="22"/>
      <c r="M1240" s="22"/>
    </row>
    <row r="1241" spans="3:13" s="1" customFormat="1" ht="13.5" hidden="1">
      <c r="C1241" s="22"/>
      <c r="D1241" s="22"/>
      <c r="E1241" s="22"/>
      <c r="F1241" s="22"/>
      <c r="G1241" s="22"/>
      <c r="H1241" s="22"/>
      <c r="I1241" s="22"/>
      <c r="J1241" s="22"/>
      <c r="K1241" s="22"/>
      <c r="L1241" s="22"/>
      <c r="M1241" s="22"/>
    </row>
    <row r="1242" spans="3:13" s="1" customFormat="1" ht="13.5" hidden="1">
      <c r="C1242" s="22"/>
      <c r="D1242" s="22"/>
      <c r="E1242" s="22"/>
      <c r="F1242" s="22"/>
      <c r="G1242" s="22"/>
      <c r="H1242" s="22"/>
      <c r="I1242" s="22"/>
      <c r="J1242" s="22"/>
      <c r="K1242" s="22"/>
      <c r="L1242" s="22"/>
      <c r="M1242" s="22"/>
    </row>
    <row r="1243" spans="3:13" s="1" customFormat="1" ht="13.5" hidden="1">
      <c r="C1243" s="22"/>
      <c r="D1243" s="22"/>
      <c r="E1243" s="22"/>
      <c r="F1243" s="22"/>
      <c r="G1243" s="22"/>
      <c r="H1243" s="22"/>
      <c r="I1243" s="22"/>
      <c r="J1243" s="22"/>
      <c r="K1243" s="22"/>
      <c r="L1243" s="22"/>
      <c r="M1243" s="22"/>
    </row>
    <row r="1244" spans="3:13" s="1" customFormat="1" ht="13.5" hidden="1">
      <c r="C1244" s="22"/>
      <c r="D1244" s="22"/>
      <c r="E1244" s="22"/>
      <c r="F1244" s="22"/>
      <c r="G1244" s="22"/>
      <c r="H1244" s="22"/>
      <c r="I1244" s="22"/>
      <c r="J1244" s="22"/>
      <c r="K1244" s="22"/>
      <c r="L1244" s="22"/>
      <c r="M1244" s="22"/>
    </row>
    <row r="1245" spans="3:13" s="1" customFormat="1" ht="13.5" hidden="1">
      <c r="C1245" s="22"/>
      <c r="D1245" s="22"/>
      <c r="E1245" s="22"/>
      <c r="F1245" s="22"/>
      <c r="G1245" s="22"/>
      <c r="H1245" s="22"/>
      <c r="I1245" s="22"/>
      <c r="J1245" s="22"/>
      <c r="K1245" s="22"/>
      <c r="L1245" s="22"/>
      <c r="M1245" s="22"/>
    </row>
    <row r="1246" spans="3:13" s="1" customFormat="1" ht="13.5" hidden="1">
      <c r="C1246" s="22"/>
      <c r="D1246" s="22"/>
      <c r="E1246" s="22"/>
      <c r="F1246" s="22"/>
      <c r="G1246" s="22"/>
      <c r="H1246" s="22"/>
      <c r="I1246" s="22"/>
      <c r="J1246" s="22"/>
      <c r="K1246" s="22"/>
      <c r="L1246" s="22"/>
      <c r="M1246" s="22"/>
    </row>
    <row r="1247" spans="3:13" s="1" customFormat="1" ht="13.5" hidden="1">
      <c r="C1247" s="22"/>
      <c r="D1247" s="22"/>
      <c r="E1247" s="22"/>
      <c r="F1247" s="22"/>
      <c r="G1247" s="22"/>
      <c r="H1247" s="22"/>
      <c r="I1247" s="22"/>
      <c r="J1247" s="22"/>
      <c r="K1247" s="22"/>
      <c r="L1247" s="22"/>
      <c r="M1247" s="22"/>
    </row>
    <row r="1248" spans="3:13" s="1" customFormat="1" ht="13.5" hidden="1">
      <c r="C1248" s="22"/>
      <c r="D1248" s="22"/>
      <c r="E1248" s="22"/>
      <c r="F1248" s="22"/>
      <c r="G1248" s="22"/>
      <c r="H1248" s="22"/>
      <c r="I1248" s="22"/>
      <c r="J1248" s="22"/>
      <c r="K1248" s="22"/>
      <c r="L1248" s="22"/>
      <c r="M1248" s="22"/>
    </row>
    <row r="1249" spans="3:13" s="1" customFormat="1" ht="13.5" hidden="1">
      <c r="C1249" s="22"/>
      <c r="D1249" s="22"/>
      <c r="E1249" s="22"/>
      <c r="F1249" s="22"/>
      <c r="G1249" s="22"/>
      <c r="H1249" s="22"/>
      <c r="I1249" s="22"/>
      <c r="J1249" s="22"/>
      <c r="K1249" s="22"/>
      <c r="L1249" s="22"/>
      <c r="M1249" s="22"/>
    </row>
    <row r="1250" spans="3:13" s="1" customFormat="1" ht="13.5" hidden="1">
      <c r="C1250" s="22"/>
      <c r="D1250" s="22"/>
      <c r="E1250" s="22"/>
      <c r="F1250" s="22"/>
      <c r="G1250" s="22"/>
      <c r="H1250" s="22"/>
      <c r="I1250" s="22"/>
      <c r="J1250" s="22"/>
      <c r="K1250" s="22"/>
      <c r="L1250" s="22"/>
      <c r="M1250" s="22"/>
    </row>
    <row r="1251" spans="3:13" s="1" customFormat="1" ht="13.5" hidden="1">
      <c r="C1251" s="22"/>
      <c r="D1251" s="22"/>
      <c r="E1251" s="22"/>
      <c r="F1251" s="22"/>
      <c r="G1251" s="22"/>
      <c r="H1251" s="22"/>
      <c r="I1251" s="22"/>
      <c r="J1251" s="22"/>
      <c r="K1251" s="22"/>
      <c r="L1251" s="22"/>
      <c r="M1251" s="22"/>
    </row>
    <row r="1252" spans="3:13" s="1" customFormat="1" ht="13.5" hidden="1">
      <c r="C1252" s="22"/>
      <c r="D1252" s="22"/>
      <c r="E1252" s="22"/>
      <c r="F1252" s="22"/>
      <c r="G1252" s="22"/>
      <c r="H1252" s="22"/>
      <c r="I1252" s="22"/>
      <c r="J1252" s="22"/>
      <c r="K1252" s="22"/>
      <c r="L1252" s="22"/>
      <c r="M1252" s="22"/>
    </row>
    <row r="1253" spans="3:13" s="1" customFormat="1" ht="13.5" hidden="1">
      <c r="C1253" s="22"/>
      <c r="D1253" s="22"/>
      <c r="E1253" s="22"/>
      <c r="F1253" s="22"/>
      <c r="G1253" s="22"/>
      <c r="H1253" s="22"/>
      <c r="I1253" s="22"/>
      <c r="J1253" s="22"/>
      <c r="K1253" s="22"/>
      <c r="L1253" s="22"/>
      <c r="M1253" s="22"/>
    </row>
    <row r="1254" spans="3:13" s="1" customFormat="1" ht="13.5" hidden="1">
      <c r="C1254" s="22"/>
      <c r="D1254" s="22"/>
      <c r="E1254" s="22"/>
      <c r="F1254" s="22"/>
      <c r="G1254" s="22"/>
      <c r="H1254" s="22"/>
      <c r="I1254" s="22"/>
      <c r="J1254" s="22"/>
      <c r="K1254" s="22"/>
      <c r="L1254" s="22"/>
      <c r="M1254" s="22"/>
    </row>
    <row r="1255" spans="3:13" s="1" customFormat="1" ht="13.5" hidden="1">
      <c r="C1255" s="22"/>
      <c r="D1255" s="22"/>
      <c r="E1255" s="22"/>
      <c r="F1255" s="22"/>
      <c r="G1255" s="22"/>
      <c r="H1255" s="22"/>
      <c r="I1255" s="22"/>
      <c r="J1255" s="22"/>
      <c r="K1255" s="22"/>
      <c r="L1255" s="22"/>
      <c r="M1255" s="22"/>
    </row>
    <row r="1256" spans="3:13" s="1" customFormat="1" ht="13.5" hidden="1">
      <c r="C1256" s="22"/>
      <c r="D1256" s="22"/>
      <c r="E1256" s="22"/>
      <c r="F1256" s="22"/>
      <c r="G1256" s="22"/>
      <c r="H1256" s="22"/>
      <c r="I1256" s="22"/>
      <c r="J1256" s="22"/>
      <c r="K1256" s="22"/>
      <c r="L1256" s="22"/>
      <c r="M1256" s="22"/>
    </row>
    <row r="1257" spans="3:13" s="1" customFormat="1" ht="13.5" hidden="1">
      <c r="C1257" s="22"/>
      <c r="D1257" s="22"/>
      <c r="E1257" s="22"/>
      <c r="F1257" s="22"/>
      <c r="G1257" s="22"/>
      <c r="H1257" s="22"/>
      <c r="I1257" s="22"/>
      <c r="J1257" s="22"/>
      <c r="K1257" s="22"/>
      <c r="L1257" s="22"/>
      <c r="M1257" s="22"/>
    </row>
    <row r="1258" spans="3:13" s="1" customFormat="1" ht="13.5" hidden="1">
      <c r="C1258" s="22"/>
      <c r="D1258" s="22"/>
      <c r="E1258" s="22"/>
      <c r="F1258" s="22"/>
      <c r="G1258" s="22"/>
      <c r="H1258" s="22"/>
      <c r="I1258" s="22"/>
      <c r="J1258" s="22"/>
      <c r="K1258" s="22"/>
      <c r="L1258" s="22"/>
      <c r="M1258" s="22"/>
    </row>
    <row r="1259" spans="3:13" s="1" customFormat="1" ht="13.5" hidden="1">
      <c r="C1259" s="22"/>
      <c r="D1259" s="22"/>
      <c r="E1259" s="22"/>
      <c r="F1259" s="22"/>
      <c r="G1259" s="22"/>
      <c r="H1259" s="22"/>
      <c r="I1259" s="22"/>
      <c r="J1259" s="22"/>
      <c r="K1259" s="22"/>
      <c r="L1259" s="22"/>
      <c r="M1259" s="22"/>
    </row>
    <row r="1260" spans="3:13" s="1" customFormat="1" ht="13.5" hidden="1">
      <c r="C1260" s="22"/>
      <c r="D1260" s="22"/>
      <c r="E1260" s="22"/>
      <c r="F1260" s="22"/>
      <c r="G1260" s="22"/>
      <c r="H1260" s="22"/>
      <c r="I1260" s="22"/>
      <c r="J1260" s="22"/>
      <c r="K1260" s="22"/>
      <c r="L1260" s="22"/>
      <c r="M1260" s="22"/>
    </row>
    <row r="1261" spans="3:13" s="1" customFormat="1" ht="13.5" hidden="1">
      <c r="C1261" s="22"/>
      <c r="D1261" s="22"/>
      <c r="E1261" s="22"/>
      <c r="F1261" s="22"/>
      <c r="G1261" s="22"/>
      <c r="H1261" s="22"/>
      <c r="I1261" s="22"/>
      <c r="J1261" s="22"/>
      <c r="K1261" s="22"/>
      <c r="L1261" s="22"/>
      <c r="M1261" s="22"/>
    </row>
    <row r="1262" spans="3:13" s="1" customFormat="1" ht="13.5" hidden="1">
      <c r="C1262" s="22"/>
      <c r="D1262" s="22"/>
      <c r="E1262" s="22"/>
      <c r="F1262" s="22"/>
      <c r="G1262" s="22"/>
      <c r="H1262" s="22"/>
      <c r="I1262" s="22"/>
      <c r="J1262" s="22"/>
      <c r="K1262" s="22"/>
      <c r="L1262" s="22"/>
      <c r="M1262" s="22"/>
    </row>
    <row r="1263" spans="3:13" s="1" customFormat="1" ht="13.5" hidden="1">
      <c r="C1263" s="22"/>
      <c r="D1263" s="22"/>
      <c r="E1263" s="22"/>
      <c r="F1263" s="22"/>
      <c r="G1263" s="22"/>
      <c r="H1263" s="22"/>
      <c r="I1263" s="22"/>
      <c r="J1263" s="22"/>
      <c r="K1263" s="22"/>
      <c r="L1263" s="22"/>
      <c r="M1263" s="22"/>
    </row>
    <row r="1264" spans="3:13" s="1" customFormat="1" ht="13.5" hidden="1">
      <c r="C1264" s="22"/>
      <c r="D1264" s="22"/>
      <c r="E1264" s="22"/>
      <c r="F1264" s="22"/>
      <c r="G1264" s="22"/>
      <c r="H1264" s="22"/>
      <c r="I1264" s="22"/>
      <c r="J1264" s="22"/>
      <c r="K1264" s="22"/>
      <c r="L1264" s="22"/>
      <c r="M1264" s="22"/>
    </row>
    <row r="1265" spans="3:13" s="1" customFormat="1" ht="13.5" hidden="1">
      <c r="C1265" s="22"/>
      <c r="D1265" s="22"/>
      <c r="E1265" s="22"/>
      <c r="F1265" s="22"/>
      <c r="G1265" s="22"/>
      <c r="H1265" s="22"/>
      <c r="I1265" s="22"/>
      <c r="J1265" s="22"/>
      <c r="K1265" s="22"/>
      <c r="L1265" s="22"/>
      <c r="M1265" s="22"/>
    </row>
    <row r="1266" spans="3:13" s="1" customFormat="1" ht="13.5" hidden="1">
      <c r="C1266" s="22"/>
      <c r="D1266" s="22"/>
      <c r="E1266" s="22"/>
      <c r="F1266" s="22"/>
      <c r="G1266" s="22"/>
      <c r="H1266" s="22"/>
      <c r="I1266" s="22"/>
      <c r="J1266" s="22"/>
      <c r="K1266" s="22"/>
      <c r="L1266" s="22"/>
      <c r="M1266" s="22"/>
    </row>
    <row r="1267" spans="3:13" s="1" customFormat="1" ht="13.5" hidden="1">
      <c r="C1267" s="22"/>
      <c r="D1267" s="22"/>
      <c r="E1267" s="22"/>
      <c r="F1267" s="22"/>
      <c r="G1267" s="22"/>
      <c r="H1267" s="22"/>
      <c r="I1267" s="22"/>
      <c r="J1267" s="22"/>
      <c r="K1267" s="22"/>
      <c r="L1267" s="22"/>
      <c r="M1267" s="22"/>
    </row>
    <row r="1268" spans="3:13" s="1" customFormat="1" ht="13.5" hidden="1">
      <c r="C1268" s="22"/>
      <c r="D1268" s="22"/>
      <c r="E1268" s="22"/>
      <c r="F1268" s="22"/>
      <c r="G1268" s="22"/>
      <c r="H1268" s="22"/>
      <c r="I1268" s="22"/>
      <c r="J1268" s="22"/>
      <c r="K1268" s="22"/>
      <c r="L1268" s="22"/>
      <c r="M1268" s="22"/>
    </row>
    <row r="1269" spans="3:13" s="1" customFormat="1" ht="13.5" hidden="1">
      <c r="C1269" s="22"/>
      <c r="D1269" s="22"/>
      <c r="E1269" s="22"/>
      <c r="F1269" s="22"/>
      <c r="G1269" s="22"/>
      <c r="H1269" s="22"/>
      <c r="I1269" s="22"/>
      <c r="J1269" s="22"/>
      <c r="K1269" s="22"/>
      <c r="L1269" s="22"/>
      <c r="M1269" s="22"/>
    </row>
    <row r="1270" spans="3:13" s="1" customFormat="1" ht="13.5" hidden="1">
      <c r="C1270" s="22"/>
      <c r="D1270" s="22"/>
      <c r="E1270" s="22"/>
      <c r="F1270" s="22"/>
      <c r="G1270" s="22"/>
      <c r="H1270" s="22"/>
      <c r="I1270" s="22"/>
      <c r="J1270" s="22"/>
      <c r="K1270" s="22"/>
      <c r="L1270" s="22"/>
      <c r="M1270" s="22"/>
    </row>
    <row r="1271" spans="3:13" s="1" customFormat="1" ht="13.5" hidden="1">
      <c r="C1271" s="22"/>
      <c r="D1271" s="22"/>
      <c r="E1271" s="22"/>
      <c r="F1271" s="22"/>
      <c r="G1271" s="22"/>
      <c r="H1271" s="22"/>
      <c r="I1271" s="22"/>
      <c r="J1271" s="22"/>
      <c r="K1271" s="22"/>
      <c r="L1271" s="22"/>
      <c r="M1271" s="22"/>
    </row>
    <row r="1272" spans="3:13" s="1" customFormat="1" ht="13.5" hidden="1">
      <c r="C1272" s="22"/>
      <c r="D1272" s="22"/>
      <c r="E1272" s="22"/>
      <c r="F1272" s="22"/>
      <c r="G1272" s="22"/>
      <c r="H1272" s="22"/>
      <c r="I1272" s="22"/>
      <c r="J1272" s="22"/>
      <c r="K1272" s="22"/>
      <c r="L1272" s="22"/>
      <c r="M1272" s="22"/>
    </row>
    <row r="1273" spans="3:13" s="1" customFormat="1" ht="13.5" hidden="1">
      <c r="C1273" s="22"/>
      <c r="D1273" s="22"/>
      <c r="E1273" s="22"/>
      <c r="F1273" s="22"/>
      <c r="G1273" s="22"/>
      <c r="H1273" s="22"/>
      <c r="I1273" s="22"/>
      <c r="J1273" s="22"/>
      <c r="K1273" s="22"/>
      <c r="L1273" s="22"/>
      <c r="M1273" s="22"/>
    </row>
    <row r="1274" spans="3:13" s="1" customFormat="1" ht="13.5" hidden="1">
      <c r="C1274" s="22"/>
      <c r="D1274" s="22"/>
      <c r="E1274" s="22"/>
      <c r="F1274" s="22"/>
      <c r="G1274" s="22"/>
      <c r="H1274" s="22"/>
      <c r="I1274" s="22"/>
      <c r="J1274" s="22"/>
      <c r="K1274" s="22"/>
      <c r="L1274" s="22"/>
      <c r="M1274" s="22"/>
    </row>
    <row r="1275" spans="3:13" s="1" customFormat="1" ht="13.5" hidden="1">
      <c r="C1275" s="22"/>
      <c r="D1275" s="22"/>
      <c r="E1275" s="22"/>
      <c r="F1275" s="22"/>
      <c r="G1275" s="22"/>
      <c r="H1275" s="22"/>
      <c r="I1275" s="22"/>
      <c r="J1275" s="22"/>
      <c r="K1275" s="22"/>
      <c r="L1275" s="22"/>
      <c r="M1275" s="22"/>
    </row>
    <row r="1276" spans="3:13" s="1" customFormat="1" ht="13.5" hidden="1">
      <c r="C1276" s="22"/>
      <c r="D1276" s="22"/>
      <c r="E1276" s="22"/>
      <c r="F1276" s="22"/>
      <c r="G1276" s="22"/>
      <c r="H1276" s="22"/>
      <c r="I1276" s="22"/>
      <c r="J1276" s="22"/>
      <c r="K1276" s="22"/>
      <c r="L1276" s="22"/>
      <c r="M1276" s="22"/>
    </row>
    <row r="1277" spans="3:13" s="1" customFormat="1" ht="13.5" hidden="1">
      <c r="C1277" s="22"/>
      <c r="D1277" s="22"/>
      <c r="E1277" s="22"/>
      <c r="F1277" s="22"/>
      <c r="G1277" s="22"/>
      <c r="H1277" s="22"/>
      <c r="I1277" s="22"/>
      <c r="J1277" s="22"/>
      <c r="K1277" s="22"/>
      <c r="L1277" s="22"/>
      <c r="M1277" s="22"/>
    </row>
    <row r="1278" spans="3:13" s="1" customFormat="1" ht="13.5" hidden="1">
      <c r="C1278" s="22"/>
      <c r="D1278" s="22"/>
      <c r="E1278" s="22"/>
      <c r="F1278" s="22"/>
      <c r="G1278" s="22"/>
      <c r="H1278" s="22"/>
      <c r="I1278" s="22"/>
      <c r="J1278" s="22"/>
      <c r="K1278" s="22"/>
      <c r="L1278" s="22"/>
      <c r="M1278" s="22"/>
    </row>
    <row r="1279" spans="3:13" s="1" customFormat="1" ht="13.5" hidden="1">
      <c r="C1279" s="22"/>
      <c r="D1279" s="22"/>
      <c r="E1279" s="22"/>
      <c r="F1279" s="22"/>
      <c r="G1279" s="22"/>
      <c r="H1279" s="22"/>
      <c r="I1279" s="22"/>
      <c r="J1279" s="22"/>
      <c r="K1279" s="22"/>
      <c r="L1279" s="22"/>
      <c r="M1279" s="22"/>
    </row>
    <row r="1280" spans="3:13" s="1" customFormat="1" ht="13.5" hidden="1">
      <c r="C1280" s="22"/>
      <c r="D1280" s="22"/>
      <c r="E1280" s="22"/>
      <c r="F1280" s="22"/>
      <c r="G1280" s="22"/>
      <c r="H1280" s="22"/>
      <c r="I1280" s="22"/>
      <c r="J1280" s="22"/>
      <c r="K1280" s="22"/>
      <c r="L1280" s="22"/>
      <c r="M1280" s="22"/>
    </row>
    <row r="1281" spans="3:13" s="1" customFormat="1" ht="13.5" hidden="1">
      <c r="C1281" s="22"/>
      <c r="D1281" s="22"/>
      <c r="E1281" s="22"/>
      <c r="F1281" s="22"/>
      <c r="G1281" s="22"/>
      <c r="H1281" s="22"/>
      <c r="I1281" s="22"/>
      <c r="J1281" s="22"/>
      <c r="K1281" s="22"/>
      <c r="L1281" s="22"/>
      <c r="M1281" s="22"/>
    </row>
    <row r="1282" spans="3:13" s="1" customFormat="1" ht="13.5" hidden="1">
      <c r="C1282" s="22"/>
      <c r="D1282" s="22"/>
      <c r="E1282" s="22"/>
      <c r="F1282" s="22"/>
      <c r="G1282" s="22"/>
      <c r="H1282" s="22"/>
      <c r="I1282" s="22"/>
      <c r="J1282" s="22"/>
      <c r="K1282" s="22"/>
      <c r="L1282" s="22"/>
      <c r="M1282" s="22"/>
    </row>
    <row r="1283" spans="3:13" s="1" customFormat="1" ht="13.5" hidden="1">
      <c r="C1283" s="22"/>
      <c r="D1283" s="22"/>
      <c r="E1283" s="22"/>
      <c r="F1283" s="22"/>
      <c r="G1283" s="22"/>
      <c r="H1283" s="22"/>
      <c r="I1283" s="22"/>
      <c r="J1283" s="22"/>
      <c r="K1283" s="22"/>
      <c r="L1283" s="22"/>
      <c r="M1283" s="22"/>
    </row>
    <row r="1284" spans="3:13" s="1" customFormat="1" ht="13.5" hidden="1">
      <c r="C1284" s="22"/>
      <c r="D1284" s="22"/>
      <c r="E1284" s="22"/>
      <c r="F1284" s="22"/>
      <c r="G1284" s="22"/>
      <c r="H1284" s="22"/>
      <c r="I1284" s="22"/>
      <c r="J1284" s="22"/>
      <c r="K1284" s="22"/>
      <c r="L1284" s="22"/>
      <c r="M1284" s="22"/>
    </row>
    <row r="1285" spans="3:13" s="1" customFormat="1" ht="13.5" hidden="1">
      <c r="C1285" s="22"/>
      <c r="D1285" s="22"/>
      <c r="E1285" s="22"/>
      <c r="F1285" s="22"/>
      <c r="G1285" s="22"/>
      <c r="H1285" s="22"/>
      <c r="I1285" s="22"/>
      <c r="J1285" s="22"/>
      <c r="K1285" s="22"/>
      <c r="L1285" s="22"/>
      <c r="M1285" s="22"/>
    </row>
    <row r="1286" spans="3:13" s="1" customFormat="1" ht="13.5" hidden="1">
      <c r="C1286" s="22"/>
      <c r="D1286" s="22"/>
      <c r="E1286" s="22"/>
      <c r="F1286" s="22"/>
      <c r="G1286" s="22"/>
      <c r="H1286" s="22"/>
      <c r="I1286" s="22"/>
      <c r="J1286" s="22"/>
      <c r="K1286" s="22"/>
      <c r="L1286" s="22"/>
      <c r="M1286" s="22"/>
    </row>
    <row r="1287" spans="3:13" s="1" customFormat="1" ht="13.5" hidden="1">
      <c r="C1287" s="22"/>
      <c r="D1287" s="22"/>
      <c r="E1287" s="22"/>
      <c r="F1287" s="22"/>
      <c r="G1287" s="22"/>
      <c r="H1287" s="22"/>
      <c r="I1287" s="22"/>
      <c r="J1287" s="22"/>
      <c r="K1287" s="22"/>
      <c r="L1287" s="22"/>
      <c r="M1287" s="22"/>
    </row>
    <row r="1288" spans="3:13" s="1" customFormat="1" ht="13.5" hidden="1">
      <c r="C1288" s="22"/>
      <c r="D1288" s="22"/>
      <c r="E1288" s="22"/>
      <c r="F1288" s="22"/>
      <c r="G1288" s="22"/>
      <c r="H1288" s="22"/>
      <c r="I1288" s="22"/>
      <c r="J1288" s="22"/>
      <c r="K1288" s="22"/>
      <c r="L1288" s="22"/>
      <c r="M1288" s="22"/>
    </row>
    <row r="1289" spans="3:13" s="1" customFormat="1" ht="13.5" hidden="1">
      <c r="C1289" s="22"/>
      <c r="D1289" s="22"/>
      <c r="E1289" s="22"/>
      <c r="F1289" s="22"/>
      <c r="G1289" s="22"/>
      <c r="H1289" s="22"/>
      <c r="I1289" s="22"/>
      <c r="J1289" s="22"/>
      <c r="K1289" s="22"/>
      <c r="L1289" s="22"/>
      <c r="M1289" s="22"/>
    </row>
    <row r="1290" spans="3:13" s="1" customFormat="1" ht="13.5" hidden="1">
      <c r="C1290" s="22"/>
      <c r="D1290" s="22"/>
      <c r="E1290" s="22"/>
      <c r="F1290" s="22"/>
      <c r="G1290" s="22"/>
      <c r="H1290" s="22"/>
      <c r="I1290" s="22"/>
      <c r="J1290" s="22"/>
      <c r="K1290" s="22"/>
      <c r="L1290" s="22"/>
      <c r="M1290" s="22"/>
    </row>
    <row r="1291" spans="3:13" s="1" customFormat="1" ht="13.5" hidden="1">
      <c r="C1291" s="22"/>
      <c r="D1291" s="22"/>
      <c r="E1291" s="22"/>
      <c r="F1291" s="22"/>
      <c r="G1291" s="22"/>
      <c r="H1291" s="22"/>
      <c r="I1291" s="22"/>
      <c r="J1291" s="22"/>
      <c r="K1291" s="22"/>
      <c r="L1291" s="22"/>
      <c r="M1291" s="22"/>
    </row>
    <row r="1292" spans="3:13" s="1" customFormat="1" ht="13.5" hidden="1">
      <c r="C1292" s="22"/>
      <c r="D1292" s="22"/>
      <c r="E1292" s="22"/>
      <c r="F1292" s="22"/>
      <c r="G1292" s="22"/>
      <c r="H1292" s="22"/>
      <c r="I1292" s="22"/>
      <c r="J1292" s="22"/>
      <c r="K1292" s="22"/>
      <c r="L1292" s="22"/>
      <c r="M1292" s="22"/>
    </row>
    <row r="1293" spans="3:13" s="1" customFormat="1" ht="13.5" hidden="1">
      <c r="C1293" s="22"/>
      <c r="D1293" s="22"/>
      <c r="E1293" s="22"/>
      <c r="F1293" s="22"/>
      <c r="G1293" s="22"/>
      <c r="H1293" s="22"/>
      <c r="I1293" s="22"/>
      <c r="J1293" s="22"/>
      <c r="K1293" s="22"/>
      <c r="L1293" s="22"/>
      <c r="M1293" s="22"/>
    </row>
    <row r="1294" spans="3:13" s="1" customFormat="1" ht="13.5" hidden="1">
      <c r="C1294" s="22"/>
      <c r="D1294" s="22"/>
      <c r="E1294" s="22"/>
      <c r="F1294" s="22"/>
      <c r="G1294" s="22"/>
      <c r="H1294" s="22"/>
      <c r="I1294" s="22"/>
      <c r="J1294" s="22"/>
      <c r="K1294" s="22"/>
      <c r="L1294" s="22"/>
      <c r="M1294" s="22"/>
    </row>
    <row r="1295" spans="3:13" s="1" customFormat="1" ht="13.5" hidden="1">
      <c r="C1295" s="22"/>
      <c r="D1295" s="22"/>
      <c r="E1295" s="22"/>
      <c r="F1295" s="22"/>
      <c r="G1295" s="22"/>
      <c r="H1295" s="22"/>
      <c r="I1295" s="22"/>
      <c r="J1295" s="22"/>
      <c r="K1295" s="22"/>
      <c r="L1295" s="22"/>
      <c r="M1295" s="22"/>
    </row>
    <row r="1296" spans="3:13" s="1" customFormat="1" ht="13.5" hidden="1">
      <c r="C1296" s="22"/>
      <c r="D1296" s="22"/>
      <c r="E1296" s="22"/>
      <c r="F1296" s="22"/>
      <c r="G1296" s="22"/>
      <c r="H1296" s="22"/>
      <c r="I1296" s="22"/>
      <c r="J1296" s="22"/>
      <c r="K1296" s="22"/>
      <c r="L1296" s="22"/>
      <c r="M1296" s="22"/>
    </row>
    <row r="1297" spans="3:13" s="1" customFormat="1" ht="13.5" hidden="1">
      <c r="C1297" s="22"/>
      <c r="D1297" s="22"/>
      <c r="E1297" s="22"/>
      <c r="F1297" s="22"/>
      <c r="G1297" s="22"/>
      <c r="H1297" s="22"/>
      <c r="I1297" s="22"/>
      <c r="J1297" s="22"/>
      <c r="K1297" s="22"/>
      <c r="L1297" s="22"/>
      <c r="M1297" s="22"/>
    </row>
    <row r="1298" spans="3:13" s="1" customFormat="1" ht="13.5" hidden="1">
      <c r="C1298" s="22"/>
      <c r="D1298" s="22"/>
      <c r="E1298" s="22"/>
      <c r="F1298" s="22"/>
      <c r="G1298" s="22"/>
      <c r="H1298" s="22"/>
      <c r="I1298" s="22"/>
      <c r="J1298" s="22"/>
      <c r="K1298" s="22"/>
      <c r="L1298" s="22"/>
      <c r="M1298" s="22"/>
    </row>
    <row r="1299" spans="3:13" s="1" customFormat="1" ht="13.5" hidden="1">
      <c r="C1299" s="22"/>
      <c r="D1299" s="22"/>
      <c r="E1299" s="22"/>
      <c r="F1299" s="22"/>
      <c r="G1299" s="22"/>
      <c r="H1299" s="22"/>
      <c r="I1299" s="22"/>
      <c r="J1299" s="22"/>
      <c r="K1299" s="22"/>
      <c r="L1299" s="22"/>
      <c r="M1299" s="22"/>
    </row>
    <row r="1300" spans="3:13" s="1" customFormat="1" ht="13.5" hidden="1">
      <c r="C1300" s="22"/>
      <c r="D1300" s="22"/>
      <c r="E1300" s="22"/>
      <c r="F1300" s="22"/>
      <c r="G1300" s="22"/>
      <c r="H1300" s="22"/>
      <c r="I1300" s="22"/>
      <c r="J1300" s="22"/>
      <c r="K1300" s="22"/>
      <c r="L1300" s="22"/>
      <c r="M1300" s="22"/>
    </row>
    <row r="1301" spans="3:13" s="1" customFormat="1" ht="13.5" hidden="1">
      <c r="C1301" s="22"/>
      <c r="D1301" s="22"/>
      <c r="E1301" s="22"/>
      <c r="F1301" s="22"/>
      <c r="G1301" s="22"/>
      <c r="H1301" s="22"/>
      <c r="I1301" s="22"/>
      <c r="J1301" s="22"/>
      <c r="K1301" s="22"/>
      <c r="L1301" s="22"/>
      <c r="M1301" s="22"/>
    </row>
    <row r="1302" spans="3:13" s="1" customFormat="1" ht="13.5" hidden="1">
      <c r="C1302" s="22"/>
      <c r="D1302" s="22"/>
      <c r="E1302" s="22"/>
      <c r="F1302" s="22"/>
      <c r="G1302" s="22"/>
      <c r="H1302" s="22"/>
      <c r="I1302" s="22"/>
      <c r="J1302" s="22"/>
      <c r="K1302" s="22"/>
      <c r="L1302" s="22"/>
      <c r="M1302" s="22"/>
    </row>
    <row r="1303" spans="3:13" s="1" customFormat="1" ht="13.5" hidden="1">
      <c r="C1303" s="22"/>
      <c r="D1303" s="22"/>
      <c r="E1303" s="22"/>
      <c r="F1303" s="22"/>
      <c r="G1303" s="22"/>
      <c r="H1303" s="22"/>
      <c r="I1303" s="22"/>
      <c r="J1303" s="22"/>
      <c r="K1303" s="22"/>
      <c r="L1303" s="22"/>
      <c r="M1303" s="22"/>
    </row>
    <row r="1304" spans="3:13" s="1" customFormat="1" ht="13.5" hidden="1">
      <c r="C1304" s="22"/>
      <c r="D1304" s="22"/>
      <c r="E1304" s="22"/>
      <c r="F1304" s="22"/>
      <c r="G1304" s="22"/>
      <c r="H1304" s="22"/>
      <c r="I1304" s="22"/>
      <c r="J1304" s="22"/>
      <c r="K1304" s="22"/>
      <c r="L1304" s="22"/>
      <c r="M1304" s="22"/>
    </row>
    <row r="1305" spans="3:13" s="1" customFormat="1" ht="13.5" hidden="1">
      <c r="C1305" s="22"/>
      <c r="D1305" s="22"/>
      <c r="E1305" s="22"/>
      <c r="F1305" s="22"/>
      <c r="G1305" s="22"/>
      <c r="H1305" s="22"/>
      <c r="I1305" s="22"/>
      <c r="J1305" s="22"/>
      <c r="K1305" s="22"/>
      <c r="L1305" s="22"/>
      <c r="M1305" s="22"/>
    </row>
    <row r="1306" spans="3:13" s="1" customFormat="1" ht="13.5" hidden="1">
      <c r="C1306" s="22"/>
      <c r="D1306" s="22"/>
      <c r="E1306" s="22"/>
      <c r="F1306" s="22"/>
      <c r="G1306" s="22"/>
      <c r="H1306" s="22"/>
      <c r="I1306" s="22"/>
      <c r="J1306" s="22"/>
      <c r="K1306" s="22"/>
      <c r="L1306" s="22"/>
      <c r="M1306" s="22"/>
    </row>
    <row r="1307" spans="3:13" s="1" customFormat="1" ht="13.5" hidden="1">
      <c r="C1307" s="22"/>
      <c r="D1307" s="22"/>
      <c r="E1307" s="22"/>
      <c r="F1307" s="22"/>
      <c r="G1307" s="22"/>
      <c r="H1307" s="22"/>
      <c r="I1307" s="22"/>
      <c r="J1307" s="22"/>
      <c r="K1307" s="22"/>
      <c r="L1307" s="22"/>
      <c r="M1307" s="22"/>
    </row>
    <row r="1308" spans="3:13" s="1" customFormat="1" ht="13.5" hidden="1">
      <c r="C1308" s="22"/>
      <c r="D1308" s="22"/>
      <c r="E1308" s="22"/>
      <c r="F1308" s="22"/>
      <c r="G1308" s="22"/>
      <c r="H1308" s="22"/>
      <c r="I1308" s="22"/>
      <c r="J1308" s="22"/>
      <c r="K1308" s="22"/>
      <c r="L1308" s="22"/>
      <c r="M1308" s="22"/>
    </row>
    <row r="1309" spans="3:13" s="1" customFormat="1" ht="13.5" hidden="1">
      <c r="C1309" s="22"/>
      <c r="D1309" s="22"/>
      <c r="E1309" s="22"/>
      <c r="F1309" s="22"/>
      <c r="G1309" s="22"/>
      <c r="H1309" s="22"/>
      <c r="I1309" s="22"/>
      <c r="J1309" s="22"/>
      <c r="K1309" s="22"/>
      <c r="L1309" s="22"/>
      <c r="M1309" s="22"/>
    </row>
    <row r="1310" spans="3:13" s="1" customFormat="1" ht="13.5" hidden="1">
      <c r="C1310" s="22"/>
      <c r="D1310" s="22"/>
      <c r="E1310" s="22"/>
      <c r="F1310" s="22"/>
      <c r="G1310" s="22"/>
      <c r="H1310" s="22"/>
      <c r="I1310" s="22"/>
      <c r="J1310" s="22"/>
      <c r="K1310" s="22"/>
      <c r="L1310" s="22"/>
      <c r="M1310" s="22"/>
    </row>
    <row r="1311" spans="3:13" s="1" customFormat="1" ht="13.5" hidden="1">
      <c r="C1311" s="22"/>
      <c r="D1311" s="22"/>
      <c r="E1311" s="22"/>
      <c r="F1311" s="22"/>
      <c r="G1311" s="22"/>
      <c r="H1311" s="22"/>
      <c r="I1311" s="22"/>
      <c r="J1311" s="22"/>
      <c r="K1311" s="22"/>
      <c r="L1311" s="22"/>
      <c r="M1311" s="22"/>
    </row>
    <row r="1312" spans="3:13" s="1" customFormat="1" ht="13.5" hidden="1">
      <c r="C1312" s="22"/>
      <c r="D1312" s="22"/>
      <c r="E1312" s="22"/>
      <c r="F1312" s="22"/>
      <c r="G1312" s="22"/>
      <c r="H1312" s="22"/>
      <c r="I1312" s="22"/>
      <c r="J1312" s="22"/>
      <c r="K1312" s="22"/>
      <c r="L1312" s="22"/>
      <c r="M1312" s="22"/>
    </row>
    <row r="1313" spans="3:13" s="1" customFormat="1" ht="13.5" hidden="1">
      <c r="C1313" s="22"/>
      <c r="D1313" s="22"/>
      <c r="E1313" s="22"/>
      <c r="F1313" s="22"/>
      <c r="G1313" s="22"/>
      <c r="H1313" s="22"/>
      <c r="I1313" s="22"/>
      <c r="J1313" s="22"/>
      <c r="K1313" s="22"/>
      <c r="L1313" s="22"/>
      <c r="M1313" s="22"/>
    </row>
    <row r="1314" spans="3:13" s="1" customFormat="1" ht="13.5" hidden="1">
      <c r="C1314" s="22"/>
      <c r="D1314" s="22"/>
      <c r="E1314" s="22"/>
      <c r="F1314" s="22"/>
      <c r="G1314" s="22"/>
      <c r="H1314" s="22"/>
      <c r="I1314" s="22"/>
      <c r="J1314" s="22"/>
      <c r="K1314" s="22"/>
      <c r="L1314" s="22"/>
      <c r="M1314" s="22"/>
    </row>
    <row r="1315" spans="3:13" s="1" customFormat="1" ht="13.5" hidden="1">
      <c r="C1315" s="22"/>
      <c r="D1315" s="22"/>
      <c r="E1315" s="22"/>
      <c r="F1315" s="22"/>
      <c r="G1315" s="22"/>
      <c r="H1315" s="22"/>
      <c r="I1315" s="22"/>
      <c r="J1315" s="22"/>
      <c r="K1315" s="22"/>
      <c r="L1315" s="22"/>
      <c r="M1315" s="22"/>
    </row>
    <row r="1316" spans="3:13" s="1" customFormat="1" ht="13.5" hidden="1">
      <c r="C1316" s="22"/>
      <c r="D1316" s="22"/>
      <c r="E1316" s="22"/>
      <c r="F1316" s="22"/>
      <c r="G1316" s="22"/>
      <c r="H1316" s="22"/>
      <c r="I1316" s="22"/>
      <c r="J1316" s="22"/>
      <c r="K1316" s="22"/>
      <c r="L1316" s="22"/>
      <c r="M1316" s="22"/>
    </row>
    <row r="1317" spans="3:13" s="1" customFormat="1" ht="13.5" hidden="1">
      <c r="C1317" s="22"/>
      <c r="D1317" s="22"/>
      <c r="E1317" s="22"/>
      <c r="F1317" s="22"/>
      <c r="G1317" s="22"/>
      <c r="H1317" s="22"/>
      <c r="I1317" s="22"/>
      <c r="J1317" s="22"/>
      <c r="K1317" s="22"/>
      <c r="L1317" s="22"/>
      <c r="M1317" s="22"/>
    </row>
    <row r="1318" spans="3:13" s="1" customFormat="1" ht="13.5" hidden="1">
      <c r="C1318" s="22"/>
      <c r="D1318" s="22"/>
      <c r="E1318" s="22"/>
      <c r="F1318" s="22"/>
      <c r="G1318" s="22"/>
      <c r="H1318" s="22"/>
      <c r="I1318" s="22"/>
      <c r="J1318" s="22"/>
      <c r="K1318" s="22"/>
      <c r="L1318" s="22"/>
      <c r="M1318" s="22"/>
    </row>
    <row r="1319" spans="3:13" s="1" customFormat="1" ht="13.5" hidden="1">
      <c r="C1319" s="22"/>
      <c r="D1319" s="22"/>
      <c r="E1319" s="22"/>
      <c r="F1319" s="22"/>
      <c r="G1319" s="22"/>
      <c r="H1319" s="22"/>
      <c r="I1319" s="22"/>
      <c r="J1319" s="22"/>
      <c r="K1319" s="22"/>
      <c r="L1319" s="22"/>
      <c r="M1319" s="22"/>
    </row>
    <row r="1320" spans="3:13" s="1" customFormat="1" ht="13.5" hidden="1">
      <c r="C1320" s="22"/>
      <c r="D1320" s="22"/>
      <c r="E1320" s="22"/>
      <c r="F1320" s="22"/>
      <c r="G1320" s="22"/>
      <c r="H1320" s="22"/>
      <c r="I1320" s="22"/>
      <c r="J1320" s="22"/>
      <c r="K1320" s="22"/>
      <c r="L1320" s="22"/>
      <c r="M1320" s="22"/>
    </row>
    <row r="1321" spans="3:13" s="1" customFormat="1" ht="13.5" hidden="1">
      <c r="C1321" s="22"/>
      <c r="D1321" s="22"/>
      <c r="E1321" s="22"/>
      <c r="F1321" s="22"/>
      <c r="G1321" s="22"/>
      <c r="H1321" s="22"/>
      <c r="I1321" s="22"/>
      <c r="J1321" s="22"/>
      <c r="K1321" s="22"/>
      <c r="L1321" s="22"/>
      <c r="M1321" s="22"/>
    </row>
    <row r="1322" spans="3:13" s="1" customFormat="1" ht="13.5" hidden="1">
      <c r="C1322" s="22"/>
      <c r="D1322" s="22"/>
      <c r="E1322" s="22"/>
      <c r="F1322" s="22"/>
      <c r="G1322" s="22"/>
      <c r="H1322" s="22"/>
      <c r="I1322" s="22"/>
      <c r="J1322" s="22"/>
      <c r="K1322" s="22"/>
      <c r="L1322" s="22"/>
      <c r="M1322" s="22"/>
    </row>
    <row r="1323" spans="3:13" s="1" customFormat="1" ht="13.5" hidden="1">
      <c r="C1323" s="22"/>
      <c r="D1323" s="22"/>
      <c r="E1323" s="22"/>
      <c r="F1323" s="22"/>
      <c r="G1323" s="22"/>
      <c r="H1323" s="22"/>
      <c r="I1323" s="22"/>
      <c r="J1323" s="22"/>
      <c r="K1323" s="22"/>
      <c r="L1323" s="22"/>
      <c r="M1323" s="22"/>
    </row>
    <row r="1324" spans="3:13" s="1" customFormat="1" ht="13.5" hidden="1">
      <c r="C1324" s="22"/>
      <c r="D1324" s="22"/>
      <c r="E1324" s="22"/>
      <c r="F1324" s="22"/>
      <c r="G1324" s="22"/>
      <c r="H1324" s="22"/>
      <c r="I1324" s="22"/>
      <c r="J1324" s="22"/>
      <c r="K1324" s="22"/>
      <c r="L1324" s="22"/>
      <c r="M1324" s="22"/>
    </row>
    <row r="1325" spans="3:13" s="1" customFormat="1" ht="13.5" hidden="1">
      <c r="C1325" s="22"/>
      <c r="D1325" s="22"/>
      <c r="E1325" s="22"/>
      <c r="F1325" s="22"/>
      <c r="G1325" s="22"/>
      <c r="H1325" s="22"/>
      <c r="I1325" s="22"/>
      <c r="J1325" s="22"/>
      <c r="K1325" s="22"/>
      <c r="L1325" s="22"/>
      <c r="M1325" s="22"/>
    </row>
    <row r="1326" spans="3:13" s="1" customFormat="1" ht="13.5" hidden="1">
      <c r="C1326" s="22"/>
      <c r="D1326" s="22"/>
      <c r="E1326" s="22"/>
      <c r="F1326" s="22"/>
      <c r="G1326" s="22"/>
      <c r="H1326" s="22"/>
      <c r="I1326" s="22"/>
      <c r="J1326" s="22"/>
      <c r="K1326" s="22"/>
      <c r="L1326" s="22"/>
      <c r="M1326" s="22"/>
    </row>
    <row r="1327" spans="3:13" s="1" customFormat="1" ht="13.5" hidden="1">
      <c r="C1327" s="22"/>
      <c r="D1327" s="22"/>
      <c r="E1327" s="22"/>
      <c r="F1327" s="22"/>
      <c r="G1327" s="22"/>
      <c r="H1327" s="22"/>
      <c r="I1327" s="22"/>
      <c r="J1327" s="22"/>
      <c r="K1327" s="22"/>
      <c r="L1327" s="22"/>
      <c r="M1327" s="22"/>
    </row>
    <row r="1328" spans="3:13" s="1" customFormat="1" ht="13.5" hidden="1">
      <c r="C1328" s="22"/>
      <c r="D1328" s="22"/>
      <c r="E1328" s="22"/>
      <c r="F1328" s="22"/>
      <c r="G1328" s="22"/>
      <c r="H1328" s="22"/>
      <c r="I1328" s="22"/>
      <c r="J1328" s="22"/>
      <c r="K1328" s="22"/>
      <c r="L1328" s="22"/>
      <c r="M1328" s="22"/>
    </row>
    <row r="1329" spans="3:13" s="1" customFormat="1" ht="13.5" hidden="1">
      <c r="C1329" s="22"/>
      <c r="D1329" s="22"/>
      <c r="E1329" s="22"/>
      <c r="F1329" s="22"/>
      <c r="G1329" s="22"/>
      <c r="H1329" s="22"/>
      <c r="I1329" s="22"/>
      <c r="J1329" s="22"/>
      <c r="K1329" s="22"/>
      <c r="L1329" s="22"/>
      <c r="M1329" s="22"/>
    </row>
    <row r="1330" spans="3:13" s="1" customFormat="1" ht="13.5" hidden="1">
      <c r="C1330" s="22"/>
      <c r="D1330" s="22"/>
      <c r="E1330" s="22"/>
      <c r="F1330" s="22"/>
      <c r="G1330" s="22"/>
      <c r="H1330" s="22"/>
      <c r="I1330" s="22"/>
      <c r="J1330" s="22"/>
      <c r="K1330" s="22"/>
      <c r="L1330" s="22"/>
      <c r="M1330" s="22"/>
    </row>
    <row r="1331" spans="3:13" s="1" customFormat="1" ht="13.5" hidden="1">
      <c r="C1331" s="22"/>
      <c r="D1331" s="22"/>
      <c r="E1331" s="22"/>
      <c r="F1331" s="22"/>
      <c r="G1331" s="22"/>
      <c r="H1331" s="22"/>
      <c r="I1331" s="22"/>
      <c r="J1331" s="22"/>
      <c r="K1331" s="22"/>
      <c r="L1331" s="22"/>
      <c r="M1331" s="22"/>
    </row>
    <row r="1332" spans="3:13" s="1" customFormat="1" ht="13.5" hidden="1">
      <c r="C1332" s="22"/>
      <c r="D1332" s="22"/>
      <c r="E1332" s="22"/>
      <c r="F1332" s="22"/>
      <c r="G1332" s="22"/>
      <c r="H1332" s="22"/>
      <c r="I1332" s="22"/>
      <c r="J1332" s="22"/>
      <c r="K1332" s="22"/>
      <c r="L1332" s="22"/>
      <c r="M1332" s="22"/>
    </row>
    <row r="1333" spans="3:13" s="1" customFormat="1" ht="13.5" hidden="1">
      <c r="C1333" s="22"/>
      <c r="D1333" s="22"/>
      <c r="E1333" s="22"/>
      <c r="F1333" s="22"/>
      <c r="G1333" s="22"/>
      <c r="H1333" s="22"/>
      <c r="I1333" s="22"/>
      <c r="J1333" s="22"/>
      <c r="K1333" s="22"/>
      <c r="L1333" s="22"/>
      <c r="M1333" s="22"/>
    </row>
    <row r="1334" spans="3:13" s="1" customFormat="1" ht="13.5" hidden="1">
      <c r="C1334" s="22"/>
      <c r="D1334" s="22"/>
      <c r="E1334" s="22"/>
      <c r="F1334" s="22"/>
      <c r="G1334" s="22"/>
      <c r="H1334" s="22"/>
      <c r="I1334" s="22"/>
      <c r="J1334" s="22"/>
      <c r="K1334" s="22"/>
      <c r="L1334" s="22"/>
      <c r="M1334" s="22"/>
    </row>
    <row r="1335" spans="3:13" s="1" customFormat="1" ht="13.5" hidden="1">
      <c r="C1335" s="22"/>
      <c r="D1335" s="22"/>
      <c r="E1335" s="22"/>
      <c r="F1335" s="22"/>
      <c r="G1335" s="22"/>
      <c r="H1335" s="22"/>
      <c r="I1335" s="22"/>
      <c r="J1335" s="22"/>
      <c r="K1335" s="22"/>
      <c r="L1335" s="22"/>
      <c r="M1335" s="22"/>
    </row>
    <row r="1336" spans="3:13" s="1" customFormat="1" ht="13.5" hidden="1">
      <c r="C1336" s="22"/>
      <c r="D1336" s="22"/>
      <c r="E1336" s="22"/>
      <c r="F1336" s="22"/>
      <c r="G1336" s="22"/>
      <c r="H1336" s="22"/>
      <c r="I1336" s="22"/>
      <c r="J1336" s="22"/>
      <c r="K1336" s="22"/>
      <c r="L1336" s="22"/>
      <c r="M1336" s="22"/>
    </row>
    <row r="1337" spans="3:13" s="1" customFormat="1" ht="13.5" hidden="1">
      <c r="C1337" s="22"/>
      <c r="D1337" s="22"/>
      <c r="E1337" s="22"/>
      <c r="F1337" s="22"/>
      <c r="G1337" s="22"/>
      <c r="H1337" s="22"/>
      <c r="I1337" s="22"/>
      <c r="J1337" s="22"/>
      <c r="K1337" s="22"/>
      <c r="L1337" s="22"/>
      <c r="M1337" s="22"/>
    </row>
    <row r="1338" spans="3:13" s="1" customFormat="1" ht="13.5" hidden="1">
      <c r="C1338" s="22"/>
      <c r="D1338" s="22"/>
      <c r="E1338" s="22"/>
      <c r="F1338" s="22"/>
      <c r="G1338" s="22"/>
      <c r="H1338" s="22"/>
      <c r="I1338" s="22"/>
      <c r="J1338" s="22"/>
      <c r="K1338" s="22"/>
      <c r="L1338" s="22"/>
      <c r="M1338" s="22"/>
    </row>
    <row r="1339" spans="3:13" s="1" customFormat="1" ht="13.5" hidden="1">
      <c r="C1339" s="22"/>
      <c r="D1339" s="22"/>
      <c r="E1339" s="22"/>
      <c r="F1339" s="22"/>
      <c r="G1339" s="22"/>
      <c r="H1339" s="22"/>
      <c r="I1339" s="22"/>
      <c r="J1339" s="22"/>
      <c r="K1339" s="22"/>
      <c r="L1339" s="22"/>
      <c r="M1339" s="22"/>
    </row>
    <row r="1340" spans="3:13" s="1" customFormat="1" ht="13.5" hidden="1">
      <c r="C1340" s="22"/>
      <c r="D1340" s="22"/>
      <c r="E1340" s="22"/>
      <c r="F1340" s="22"/>
      <c r="G1340" s="22"/>
      <c r="H1340" s="22"/>
      <c r="I1340" s="22"/>
      <c r="J1340" s="22"/>
      <c r="K1340" s="22"/>
      <c r="L1340" s="22"/>
      <c r="M1340" s="22"/>
    </row>
    <row r="1341" spans="3:13" s="1" customFormat="1" ht="13.5" hidden="1">
      <c r="C1341" s="22"/>
      <c r="D1341" s="22"/>
      <c r="E1341" s="22"/>
      <c r="F1341" s="22"/>
      <c r="G1341" s="22"/>
      <c r="H1341" s="22"/>
      <c r="I1341" s="22"/>
      <c r="J1341" s="22"/>
      <c r="K1341" s="22"/>
      <c r="L1341" s="22"/>
      <c r="M1341" s="22"/>
    </row>
    <row r="1342" spans="3:13" s="1" customFormat="1" ht="13.5" hidden="1">
      <c r="C1342" s="22"/>
      <c r="D1342" s="22"/>
      <c r="E1342" s="22"/>
      <c r="F1342" s="22"/>
      <c r="G1342" s="22"/>
      <c r="H1342" s="22"/>
      <c r="I1342" s="22"/>
      <c r="J1342" s="22"/>
      <c r="K1342" s="22"/>
      <c r="L1342" s="22"/>
      <c r="M1342" s="22"/>
    </row>
    <row r="1343" spans="3:13" s="1" customFormat="1" ht="13.5" hidden="1">
      <c r="C1343" s="22"/>
      <c r="D1343" s="22"/>
      <c r="E1343" s="22"/>
      <c r="F1343" s="22"/>
      <c r="G1343" s="22"/>
      <c r="H1343" s="22"/>
      <c r="I1343" s="22"/>
      <c r="J1343" s="22"/>
      <c r="K1343" s="22"/>
      <c r="L1343" s="22"/>
      <c r="M1343" s="22"/>
    </row>
    <row r="1344" spans="3:13" s="1" customFormat="1" ht="13.5" hidden="1">
      <c r="C1344" s="22"/>
      <c r="D1344" s="22"/>
      <c r="E1344" s="22"/>
      <c r="F1344" s="22"/>
      <c r="G1344" s="22"/>
      <c r="H1344" s="22"/>
      <c r="I1344" s="22"/>
      <c r="J1344" s="22"/>
      <c r="K1344" s="22"/>
      <c r="L1344" s="22"/>
      <c r="M1344" s="22"/>
    </row>
    <row r="1345" spans="3:13" s="1" customFormat="1" ht="13.5" hidden="1">
      <c r="C1345" s="22"/>
      <c r="D1345" s="22"/>
      <c r="E1345" s="22"/>
      <c r="F1345" s="22"/>
      <c r="G1345" s="22"/>
      <c r="H1345" s="22"/>
      <c r="I1345" s="22"/>
      <c r="J1345" s="22"/>
      <c r="K1345" s="22"/>
      <c r="L1345" s="22"/>
      <c r="M1345" s="22"/>
    </row>
    <row r="1346" spans="3:13" s="1" customFormat="1" ht="13.5" hidden="1">
      <c r="C1346" s="22"/>
      <c r="D1346" s="22"/>
      <c r="E1346" s="22"/>
      <c r="F1346" s="22"/>
      <c r="G1346" s="22"/>
      <c r="H1346" s="22"/>
      <c r="I1346" s="22"/>
      <c r="J1346" s="22"/>
      <c r="K1346" s="22"/>
      <c r="L1346" s="22"/>
      <c r="M1346" s="22"/>
    </row>
    <row r="1347" spans="3:13" s="1" customFormat="1" ht="13.5" hidden="1">
      <c r="C1347" s="22"/>
      <c r="D1347" s="22"/>
      <c r="E1347" s="22"/>
      <c r="F1347" s="22"/>
      <c r="G1347" s="22"/>
      <c r="H1347" s="22"/>
      <c r="I1347" s="22"/>
      <c r="J1347" s="22"/>
      <c r="K1347" s="22"/>
      <c r="L1347" s="22"/>
      <c r="M1347" s="22"/>
    </row>
    <row r="1348" spans="3:13" s="1" customFormat="1" ht="13.5" hidden="1">
      <c r="C1348" s="22"/>
      <c r="D1348" s="22"/>
      <c r="E1348" s="22"/>
      <c r="F1348" s="22"/>
      <c r="G1348" s="22"/>
      <c r="H1348" s="22"/>
      <c r="I1348" s="22"/>
      <c r="J1348" s="22"/>
      <c r="K1348" s="22"/>
      <c r="L1348" s="22"/>
      <c r="M1348" s="22"/>
    </row>
    <row r="1349" spans="3:13" s="1" customFormat="1" ht="13.5" hidden="1">
      <c r="C1349" s="22"/>
      <c r="D1349" s="22"/>
      <c r="E1349" s="22"/>
      <c r="F1349" s="22"/>
      <c r="G1349" s="22"/>
      <c r="H1349" s="22"/>
      <c r="I1349" s="22"/>
      <c r="J1349" s="22"/>
      <c r="K1349" s="22"/>
      <c r="L1349" s="22"/>
      <c r="M1349" s="22"/>
    </row>
    <row r="1350" spans="3:13" s="1" customFormat="1" ht="13.5" hidden="1">
      <c r="C1350" s="22"/>
      <c r="D1350" s="22"/>
      <c r="E1350" s="22"/>
      <c r="F1350" s="22"/>
      <c r="G1350" s="22"/>
      <c r="H1350" s="22"/>
      <c r="I1350" s="22"/>
      <c r="J1350" s="22"/>
      <c r="K1350" s="22"/>
      <c r="L1350" s="22"/>
      <c r="M1350" s="22"/>
    </row>
    <row r="1351" spans="3:13" s="1" customFormat="1" ht="13.5" hidden="1">
      <c r="C1351" s="22"/>
      <c r="D1351" s="22"/>
      <c r="E1351" s="22"/>
      <c r="F1351" s="22"/>
      <c r="G1351" s="22"/>
      <c r="H1351" s="22"/>
      <c r="I1351" s="22"/>
      <c r="J1351" s="22"/>
      <c r="K1351" s="22"/>
      <c r="L1351" s="22"/>
      <c r="M1351" s="22"/>
    </row>
    <row r="1352" spans="3:13" s="1" customFormat="1" ht="13.5" hidden="1">
      <c r="C1352" s="22"/>
      <c r="D1352" s="22"/>
      <c r="E1352" s="22"/>
      <c r="F1352" s="22"/>
      <c r="G1352" s="22"/>
      <c r="H1352" s="22"/>
      <c r="I1352" s="22"/>
      <c r="J1352" s="22"/>
      <c r="K1352" s="22"/>
      <c r="L1352" s="22"/>
      <c r="M1352" s="22"/>
    </row>
    <row r="1353" spans="3:13" s="1" customFormat="1" ht="13.5" hidden="1">
      <c r="C1353" s="22"/>
      <c r="D1353" s="22"/>
      <c r="E1353" s="22"/>
      <c r="F1353" s="22"/>
      <c r="G1353" s="22"/>
      <c r="H1353" s="22"/>
      <c r="I1353" s="22"/>
      <c r="J1353" s="22"/>
      <c r="K1353" s="22"/>
      <c r="L1353" s="22"/>
      <c r="M1353" s="22"/>
    </row>
    <row r="1354" spans="3:13" s="1" customFormat="1" ht="13.5" hidden="1">
      <c r="C1354" s="22"/>
      <c r="D1354" s="22"/>
      <c r="E1354" s="22"/>
      <c r="F1354" s="22"/>
      <c r="G1354" s="22"/>
      <c r="H1354" s="22"/>
      <c r="I1354" s="22"/>
      <c r="J1354" s="22"/>
      <c r="K1354" s="22"/>
      <c r="L1354" s="22"/>
      <c r="M1354" s="22"/>
    </row>
    <row r="1355" spans="3:13" s="1" customFormat="1" ht="13.5" hidden="1">
      <c r="C1355" s="22"/>
      <c r="D1355" s="22"/>
      <c r="E1355" s="22"/>
      <c r="F1355" s="22"/>
      <c r="G1355" s="22"/>
      <c r="H1355" s="22"/>
      <c r="I1355" s="22"/>
      <c r="J1355" s="22"/>
      <c r="K1355" s="22"/>
      <c r="L1355" s="22"/>
      <c r="M1355" s="22"/>
    </row>
    <row r="1356" spans="3:13" s="1" customFormat="1" ht="13.5" hidden="1">
      <c r="C1356" s="22"/>
      <c r="D1356" s="22"/>
      <c r="E1356" s="22"/>
      <c r="F1356" s="22"/>
      <c r="G1356" s="22"/>
      <c r="H1356" s="22"/>
      <c r="I1356" s="22"/>
      <c r="J1356" s="22"/>
      <c r="K1356" s="22"/>
      <c r="L1356" s="22"/>
      <c r="M1356" s="22"/>
    </row>
    <row r="1357" spans="3:13" s="1" customFormat="1" ht="13.5" hidden="1">
      <c r="C1357" s="22"/>
      <c r="D1357" s="22"/>
      <c r="E1357" s="22"/>
      <c r="F1357" s="22"/>
      <c r="G1357" s="22"/>
      <c r="H1357" s="22"/>
      <c r="I1357" s="22"/>
      <c r="J1357" s="22"/>
      <c r="K1357" s="22"/>
      <c r="L1357" s="22"/>
      <c r="M1357" s="22"/>
    </row>
    <row r="1358" spans="3:13" s="1" customFormat="1" ht="13.5" hidden="1">
      <c r="C1358" s="22"/>
      <c r="D1358" s="22"/>
      <c r="E1358" s="22"/>
      <c r="F1358" s="22"/>
      <c r="G1358" s="22"/>
      <c r="H1358" s="22"/>
      <c r="I1358" s="22"/>
      <c r="J1358" s="22"/>
      <c r="K1358" s="22"/>
      <c r="L1358" s="22"/>
      <c r="M1358" s="22"/>
    </row>
    <row r="1359" spans="3:13" s="1" customFormat="1" ht="13.5" hidden="1">
      <c r="C1359" s="22"/>
      <c r="D1359" s="22"/>
      <c r="E1359" s="22"/>
      <c r="F1359" s="22"/>
      <c r="G1359" s="22"/>
      <c r="H1359" s="22"/>
      <c r="I1359" s="22"/>
      <c r="J1359" s="22"/>
      <c r="K1359" s="22"/>
      <c r="L1359" s="22"/>
      <c r="M1359" s="22"/>
    </row>
    <row r="1360" spans="3:13" s="1" customFormat="1" ht="13.5" hidden="1">
      <c r="C1360" s="22"/>
      <c r="D1360" s="22"/>
      <c r="E1360" s="22"/>
      <c r="F1360" s="22"/>
      <c r="G1360" s="22"/>
      <c r="H1360" s="22"/>
      <c r="I1360" s="22"/>
      <c r="J1360" s="22"/>
      <c r="K1360" s="22"/>
      <c r="L1360" s="22"/>
      <c r="M1360" s="22"/>
    </row>
    <row r="1361" spans="3:13" s="1" customFormat="1" ht="13.5" hidden="1">
      <c r="C1361" s="22"/>
      <c r="D1361" s="22"/>
      <c r="E1361" s="22"/>
      <c r="F1361" s="22"/>
      <c r="G1361" s="22"/>
      <c r="H1361" s="22"/>
      <c r="I1361" s="22"/>
      <c r="J1361" s="22"/>
      <c r="K1361" s="22"/>
      <c r="L1361" s="22"/>
      <c r="M1361" s="22"/>
    </row>
    <row r="1362" spans="3:13" s="1" customFormat="1" ht="13.5" hidden="1">
      <c r="C1362" s="22"/>
      <c r="D1362" s="22"/>
      <c r="E1362" s="22"/>
      <c r="F1362" s="22"/>
      <c r="G1362" s="22"/>
      <c r="H1362" s="22"/>
      <c r="I1362" s="22"/>
      <c r="J1362" s="22"/>
      <c r="K1362" s="22"/>
      <c r="L1362" s="22"/>
      <c r="M1362" s="22"/>
    </row>
    <row r="1363" spans="3:13" s="1" customFormat="1" ht="13.5" hidden="1">
      <c r="C1363" s="22"/>
      <c r="D1363" s="22"/>
      <c r="E1363" s="22"/>
      <c r="F1363" s="22"/>
      <c r="G1363" s="22"/>
      <c r="H1363" s="22"/>
      <c r="I1363" s="22"/>
      <c r="J1363" s="22"/>
      <c r="K1363" s="22"/>
      <c r="L1363" s="22"/>
      <c r="M1363" s="22"/>
    </row>
    <row r="1364" spans="3:13" s="1" customFormat="1" ht="13.5" hidden="1">
      <c r="C1364" s="22"/>
      <c r="D1364" s="22"/>
      <c r="E1364" s="22"/>
      <c r="F1364" s="22"/>
      <c r="G1364" s="22"/>
      <c r="H1364" s="22"/>
      <c r="I1364" s="22"/>
      <c r="J1364" s="22"/>
      <c r="K1364" s="22"/>
      <c r="L1364" s="22"/>
      <c r="M1364" s="22"/>
    </row>
    <row r="1365" spans="3:13" s="1" customFormat="1" ht="13.5" hidden="1">
      <c r="C1365" s="22"/>
      <c r="D1365" s="22"/>
      <c r="E1365" s="22"/>
      <c r="F1365" s="22"/>
      <c r="G1365" s="22"/>
      <c r="H1365" s="22"/>
      <c r="I1365" s="22"/>
      <c r="J1365" s="22"/>
      <c r="K1365" s="22"/>
      <c r="L1365" s="22"/>
      <c r="M1365" s="22"/>
    </row>
    <row r="1366" spans="3:13" s="1" customFormat="1" ht="13.5" hidden="1">
      <c r="C1366" s="22"/>
      <c r="D1366" s="22"/>
      <c r="E1366" s="22"/>
      <c r="F1366" s="22"/>
      <c r="G1366" s="22"/>
      <c r="H1366" s="22"/>
      <c r="I1366" s="22"/>
      <c r="J1366" s="22"/>
      <c r="K1366" s="22"/>
      <c r="L1366" s="22"/>
      <c r="M1366" s="22"/>
    </row>
    <row r="1367" spans="3:13" s="1" customFormat="1" ht="13.5" hidden="1">
      <c r="C1367" s="22"/>
      <c r="D1367" s="22"/>
      <c r="E1367" s="22"/>
      <c r="F1367" s="22"/>
      <c r="G1367" s="22"/>
      <c r="H1367" s="22"/>
      <c r="I1367" s="22"/>
      <c r="J1367" s="22"/>
      <c r="K1367" s="22"/>
      <c r="L1367" s="22"/>
      <c r="M1367" s="22"/>
    </row>
    <row r="1368" spans="3:13" s="1" customFormat="1" ht="13.5" hidden="1">
      <c r="C1368" s="22"/>
      <c r="D1368" s="22"/>
      <c r="E1368" s="22"/>
      <c r="F1368" s="22"/>
      <c r="G1368" s="22"/>
      <c r="H1368" s="22"/>
      <c r="I1368" s="22"/>
      <c r="J1368" s="22"/>
      <c r="K1368" s="22"/>
      <c r="L1368" s="22"/>
      <c r="M1368" s="22"/>
    </row>
    <row r="1369" spans="3:13" s="1" customFormat="1" ht="13.5" hidden="1">
      <c r="C1369" s="22"/>
      <c r="D1369" s="22"/>
      <c r="E1369" s="22"/>
      <c r="F1369" s="22"/>
      <c r="G1369" s="22"/>
      <c r="H1369" s="22"/>
      <c r="I1369" s="22"/>
      <c r="J1369" s="22"/>
      <c r="K1369" s="22"/>
      <c r="L1369" s="22"/>
      <c r="M1369" s="22"/>
    </row>
    <row r="1370" spans="3:13" s="1" customFormat="1" ht="13.5" hidden="1">
      <c r="C1370" s="22"/>
      <c r="D1370" s="22"/>
      <c r="E1370" s="22"/>
      <c r="F1370" s="22"/>
      <c r="G1370" s="22"/>
      <c r="H1370" s="22"/>
      <c r="I1370" s="22"/>
      <c r="J1370" s="22"/>
      <c r="K1370" s="22"/>
      <c r="L1370" s="22"/>
      <c r="M1370" s="22"/>
    </row>
    <row r="1371" spans="3:13" s="1" customFormat="1" ht="13.5" hidden="1">
      <c r="C1371" s="22"/>
      <c r="D1371" s="22"/>
      <c r="E1371" s="22"/>
      <c r="F1371" s="22"/>
      <c r="G1371" s="22"/>
      <c r="H1371" s="22"/>
      <c r="I1371" s="22"/>
      <c r="J1371" s="22"/>
      <c r="K1371" s="22"/>
      <c r="L1371" s="22"/>
      <c r="M1371" s="22"/>
    </row>
    <row r="1372" spans="3:13" s="1" customFormat="1" ht="13.5" hidden="1">
      <c r="C1372" s="22"/>
      <c r="D1372" s="22"/>
      <c r="E1372" s="22"/>
      <c r="F1372" s="22"/>
      <c r="G1372" s="22"/>
      <c r="H1372" s="22"/>
      <c r="I1372" s="22"/>
      <c r="J1372" s="22"/>
      <c r="K1372" s="22"/>
      <c r="L1372" s="22"/>
      <c r="M1372" s="22"/>
    </row>
    <row r="1373" spans="3:13" s="1" customFormat="1" ht="13.5" hidden="1">
      <c r="C1373" s="22"/>
      <c r="D1373" s="22"/>
      <c r="E1373" s="22"/>
      <c r="F1373" s="22"/>
      <c r="G1373" s="22"/>
      <c r="H1373" s="22"/>
      <c r="I1373" s="22"/>
      <c r="J1373" s="22"/>
      <c r="K1373" s="22"/>
      <c r="L1373" s="22"/>
      <c r="M1373" s="22"/>
    </row>
    <row r="1374" spans="3:13" s="1" customFormat="1" ht="13.5" hidden="1">
      <c r="C1374" s="22"/>
      <c r="D1374" s="22"/>
      <c r="E1374" s="22"/>
      <c r="F1374" s="22"/>
      <c r="G1374" s="22"/>
      <c r="H1374" s="22"/>
      <c r="I1374" s="22"/>
      <c r="J1374" s="22"/>
      <c r="K1374" s="22"/>
      <c r="L1374" s="22"/>
      <c r="M1374" s="22"/>
    </row>
    <row r="1375" spans="3:13" s="1" customFormat="1" ht="13.5" hidden="1">
      <c r="C1375" s="22"/>
      <c r="D1375" s="22"/>
      <c r="E1375" s="22"/>
      <c r="F1375" s="22"/>
      <c r="G1375" s="22"/>
      <c r="H1375" s="22"/>
      <c r="I1375" s="22"/>
      <c r="J1375" s="22"/>
      <c r="K1375" s="22"/>
      <c r="L1375" s="22"/>
      <c r="M1375" s="22"/>
    </row>
    <row r="1376" spans="3:13" s="1" customFormat="1" ht="13.5" hidden="1">
      <c r="C1376" s="22"/>
      <c r="D1376" s="22"/>
      <c r="E1376" s="22"/>
      <c r="F1376" s="22"/>
      <c r="G1376" s="22"/>
      <c r="H1376" s="22"/>
      <c r="I1376" s="22"/>
      <c r="J1376" s="22"/>
      <c r="K1376" s="22"/>
      <c r="L1376" s="22"/>
      <c r="M1376" s="22"/>
    </row>
    <row r="1377" spans="3:13" s="1" customFormat="1" ht="13.5" hidden="1">
      <c r="C1377" s="22"/>
      <c r="D1377" s="22"/>
      <c r="E1377" s="22"/>
      <c r="F1377" s="22"/>
      <c r="G1377" s="22"/>
      <c r="H1377" s="22"/>
      <c r="I1377" s="22"/>
      <c r="J1377" s="22"/>
      <c r="K1377" s="22"/>
      <c r="L1377" s="22"/>
      <c r="M1377" s="22"/>
    </row>
    <row r="1378" spans="3:13" s="1" customFormat="1" ht="13.5" hidden="1">
      <c r="C1378" s="22"/>
      <c r="D1378" s="22"/>
      <c r="E1378" s="22"/>
      <c r="F1378" s="22"/>
      <c r="G1378" s="22"/>
      <c r="H1378" s="22"/>
      <c r="I1378" s="22"/>
      <c r="J1378" s="22"/>
      <c r="K1378" s="22"/>
      <c r="L1378" s="22"/>
      <c r="M1378" s="22"/>
    </row>
    <row r="1379" spans="3:13" s="1" customFormat="1" ht="13.5" hidden="1">
      <c r="C1379" s="22"/>
      <c r="D1379" s="22"/>
      <c r="E1379" s="22"/>
      <c r="F1379" s="22"/>
      <c r="G1379" s="22"/>
      <c r="H1379" s="22"/>
      <c r="I1379" s="22"/>
      <c r="J1379" s="22"/>
      <c r="K1379" s="22"/>
      <c r="L1379" s="22"/>
      <c r="M1379" s="22"/>
    </row>
    <row r="1380" spans="3:13" s="1" customFormat="1" ht="13.5" hidden="1">
      <c r="C1380" s="22"/>
      <c r="D1380" s="22"/>
      <c r="E1380" s="22"/>
      <c r="F1380" s="22"/>
      <c r="G1380" s="22"/>
      <c r="H1380" s="22"/>
      <c r="I1380" s="22"/>
      <c r="J1380" s="22"/>
      <c r="K1380" s="22"/>
      <c r="L1380" s="22"/>
      <c r="M1380" s="22"/>
    </row>
    <row r="1381" spans="3:13" s="1" customFormat="1" ht="13.5" hidden="1">
      <c r="C1381" s="22"/>
      <c r="D1381" s="22"/>
      <c r="E1381" s="22"/>
      <c r="F1381" s="22"/>
      <c r="G1381" s="22"/>
      <c r="H1381" s="22"/>
      <c r="I1381" s="22"/>
      <c r="J1381" s="22"/>
      <c r="K1381" s="22"/>
      <c r="L1381" s="22"/>
      <c r="M1381" s="22"/>
    </row>
    <row r="1382" spans="3:13" s="1" customFormat="1" ht="13.5" hidden="1">
      <c r="C1382" s="22"/>
      <c r="D1382" s="22"/>
      <c r="E1382" s="22"/>
      <c r="F1382" s="22"/>
      <c r="G1382" s="22"/>
      <c r="H1382" s="22"/>
      <c r="I1382" s="22"/>
      <c r="J1382" s="22"/>
      <c r="K1382" s="22"/>
      <c r="L1382" s="22"/>
      <c r="M1382" s="22"/>
    </row>
    <row r="1383" spans="3:13" s="1" customFormat="1" ht="13.5" hidden="1">
      <c r="C1383" s="22"/>
      <c r="D1383" s="22"/>
      <c r="E1383" s="22"/>
      <c r="F1383" s="22"/>
      <c r="G1383" s="22"/>
      <c r="H1383" s="22"/>
      <c r="I1383" s="22"/>
      <c r="J1383" s="22"/>
      <c r="K1383" s="22"/>
      <c r="L1383" s="22"/>
      <c r="M1383" s="22"/>
    </row>
    <row r="1384" spans="3:13" s="1" customFormat="1" ht="13.5" hidden="1">
      <c r="C1384" s="22"/>
      <c r="D1384" s="22"/>
      <c r="E1384" s="22"/>
      <c r="F1384" s="22"/>
      <c r="G1384" s="22"/>
      <c r="H1384" s="22"/>
      <c r="I1384" s="22"/>
      <c r="J1384" s="22"/>
      <c r="K1384" s="22"/>
      <c r="L1384" s="22"/>
      <c r="M1384" s="22"/>
    </row>
    <row r="1385" spans="3:13" s="1" customFormat="1" ht="13.5" hidden="1">
      <c r="C1385" s="22"/>
      <c r="D1385" s="22"/>
      <c r="E1385" s="22"/>
      <c r="F1385" s="22"/>
      <c r="G1385" s="22"/>
      <c r="H1385" s="22"/>
      <c r="I1385" s="22"/>
      <c r="J1385" s="22"/>
      <c r="K1385" s="22"/>
      <c r="L1385" s="22"/>
      <c r="M1385" s="22"/>
    </row>
    <row r="1386" spans="3:13" s="1" customFormat="1" ht="13.5" hidden="1">
      <c r="C1386" s="22"/>
      <c r="D1386" s="22"/>
      <c r="E1386" s="22"/>
      <c r="F1386" s="22"/>
      <c r="G1386" s="22"/>
      <c r="H1386" s="22"/>
      <c r="I1386" s="22"/>
      <c r="J1386" s="22"/>
      <c r="K1386" s="22"/>
      <c r="L1386" s="22"/>
      <c r="M1386" s="22"/>
    </row>
    <row r="1387" spans="3:13" s="1" customFormat="1" ht="13.5" hidden="1">
      <c r="C1387" s="22"/>
      <c r="D1387" s="22"/>
      <c r="E1387" s="22"/>
      <c r="F1387" s="22"/>
      <c r="G1387" s="22"/>
      <c r="H1387" s="22"/>
      <c r="I1387" s="22"/>
      <c r="J1387" s="22"/>
      <c r="K1387" s="22"/>
      <c r="L1387" s="22"/>
      <c r="M1387" s="22"/>
    </row>
    <row r="1388" spans="3:13" s="1" customFormat="1" ht="13.5" hidden="1">
      <c r="C1388" s="22"/>
      <c r="D1388" s="22"/>
      <c r="E1388" s="22"/>
      <c r="F1388" s="22"/>
      <c r="G1388" s="22"/>
      <c r="H1388" s="22"/>
      <c r="I1388" s="22"/>
      <c r="J1388" s="22"/>
      <c r="K1388" s="22"/>
      <c r="L1388" s="22"/>
      <c r="M1388" s="22"/>
    </row>
    <row r="1389" spans="3:13" s="1" customFormat="1" ht="13.5" hidden="1">
      <c r="C1389" s="22"/>
      <c r="D1389" s="22"/>
      <c r="E1389" s="22"/>
      <c r="F1389" s="22"/>
      <c r="G1389" s="22"/>
      <c r="H1389" s="22"/>
      <c r="I1389" s="22"/>
      <c r="J1389" s="22"/>
      <c r="K1389" s="22"/>
      <c r="L1389" s="22"/>
      <c r="M1389" s="22"/>
    </row>
    <row r="1390" spans="3:13" s="1" customFormat="1" ht="13.5" hidden="1">
      <c r="C1390" s="22"/>
      <c r="D1390" s="22"/>
      <c r="E1390" s="22"/>
      <c r="F1390" s="22"/>
      <c r="G1390" s="22"/>
      <c r="H1390" s="22"/>
      <c r="I1390" s="22"/>
      <c r="J1390" s="22"/>
      <c r="K1390" s="22"/>
      <c r="L1390" s="22"/>
      <c r="M1390" s="22"/>
    </row>
    <row r="1391" spans="3:13" s="1" customFormat="1" ht="13.5" hidden="1">
      <c r="C1391" s="22"/>
      <c r="D1391" s="22"/>
      <c r="E1391" s="22"/>
      <c r="F1391" s="22"/>
      <c r="G1391" s="22"/>
      <c r="H1391" s="22"/>
      <c r="I1391" s="22"/>
      <c r="J1391" s="22"/>
      <c r="K1391" s="22"/>
      <c r="L1391" s="22"/>
      <c r="M1391" s="22"/>
    </row>
    <row r="1392" spans="3:13" s="1" customFormat="1" ht="13.5" hidden="1">
      <c r="C1392" s="22"/>
      <c r="D1392" s="22"/>
      <c r="E1392" s="22"/>
      <c r="F1392" s="22"/>
      <c r="G1392" s="22"/>
      <c r="H1392" s="22"/>
      <c r="I1392" s="22"/>
      <c r="J1392" s="22"/>
      <c r="K1392" s="22"/>
      <c r="L1392" s="22"/>
      <c r="M1392" s="22"/>
    </row>
    <row r="1393" spans="3:13" s="1" customFormat="1" ht="13.5" hidden="1">
      <c r="C1393" s="22"/>
      <c r="D1393" s="22"/>
      <c r="E1393" s="22"/>
      <c r="F1393" s="22"/>
      <c r="G1393" s="22"/>
      <c r="H1393" s="22"/>
      <c r="I1393" s="22"/>
      <c r="J1393" s="22"/>
      <c r="K1393" s="22"/>
      <c r="L1393" s="22"/>
      <c r="M1393" s="22"/>
    </row>
    <row r="1394" spans="3:13" s="1" customFormat="1" ht="13.5" hidden="1">
      <c r="C1394" s="22"/>
      <c r="D1394" s="22"/>
      <c r="E1394" s="22"/>
      <c r="F1394" s="22"/>
      <c r="G1394" s="22"/>
      <c r="H1394" s="22"/>
      <c r="I1394" s="22"/>
      <c r="J1394" s="22"/>
      <c r="K1394" s="22"/>
      <c r="L1394" s="22"/>
      <c r="M1394" s="22"/>
    </row>
    <row r="1395" spans="3:13" s="1" customFormat="1" ht="13.5" hidden="1">
      <c r="C1395" s="22"/>
      <c r="D1395" s="22"/>
      <c r="E1395" s="22"/>
      <c r="F1395" s="22"/>
      <c r="G1395" s="22"/>
      <c r="H1395" s="22"/>
      <c r="I1395" s="22"/>
      <c r="J1395" s="22"/>
      <c r="K1395" s="22"/>
      <c r="L1395" s="22"/>
      <c r="M1395" s="22"/>
    </row>
    <row r="1396" spans="3:13" s="1" customFormat="1" ht="13.5" hidden="1">
      <c r="C1396" s="22"/>
      <c r="D1396" s="22"/>
      <c r="E1396" s="22"/>
      <c r="F1396" s="22"/>
      <c r="G1396" s="22"/>
      <c r="H1396" s="22"/>
      <c r="I1396" s="22"/>
      <c r="J1396" s="22"/>
      <c r="K1396" s="22"/>
      <c r="L1396" s="22"/>
      <c r="M1396" s="22"/>
    </row>
    <row r="1397" spans="3:13" s="1" customFormat="1" ht="13.5" hidden="1">
      <c r="C1397" s="22"/>
      <c r="D1397" s="22"/>
      <c r="E1397" s="22"/>
      <c r="F1397" s="22"/>
      <c r="G1397" s="22"/>
      <c r="H1397" s="22"/>
      <c r="I1397" s="22"/>
      <c r="J1397" s="22"/>
      <c r="K1397" s="22"/>
      <c r="L1397" s="22"/>
      <c r="M1397" s="22"/>
    </row>
    <row r="1398" spans="3:13" s="1" customFormat="1" ht="13.5" hidden="1">
      <c r="C1398" s="22"/>
      <c r="D1398" s="22"/>
      <c r="E1398" s="22"/>
      <c r="F1398" s="22"/>
      <c r="G1398" s="22"/>
      <c r="H1398" s="22"/>
      <c r="I1398" s="22"/>
      <c r="J1398" s="22"/>
      <c r="K1398" s="22"/>
      <c r="L1398" s="22"/>
      <c r="M1398" s="22"/>
    </row>
    <row r="1399" spans="3:13" s="1" customFormat="1" ht="13.5" hidden="1">
      <c r="C1399" s="22"/>
      <c r="D1399" s="22"/>
      <c r="E1399" s="22"/>
      <c r="F1399" s="22"/>
      <c r="G1399" s="22"/>
      <c r="H1399" s="22"/>
      <c r="I1399" s="22"/>
      <c r="J1399" s="22"/>
      <c r="K1399" s="22"/>
      <c r="L1399" s="22"/>
      <c r="M1399" s="22"/>
    </row>
    <row r="1400" spans="3:13" s="1" customFormat="1" ht="13.5" hidden="1">
      <c r="C1400" s="22"/>
      <c r="D1400" s="22"/>
      <c r="E1400" s="22"/>
      <c r="F1400" s="22"/>
      <c r="G1400" s="22"/>
      <c r="H1400" s="22"/>
      <c r="I1400" s="22"/>
      <c r="J1400" s="22"/>
      <c r="K1400" s="22"/>
      <c r="L1400" s="22"/>
      <c r="M1400" s="22"/>
    </row>
    <row r="1401" spans="3:13" s="1" customFormat="1" ht="13.5" hidden="1">
      <c r="C1401" s="22"/>
      <c r="D1401" s="22"/>
      <c r="E1401" s="22"/>
      <c r="F1401" s="22"/>
      <c r="G1401" s="22"/>
      <c r="H1401" s="22"/>
      <c r="I1401" s="22"/>
      <c r="J1401" s="22"/>
      <c r="K1401" s="22"/>
      <c r="L1401" s="22"/>
      <c r="M1401" s="22"/>
    </row>
    <row r="1402" spans="3:13" s="1" customFormat="1" ht="13.5" hidden="1">
      <c r="C1402" s="22"/>
      <c r="D1402" s="22"/>
      <c r="E1402" s="22"/>
      <c r="F1402" s="22"/>
      <c r="G1402" s="22"/>
      <c r="H1402" s="22"/>
      <c r="I1402" s="22"/>
      <c r="J1402" s="22"/>
      <c r="K1402" s="22"/>
      <c r="L1402" s="22"/>
      <c r="M1402" s="22"/>
    </row>
    <row r="1403" spans="3:13" s="1" customFormat="1" ht="13.5" hidden="1">
      <c r="C1403" s="22"/>
      <c r="D1403" s="22"/>
      <c r="E1403" s="22"/>
      <c r="F1403" s="22"/>
      <c r="G1403" s="22"/>
      <c r="H1403" s="22"/>
      <c r="I1403" s="22"/>
      <c r="J1403" s="22"/>
      <c r="K1403" s="22"/>
      <c r="L1403" s="22"/>
      <c r="M1403" s="22"/>
    </row>
    <row r="1404" spans="3:13" s="1" customFormat="1" ht="13.5" hidden="1">
      <c r="C1404" s="22"/>
      <c r="D1404" s="22"/>
      <c r="E1404" s="22"/>
      <c r="F1404" s="22"/>
      <c r="G1404" s="22"/>
      <c r="H1404" s="22"/>
      <c r="I1404" s="22"/>
      <c r="J1404" s="22"/>
      <c r="K1404" s="22"/>
      <c r="L1404" s="22"/>
      <c r="M1404" s="22"/>
    </row>
    <row r="1405" spans="3:13" s="1" customFormat="1" ht="13.5" hidden="1">
      <c r="C1405" s="22"/>
      <c r="D1405" s="22"/>
      <c r="E1405" s="22"/>
      <c r="F1405" s="22"/>
      <c r="G1405" s="22"/>
      <c r="H1405" s="22"/>
      <c r="I1405" s="22"/>
      <c r="J1405" s="22"/>
      <c r="K1405" s="22"/>
      <c r="L1405" s="22"/>
      <c r="M1405" s="22"/>
    </row>
    <row r="1406" spans="3:13" s="1" customFormat="1" ht="13.5" hidden="1">
      <c r="C1406" s="22"/>
      <c r="D1406" s="22"/>
      <c r="E1406" s="22"/>
      <c r="F1406" s="22"/>
      <c r="G1406" s="22"/>
      <c r="H1406" s="22"/>
      <c r="I1406" s="22"/>
      <c r="J1406" s="22"/>
      <c r="K1406" s="22"/>
      <c r="L1406" s="22"/>
      <c r="M1406" s="22"/>
    </row>
    <row r="1407" spans="3:13" s="1" customFormat="1" ht="13.5" hidden="1">
      <c r="C1407" s="22"/>
      <c r="D1407" s="22"/>
      <c r="E1407" s="22"/>
      <c r="F1407" s="22"/>
      <c r="G1407" s="22"/>
      <c r="H1407" s="22"/>
      <c r="I1407" s="22"/>
      <c r="J1407" s="22"/>
      <c r="K1407" s="22"/>
      <c r="L1407" s="22"/>
      <c r="M1407" s="22"/>
    </row>
    <row r="1408" spans="3:13" s="1" customFormat="1" ht="13.5" hidden="1">
      <c r="C1408" s="22"/>
      <c r="D1408" s="22"/>
      <c r="E1408" s="22"/>
      <c r="F1408" s="22"/>
      <c r="G1408" s="22"/>
      <c r="H1408" s="22"/>
      <c r="I1408" s="22"/>
      <c r="J1408" s="22"/>
      <c r="K1408" s="22"/>
      <c r="L1408" s="22"/>
      <c r="M1408" s="22"/>
    </row>
    <row r="1409" spans="3:13" s="1" customFormat="1" ht="13.5" hidden="1">
      <c r="C1409" s="22"/>
      <c r="D1409" s="22"/>
      <c r="E1409" s="22"/>
      <c r="F1409" s="22"/>
      <c r="G1409" s="22"/>
      <c r="H1409" s="22"/>
      <c r="I1409" s="22"/>
      <c r="J1409" s="22"/>
      <c r="K1409" s="22"/>
      <c r="L1409" s="22"/>
      <c r="M1409" s="22"/>
    </row>
    <row r="1410" spans="3:13" s="1" customFormat="1" ht="13.5" hidden="1">
      <c r="C1410" s="22"/>
      <c r="D1410" s="22"/>
      <c r="E1410" s="22"/>
      <c r="F1410" s="22"/>
      <c r="G1410" s="22"/>
      <c r="H1410" s="22"/>
      <c r="I1410" s="22"/>
      <c r="J1410" s="22"/>
      <c r="K1410" s="22"/>
      <c r="L1410" s="22"/>
      <c r="M1410" s="22"/>
    </row>
    <row r="1411" spans="3:13" s="1" customFormat="1" ht="13.5" hidden="1">
      <c r="C1411" s="22"/>
      <c r="D1411" s="22"/>
      <c r="E1411" s="22"/>
      <c r="F1411" s="22"/>
      <c r="G1411" s="22"/>
      <c r="H1411" s="22"/>
      <c r="I1411" s="22"/>
      <c r="J1411" s="22"/>
      <c r="K1411" s="22"/>
      <c r="L1411" s="22"/>
      <c r="M1411" s="22"/>
    </row>
    <row r="1412" spans="3:13" s="1" customFormat="1" ht="13.5" hidden="1">
      <c r="C1412" s="22"/>
      <c r="D1412" s="22"/>
      <c r="E1412" s="22"/>
      <c r="F1412" s="22"/>
      <c r="G1412" s="22"/>
      <c r="H1412" s="22"/>
      <c r="I1412" s="22"/>
      <c r="J1412" s="22"/>
      <c r="K1412" s="22"/>
      <c r="L1412" s="22"/>
      <c r="M1412" s="22"/>
    </row>
    <row r="1413" spans="3:13" s="1" customFormat="1" ht="13.5" hidden="1">
      <c r="C1413" s="22"/>
      <c r="D1413" s="22"/>
      <c r="E1413" s="22"/>
      <c r="F1413" s="22"/>
      <c r="G1413" s="22"/>
      <c r="H1413" s="22"/>
      <c r="I1413" s="22"/>
      <c r="J1413" s="22"/>
      <c r="K1413" s="22"/>
      <c r="L1413" s="22"/>
      <c r="M1413" s="22"/>
    </row>
    <row r="1414" spans="3:13" s="1" customFormat="1" ht="13.5" hidden="1">
      <c r="C1414" s="22"/>
      <c r="D1414" s="22"/>
      <c r="E1414" s="22"/>
      <c r="F1414" s="22"/>
      <c r="G1414" s="22"/>
      <c r="H1414" s="22"/>
      <c r="I1414" s="22"/>
      <c r="J1414" s="22"/>
      <c r="K1414" s="22"/>
      <c r="L1414" s="22"/>
      <c r="M1414" s="22"/>
    </row>
    <row r="1415" spans="3:13" s="1" customFormat="1" ht="13.5" hidden="1">
      <c r="C1415" s="22"/>
      <c r="D1415" s="22"/>
      <c r="E1415" s="22"/>
      <c r="F1415" s="22"/>
      <c r="G1415" s="22"/>
      <c r="H1415" s="22"/>
      <c r="I1415" s="22"/>
      <c r="J1415" s="22"/>
      <c r="K1415" s="22"/>
      <c r="L1415" s="22"/>
      <c r="M1415" s="22"/>
    </row>
    <row r="1416" spans="3:13" s="1" customFormat="1" ht="13.5" hidden="1">
      <c r="C1416" s="22"/>
      <c r="D1416" s="22"/>
      <c r="E1416" s="22"/>
      <c r="F1416" s="22"/>
      <c r="G1416" s="22"/>
      <c r="H1416" s="22"/>
      <c r="I1416" s="22"/>
      <c r="J1416" s="22"/>
      <c r="K1416" s="22"/>
      <c r="L1416" s="22"/>
      <c r="M1416" s="22"/>
    </row>
    <row r="1417" spans="3:13" s="1" customFormat="1" ht="13.5" hidden="1">
      <c r="C1417" s="22"/>
      <c r="D1417" s="22"/>
      <c r="E1417" s="22"/>
      <c r="F1417" s="22"/>
      <c r="G1417" s="22"/>
      <c r="H1417" s="22"/>
      <c r="I1417" s="22"/>
      <c r="J1417" s="22"/>
      <c r="K1417" s="22"/>
      <c r="L1417" s="22"/>
      <c r="M1417" s="22"/>
    </row>
    <row r="1418" spans="3:13" s="1" customFormat="1" ht="13.5" hidden="1">
      <c r="C1418" s="22"/>
      <c r="D1418" s="22"/>
      <c r="E1418" s="22"/>
      <c r="F1418" s="22"/>
      <c r="G1418" s="22"/>
      <c r="H1418" s="22"/>
      <c r="I1418" s="22"/>
      <c r="J1418" s="22"/>
      <c r="K1418" s="22"/>
      <c r="L1418" s="22"/>
      <c r="M1418" s="22"/>
    </row>
    <row r="1419" spans="3:13" s="1" customFormat="1" ht="13.5" hidden="1">
      <c r="C1419" s="22"/>
      <c r="D1419" s="22"/>
      <c r="E1419" s="22"/>
      <c r="F1419" s="22"/>
      <c r="G1419" s="22"/>
      <c r="H1419" s="22"/>
      <c r="I1419" s="22"/>
      <c r="J1419" s="22"/>
      <c r="K1419" s="22"/>
      <c r="L1419" s="22"/>
      <c r="M1419" s="22"/>
    </row>
    <row r="1420" spans="3:13" s="1" customFormat="1" ht="13.5" hidden="1">
      <c r="C1420" s="22"/>
      <c r="D1420" s="22"/>
      <c r="E1420" s="22"/>
      <c r="F1420" s="22"/>
      <c r="G1420" s="22"/>
      <c r="H1420" s="22"/>
      <c r="I1420" s="22"/>
      <c r="J1420" s="22"/>
      <c r="K1420" s="22"/>
      <c r="L1420" s="22"/>
      <c r="M1420" s="22"/>
    </row>
    <row r="1421" spans="3:13" s="1" customFormat="1" ht="13.5" hidden="1">
      <c r="C1421" s="22"/>
      <c r="D1421" s="22"/>
      <c r="E1421" s="22"/>
      <c r="F1421" s="22"/>
      <c r="G1421" s="22"/>
      <c r="H1421" s="22"/>
      <c r="I1421" s="22"/>
      <c r="J1421" s="22"/>
      <c r="K1421" s="22"/>
      <c r="L1421" s="22"/>
      <c r="M1421" s="22"/>
    </row>
    <row r="1422" spans="3:13" s="1" customFormat="1" ht="13.5" hidden="1">
      <c r="C1422" s="22"/>
      <c r="D1422" s="22"/>
      <c r="E1422" s="22"/>
      <c r="F1422" s="22"/>
      <c r="G1422" s="22"/>
      <c r="H1422" s="22"/>
      <c r="I1422" s="22"/>
      <c r="J1422" s="22"/>
      <c r="K1422" s="22"/>
      <c r="L1422" s="22"/>
      <c r="M1422" s="22"/>
    </row>
    <row r="1423" spans="3:13" s="1" customFormat="1" ht="13.5" hidden="1">
      <c r="C1423" s="22"/>
      <c r="D1423" s="22"/>
      <c r="E1423" s="22"/>
      <c r="F1423" s="22"/>
      <c r="G1423" s="22"/>
      <c r="H1423" s="22"/>
      <c r="I1423" s="22"/>
      <c r="J1423" s="22"/>
      <c r="K1423" s="22"/>
      <c r="L1423" s="22"/>
      <c r="M1423" s="22"/>
    </row>
    <row r="1424" spans="3:13" s="1" customFormat="1" ht="13.5" hidden="1">
      <c r="C1424" s="22"/>
      <c r="D1424" s="22"/>
      <c r="E1424" s="22"/>
      <c r="F1424" s="22"/>
      <c r="G1424" s="22"/>
      <c r="H1424" s="22"/>
      <c r="I1424" s="22"/>
      <c r="J1424" s="22"/>
      <c r="K1424" s="22"/>
      <c r="L1424" s="22"/>
      <c r="M1424" s="22"/>
    </row>
    <row r="1425" spans="3:13" s="1" customFormat="1" ht="13.5" hidden="1">
      <c r="C1425" s="22"/>
      <c r="D1425" s="22"/>
      <c r="E1425" s="22"/>
      <c r="F1425" s="22"/>
      <c r="G1425" s="22"/>
      <c r="H1425" s="22"/>
      <c r="I1425" s="22"/>
      <c r="J1425" s="22"/>
      <c r="K1425" s="22"/>
      <c r="L1425" s="22"/>
      <c r="M1425" s="22"/>
    </row>
    <row r="1426" spans="3:13" s="1" customFormat="1" ht="13.5" hidden="1">
      <c r="C1426" s="22"/>
      <c r="D1426" s="22"/>
      <c r="E1426" s="22"/>
      <c r="F1426" s="22"/>
      <c r="G1426" s="22"/>
      <c r="H1426" s="22"/>
      <c r="I1426" s="22"/>
      <c r="J1426" s="22"/>
      <c r="K1426" s="22"/>
      <c r="L1426" s="22"/>
      <c r="M1426" s="22"/>
    </row>
    <row r="1427" spans="3:13" s="1" customFormat="1" ht="13.5" hidden="1">
      <c r="C1427" s="22"/>
      <c r="D1427" s="22"/>
      <c r="E1427" s="22"/>
      <c r="F1427" s="22"/>
      <c r="G1427" s="22"/>
      <c r="H1427" s="22"/>
      <c r="I1427" s="22"/>
      <c r="J1427" s="22"/>
      <c r="K1427" s="22"/>
      <c r="L1427" s="22"/>
      <c r="M1427" s="22"/>
    </row>
    <row r="1428" spans="3:13" s="1" customFormat="1" ht="13.5" hidden="1">
      <c r="C1428" s="22"/>
      <c r="D1428" s="22"/>
      <c r="E1428" s="22"/>
      <c r="F1428" s="22"/>
      <c r="G1428" s="22"/>
      <c r="H1428" s="22"/>
      <c r="I1428" s="22"/>
      <c r="J1428" s="22"/>
      <c r="K1428" s="22"/>
      <c r="L1428" s="22"/>
      <c r="M1428" s="22"/>
    </row>
    <row r="1429" spans="3:13" s="1" customFormat="1" ht="13.5" hidden="1">
      <c r="C1429" s="22"/>
      <c r="D1429" s="22"/>
      <c r="E1429" s="22"/>
      <c r="F1429" s="22"/>
      <c r="G1429" s="22"/>
      <c r="H1429" s="22"/>
      <c r="I1429" s="22"/>
      <c r="J1429" s="22"/>
      <c r="K1429" s="22"/>
      <c r="L1429" s="22"/>
      <c r="M1429" s="22"/>
    </row>
    <row r="1430" spans="3:13" s="1" customFormat="1" ht="13.5" hidden="1">
      <c r="C1430" s="22"/>
      <c r="D1430" s="22"/>
      <c r="E1430" s="22"/>
      <c r="F1430" s="22"/>
      <c r="G1430" s="22"/>
      <c r="H1430" s="22"/>
      <c r="I1430" s="22"/>
      <c r="J1430" s="22"/>
      <c r="K1430" s="22"/>
      <c r="L1430" s="22"/>
      <c r="M1430" s="22"/>
    </row>
    <row r="1431" spans="3:13" s="1" customFormat="1" ht="13.5" hidden="1">
      <c r="C1431" s="22"/>
      <c r="D1431" s="22"/>
      <c r="E1431" s="22"/>
      <c r="F1431" s="22"/>
      <c r="G1431" s="22"/>
      <c r="H1431" s="22"/>
      <c r="I1431" s="22"/>
      <c r="J1431" s="22"/>
      <c r="K1431" s="22"/>
      <c r="L1431" s="22"/>
      <c r="M1431" s="22"/>
    </row>
    <row r="1432" spans="3:13" s="1" customFormat="1" ht="13.5" hidden="1">
      <c r="C1432" s="22"/>
      <c r="D1432" s="22"/>
      <c r="E1432" s="22"/>
      <c r="F1432" s="22"/>
      <c r="G1432" s="22"/>
      <c r="H1432" s="22"/>
      <c r="I1432" s="22"/>
      <c r="J1432" s="22"/>
      <c r="K1432" s="22"/>
      <c r="L1432" s="22"/>
      <c r="M1432" s="22"/>
    </row>
    <row r="1433" spans="3:13" s="1" customFormat="1" ht="13.5" hidden="1">
      <c r="C1433" s="22"/>
      <c r="D1433" s="22"/>
      <c r="E1433" s="22"/>
      <c r="F1433" s="22"/>
      <c r="G1433" s="22"/>
      <c r="H1433" s="22"/>
      <c r="I1433" s="22"/>
      <c r="J1433" s="22"/>
      <c r="K1433" s="22"/>
      <c r="L1433" s="22"/>
      <c r="M1433" s="22"/>
    </row>
    <row r="1434" spans="3:13" s="1" customFormat="1" ht="13.5" hidden="1">
      <c r="C1434" s="22"/>
      <c r="D1434" s="22"/>
      <c r="E1434" s="22"/>
      <c r="F1434" s="22"/>
      <c r="G1434" s="22"/>
      <c r="H1434" s="22"/>
      <c r="I1434" s="22"/>
      <c r="J1434" s="22"/>
      <c r="K1434" s="22"/>
      <c r="L1434" s="22"/>
      <c r="M1434" s="22"/>
    </row>
    <row r="1435" spans="3:13" s="1" customFormat="1" ht="13.5" hidden="1">
      <c r="C1435" s="22"/>
      <c r="D1435" s="22"/>
      <c r="E1435" s="22"/>
      <c r="F1435" s="22"/>
      <c r="G1435" s="22"/>
      <c r="H1435" s="22"/>
      <c r="I1435" s="22"/>
      <c r="J1435" s="22"/>
      <c r="K1435" s="22"/>
      <c r="L1435" s="22"/>
      <c r="M1435" s="22"/>
    </row>
    <row r="1436" spans="3:13" s="1" customFormat="1" ht="13.5" hidden="1">
      <c r="C1436" s="22"/>
      <c r="D1436" s="22"/>
      <c r="E1436" s="22"/>
      <c r="F1436" s="22"/>
      <c r="G1436" s="22"/>
      <c r="H1436" s="22"/>
      <c r="I1436" s="22"/>
      <c r="J1436" s="22"/>
      <c r="K1436" s="22"/>
      <c r="L1436" s="22"/>
      <c r="M1436" s="22"/>
    </row>
    <row r="1437" spans="3:13" s="1" customFormat="1" ht="13.5" hidden="1">
      <c r="C1437" s="22"/>
      <c r="D1437" s="22"/>
      <c r="E1437" s="22"/>
      <c r="F1437" s="22"/>
      <c r="G1437" s="22"/>
      <c r="H1437" s="22"/>
      <c r="I1437" s="22"/>
      <c r="J1437" s="22"/>
      <c r="K1437" s="22"/>
      <c r="L1437" s="22"/>
      <c r="M1437" s="22"/>
    </row>
    <row r="1438" spans="3:13" s="1" customFormat="1" ht="13.5" hidden="1">
      <c r="C1438" s="22"/>
      <c r="D1438" s="22"/>
      <c r="E1438" s="22"/>
      <c r="F1438" s="22"/>
      <c r="G1438" s="22"/>
      <c r="H1438" s="22"/>
      <c r="I1438" s="22"/>
      <c r="J1438" s="22"/>
      <c r="K1438" s="22"/>
      <c r="L1438" s="22"/>
      <c r="M1438" s="22"/>
    </row>
    <row r="1439" spans="3:13" s="1" customFormat="1" ht="13.5" hidden="1">
      <c r="C1439" s="22"/>
      <c r="D1439" s="22"/>
      <c r="E1439" s="22"/>
      <c r="F1439" s="22"/>
      <c r="G1439" s="22"/>
      <c r="H1439" s="22"/>
      <c r="I1439" s="22"/>
      <c r="J1439" s="22"/>
      <c r="K1439" s="22"/>
      <c r="L1439" s="22"/>
      <c r="M1439" s="22"/>
    </row>
    <row r="1440" spans="3:13" s="1" customFormat="1" ht="13.5" hidden="1">
      <c r="C1440" s="22"/>
      <c r="D1440" s="22"/>
      <c r="E1440" s="22"/>
      <c r="F1440" s="22"/>
      <c r="G1440" s="22"/>
      <c r="H1440" s="22"/>
      <c r="I1440" s="22"/>
      <c r="J1440" s="22"/>
      <c r="K1440" s="22"/>
      <c r="L1440" s="22"/>
      <c r="M1440" s="22"/>
    </row>
    <row r="1441" spans="3:13" s="1" customFormat="1" ht="13.5" hidden="1">
      <c r="C1441" s="22"/>
      <c r="D1441" s="22"/>
      <c r="E1441" s="22"/>
      <c r="F1441" s="22"/>
      <c r="G1441" s="22"/>
      <c r="H1441" s="22"/>
      <c r="I1441" s="22"/>
      <c r="J1441" s="22"/>
      <c r="K1441" s="22"/>
      <c r="L1441" s="22"/>
      <c r="M1441" s="22"/>
    </row>
    <row r="1442" spans="3:13" s="1" customFormat="1" ht="13.5" hidden="1">
      <c r="C1442" s="22"/>
      <c r="D1442" s="22"/>
      <c r="E1442" s="22"/>
      <c r="F1442" s="22"/>
      <c r="G1442" s="22"/>
      <c r="H1442" s="22"/>
      <c r="I1442" s="22"/>
      <c r="J1442" s="22"/>
      <c r="K1442" s="22"/>
      <c r="L1442" s="22"/>
      <c r="M1442" s="22"/>
    </row>
    <row r="1443" spans="3:13" s="1" customFormat="1" ht="13.5" hidden="1">
      <c r="C1443" s="22"/>
      <c r="D1443" s="22"/>
      <c r="E1443" s="22"/>
      <c r="F1443" s="22"/>
      <c r="G1443" s="22"/>
      <c r="H1443" s="22"/>
      <c r="I1443" s="22"/>
      <c r="J1443" s="22"/>
      <c r="K1443" s="22"/>
      <c r="L1443" s="22"/>
      <c r="M1443" s="22"/>
    </row>
    <row r="1444" spans="3:13" s="1" customFormat="1" ht="13.5" hidden="1">
      <c r="C1444" s="22"/>
      <c r="D1444" s="22"/>
      <c r="E1444" s="22"/>
      <c r="F1444" s="22"/>
      <c r="G1444" s="22"/>
      <c r="H1444" s="22"/>
      <c r="I1444" s="22"/>
      <c r="J1444" s="22"/>
      <c r="K1444" s="22"/>
      <c r="L1444" s="22"/>
      <c r="M1444" s="22"/>
    </row>
    <row r="1445" spans="3:13" s="1" customFormat="1" ht="13.5" hidden="1">
      <c r="C1445" s="22"/>
      <c r="D1445" s="22"/>
      <c r="E1445" s="22"/>
      <c r="F1445" s="22"/>
      <c r="G1445" s="22"/>
      <c r="H1445" s="22"/>
      <c r="I1445" s="22"/>
      <c r="J1445" s="22"/>
      <c r="K1445" s="22"/>
      <c r="L1445" s="22"/>
      <c r="M1445" s="22"/>
    </row>
    <row r="1446" spans="3:13" s="1" customFormat="1" ht="13.5" hidden="1">
      <c r="C1446" s="22"/>
      <c r="D1446" s="22"/>
      <c r="E1446" s="22"/>
      <c r="F1446" s="22"/>
      <c r="G1446" s="22"/>
      <c r="H1446" s="22"/>
      <c r="I1446" s="22"/>
      <c r="J1446" s="22"/>
      <c r="K1446" s="22"/>
      <c r="L1446" s="22"/>
      <c r="M1446" s="22"/>
    </row>
    <row r="1447" spans="3:13" s="1" customFormat="1" ht="13.5" hidden="1">
      <c r="C1447" s="22"/>
      <c r="D1447" s="22"/>
      <c r="E1447" s="22"/>
      <c r="F1447" s="22"/>
      <c r="G1447" s="22"/>
      <c r="H1447" s="22"/>
      <c r="I1447" s="22"/>
      <c r="J1447" s="22"/>
      <c r="K1447" s="22"/>
      <c r="L1447" s="22"/>
      <c r="M1447" s="22"/>
    </row>
    <row r="1448" spans="3:13" s="1" customFormat="1" ht="13.5" hidden="1">
      <c r="C1448" s="22"/>
      <c r="D1448" s="22"/>
      <c r="E1448" s="22"/>
      <c r="F1448" s="22"/>
      <c r="G1448" s="22"/>
      <c r="H1448" s="22"/>
      <c r="I1448" s="22"/>
      <c r="J1448" s="22"/>
      <c r="K1448" s="22"/>
      <c r="L1448" s="22"/>
      <c r="M1448" s="22"/>
    </row>
    <row r="1449" spans="3:13" s="1" customFormat="1" ht="13.5" hidden="1">
      <c r="C1449" s="22"/>
      <c r="D1449" s="22"/>
      <c r="E1449" s="22"/>
      <c r="F1449" s="22"/>
      <c r="G1449" s="22"/>
      <c r="H1449" s="22"/>
      <c r="I1449" s="22"/>
      <c r="J1449" s="22"/>
      <c r="K1449" s="22"/>
      <c r="L1449" s="22"/>
      <c r="M1449" s="22"/>
    </row>
    <row r="1450" spans="3:13" s="1" customFormat="1" ht="13.5" hidden="1">
      <c r="C1450" s="22"/>
      <c r="D1450" s="22"/>
      <c r="E1450" s="22"/>
      <c r="F1450" s="22"/>
      <c r="G1450" s="22"/>
      <c r="H1450" s="22"/>
      <c r="I1450" s="22"/>
      <c r="J1450" s="22"/>
      <c r="K1450" s="22"/>
      <c r="L1450" s="22"/>
      <c r="M1450" s="22"/>
    </row>
    <row r="1451" spans="3:13" s="1" customFormat="1" ht="13.5" hidden="1">
      <c r="C1451" s="22"/>
      <c r="D1451" s="22"/>
      <c r="E1451" s="22"/>
      <c r="F1451" s="22"/>
      <c r="G1451" s="22"/>
      <c r="H1451" s="22"/>
      <c r="I1451" s="22"/>
      <c r="J1451" s="22"/>
      <c r="K1451" s="22"/>
      <c r="L1451" s="22"/>
      <c r="M1451" s="22"/>
    </row>
    <row r="1452" spans="3:13" s="1" customFormat="1" ht="13.5" hidden="1">
      <c r="C1452" s="22"/>
      <c r="D1452" s="22"/>
      <c r="E1452" s="22"/>
      <c r="F1452" s="22"/>
      <c r="G1452" s="22"/>
      <c r="H1452" s="22"/>
      <c r="I1452" s="22"/>
      <c r="J1452" s="22"/>
      <c r="K1452" s="22"/>
      <c r="L1452" s="22"/>
      <c r="M1452" s="22"/>
    </row>
    <row r="1453" spans="3:13" s="1" customFormat="1" ht="13.5" hidden="1">
      <c r="C1453" s="22"/>
      <c r="D1453" s="22"/>
      <c r="E1453" s="22"/>
      <c r="F1453" s="22"/>
      <c r="G1453" s="22"/>
      <c r="H1453" s="22"/>
      <c r="I1453" s="22"/>
      <c r="J1453" s="22"/>
      <c r="K1453" s="22"/>
      <c r="L1453" s="22"/>
      <c r="M1453" s="22"/>
    </row>
    <row r="1454" spans="3:13" s="1" customFormat="1" ht="13.5" hidden="1">
      <c r="C1454" s="22"/>
      <c r="D1454" s="22"/>
      <c r="E1454" s="22"/>
      <c r="F1454" s="22"/>
      <c r="G1454" s="22"/>
      <c r="H1454" s="22"/>
      <c r="I1454" s="22"/>
      <c r="J1454" s="22"/>
      <c r="K1454" s="22"/>
      <c r="L1454" s="22"/>
      <c r="M1454" s="22"/>
    </row>
    <row r="1455" spans="3:13" s="1" customFormat="1" ht="13.5" hidden="1">
      <c r="C1455" s="22"/>
      <c r="D1455" s="22"/>
      <c r="E1455" s="22"/>
      <c r="F1455" s="22"/>
      <c r="G1455" s="22"/>
      <c r="H1455" s="22"/>
      <c r="I1455" s="22"/>
      <c r="J1455" s="22"/>
      <c r="K1455" s="22"/>
      <c r="L1455" s="22"/>
      <c r="M1455" s="22"/>
    </row>
    <row r="1456" spans="3:13" s="1" customFormat="1" ht="13.5" hidden="1">
      <c r="C1456" s="22"/>
      <c r="D1456" s="22"/>
      <c r="E1456" s="22"/>
      <c r="F1456" s="22"/>
      <c r="G1456" s="22"/>
      <c r="H1456" s="22"/>
      <c r="I1456" s="22"/>
      <c r="J1456" s="22"/>
      <c r="K1456" s="22"/>
      <c r="L1456" s="22"/>
      <c r="M1456" s="22"/>
    </row>
    <row r="1457" spans="3:13" s="1" customFormat="1" ht="13.5" hidden="1">
      <c r="C1457" s="22"/>
      <c r="D1457" s="22"/>
      <c r="E1457" s="22"/>
      <c r="F1457" s="22"/>
      <c r="G1457" s="22"/>
      <c r="H1457" s="22"/>
      <c r="I1457" s="22"/>
      <c r="J1457" s="22"/>
      <c r="K1457" s="22"/>
      <c r="L1457" s="22"/>
      <c r="M1457" s="22"/>
    </row>
    <row r="1458" spans="3:13" s="1" customFormat="1" ht="13.5" hidden="1">
      <c r="C1458" s="22"/>
      <c r="D1458" s="22"/>
      <c r="E1458" s="22"/>
      <c r="F1458" s="22"/>
      <c r="G1458" s="22"/>
      <c r="H1458" s="22"/>
      <c r="I1458" s="22"/>
      <c r="J1458" s="22"/>
      <c r="K1458" s="22"/>
      <c r="L1458" s="22"/>
      <c r="M1458" s="22"/>
    </row>
    <row r="1459" spans="3:13" s="1" customFormat="1" ht="13.5" hidden="1">
      <c r="C1459" s="22"/>
      <c r="D1459" s="22"/>
      <c r="E1459" s="22"/>
      <c r="F1459" s="22"/>
      <c r="G1459" s="22"/>
      <c r="H1459" s="22"/>
      <c r="I1459" s="22"/>
      <c r="J1459" s="22"/>
      <c r="K1459" s="22"/>
      <c r="L1459" s="22"/>
      <c r="M1459" s="22"/>
    </row>
    <row r="1460" spans="3:13" s="1" customFormat="1" ht="13.5" hidden="1">
      <c r="C1460" s="22"/>
      <c r="D1460" s="22"/>
      <c r="E1460" s="22"/>
      <c r="F1460" s="22"/>
      <c r="G1460" s="22"/>
      <c r="H1460" s="22"/>
      <c r="I1460" s="22"/>
      <c r="J1460" s="22"/>
      <c r="K1460" s="22"/>
      <c r="L1460" s="22"/>
      <c r="M1460" s="22"/>
    </row>
    <row r="1461" spans="3:13" s="1" customFormat="1" ht="13.5" hidden="1">
      <c r="C1461" s="22"/>
      <c r="D1461" s="22"/>
      <c r="E1461" s="22"/>
      <c r="F1461" s="22"/>
      <c r="G1461" s="22"/>
      <c r="H1461" s="22"/>
      <c r="I1461" s="22"/>
      <c r="J1461" s="22"/>
      <c r="K1461" s="22"/>
      <c r="L1461" s="22"/>
      <c r="M1461" s="22"/>
    </row>
    <row r="1462" spans="3:13" s="1" customFormat="1" ht="13.5" hidden="1">
      <c r="C1462" s="22"/>
      <c r="D1462" s="22"/>
      <c r="E1462" s="22"/>
      <c r="F1462" s="22"/>
      <c r="G1462" s="22"/>
      <c r="H1462" s="22"/>
      <c r="I1462" s="22"/>
      <c r="J1462" s="22"/>
      <c r="K1462" s="22"/>
      <c r="L1462" s="22"/>
      <c r="M1462" s="22"/>
    </row>
    <row r="1463" spans="3:13" s="1" customFormat="1" ht="13.5" hidden="1">
      <c r="C1463" s="22"/>
      <c r="D1463" s="22"/>
      <c r="E1463" s="22"/>
      <c r="F1463" s="22"/>
      <c r="G1463" s="22"/>
      <c r="H1463" s="22"/>
      <c r="I1463" s="22"/>
      <c r="J1463" s="22"/>
      <c r="K1463" s="22"/>
      <c r="L1463" s="22"/>
      <c r="M1463" s="22"/>
    </row>
    <row r="1464" spans="3:13" s="1" customFormat="1" ht="13.5" hidden="1">
      <c r="C1464" s="22"/>
      <c r="D1464" s="22"/>
      <c r="E1464" s="22"/>
      <c r="F1464" s="22"/>
      <c r="G1464" s="22"/>
      <c r="H1464" s="22"/>
      <c r="I1464" s="22"/>
      <c r="J1464" s="22"/>
      <c r="K1464" s="22"/>
      <c r="L1464" s="22"/>
      <c r="M1464" s="22"/>
    </row>
    <row r="1465" spans="3:13" s="1" customFormat="1" ht="13.5" hidden="1">
      <c r="C1465" s="22"/>
      <c r="D1465" s="22"/>
      <c r="E1465" s="22"/>
      <c r="F1465" s="22"/>
      <c r="G1465" s="22"/>
      <c r="H1465" s="22"/>
      <c r="I1465" s="22"/>
      <c r="J1465" s="22"/>
      <c r="K1465" s="22"/>
      <c r="L1465" s="22"/>
      <c r="M1465" s="22"/>
    </row>
    <row r="1466" spans="3:13" s="1" customFormat="1" ht="13.5" hidden="1">
      <c r="C1466" s="22"/>
      <c r="D1466" s="22"/>
      <c r="E1466" s="22"/>
      <c r="F1466" s="22"/>
      <c r="G1466" s="22"/>
      <c r="H1466" s="22"/>
      <c r="I1466" s="22"/>
      <c r="J1466" s="22"/>
      <c r="K1466" s="22"/>
      <c r="L1466" s="22"/>
      <c r="M1466" s="22"/>
    </row>
    <row r="1467" spans="3:13" s="1" customFormat="1" ht="13.5" hidden="1">
      <c r="C1467" s="22"/>
      <c r="D1467" s="22"/>
      <c r="E1467" s="22"/>
      <c r="F1467" s="22"/>
      <c r="G1467" s="22"/>
      <c r="H1467" s="22"/>
      <c r="I1467" s="22"/>
      <c r="J1467" s="22"/>
      <c r="K1467" s="22"/>
      <c r="L1467" s="22"/>
      <c r="M1467" s="22"/>
    </row>
    <row r="1468" spans="3:13" s="1" customFormat="1" ht="13.5" hidden="1">
      <c r="C1468" s="22"/>
      <c r="D1468" s="22"/>
      <c r="E1468" s="22"/>
      <c r="F1468" s="22"/>
      <c r="G1468" s="22"/>
      <c r="H1468" s="22"/>
      <c r="I1468" s="22"/>
      <c r="J1468" s="22"/>
      <c r="K1468" s="22"/>
      <c r="L1468" s="22"/>
      <c r="M1468" s="22"/>
    </row>
    <row r="1469" spans="3:13" s="1" customFormat="1" ht="13.5" hidden="1">
      <c r="C1469" s="22"/>
      <c r="D1469" s="22"/>
      <c r="E1469" s="22"/>
      <c r="F1469" s="22"/>
      <c r="G1469" s="22"/>
      <c r="H1469" s="22"/>
      <c r="I1469" s="22"/>
      <c r="J1469" s="22"/>
      <c r="K1469" s="22"/>
      <c r="L1469" s="22"/>
      <c r="M1469" s="22"/>
    </row>
    <row r="1470" spans="3:13" s="1" customFormat="1" ht="13.5" hidden="1">
      <c r="C1470" s="22"/>
      <c r="D1470" s="22"/>
      <c r="E1470" s="22"/>
      <c r="F1470" s="22"/>
      <c r="G1470" s="22"/>
      <c r="H1470" s="22"/>
      <c r="I1470" s="22"/>
      <c r="J1470" s="22"/>
      <c r="K1470" s="22"/>
      <c r="L1470" s="22"/>
      <c r="M1470" s="22"/>
    </row>
    <row r="1471" spans="3:13" s="1" customFormat="1" ht="13.5" hidden="1">
      <c r="C1471" s="22"/>
      <c r="D1471" s="22"/>
      <c r="E1471" s="22"/>
      <c r="F1471" s="22"/>
      <c r="G1471" s="22"/>
      <c r="H1471" s="22"/>
      <c r="I1471" s="22"/>
      <c r="J1471" s="22"/>
      <c r="K1471" s="22"/>
      <c r="L1471" s="22"/>
      <c r="M1471" s="22"/>
    </row>
    <row r="1472" spans="3:13" s="1" customFormat="1" ht="13.5" hidden="1">
      <c r="C1472" s="22"/>
      <c r="D1472" s="22"/>
      <c r="E1472" s="22"/>
      <c r="F1472" s="22"/>
      <c r="G1472" s="22"/>
      <c r="H1472" s="22"/>
      <c r="I1472" s="22"/>
      <c r="J1472" s="22"/>
      <c r="K1472" s="22"/>
      <c r="L1472" s="22"/>
      <c r="M1472" s="22"/>
    </row>
    <row r="1473" spans="3:13" s="1" customFormat="1" ht="13.5" hidden="1">
      <c r="C1473" s="22"/>
      <c r="D1473" s="22"/>
      <c r="E1473" s="22"/>
      <c r="F1473" s="22"/>
      <c r="G1473" s="22"/>
      <c r="H1473" s="22"/>
      <c r="I1473" s="22"/>
      <c r="J1473" s="22"/>
      <c r="K1473" s="22"/>
      <c r="L1473" s="22"/>
      <c r="M1473" s="22"/>
    </row>
    <row r="1474" spans="3:13" s="1" customFormat="1" ht="13.5" hidden="1">
      <c r="C1474" s="22"/>
      <c r="D1474" s="22"/>
      <c r="E1474" s="22"/>
      <c r="F1474" s="22"/>
      <c r="G1474" s="22"/>
      <c r="H1474" s="22"/>
      <c r="I1474" s="22"/>
      <c r="J1474" s="22"/>
      <c r="K1474" s="22"/>
      <c r="L1474" s="22"/>
      <c r="M1474" s="22"/>
    </row>
    <row r="1475" spans="3:13" s="1" customFormat="1" ht="13.5" hidden="1">
      <c r="C1475" s="22"/>
      <c r="D1475" s="22"/>
      <c r="E1475" s="22"/>
      <c r="F1475" s="22"/>
      <c r="G1475" s="22"/>
      <c r="H1475" s="22"/>
      <c r="I1475" s="22"/>
      <c r="J1475" s="22"/>
      <c r="K1475" s="22"/>
      <c r="L1475" s="22"/>
      <c r="M1475" s="22"/>
    </row>
    <row r="1476" spans="3:13" s="1" customFormat="1" ht="13.5" hidden="1">
      <c r="C1476" s="22"/>
      <c r="D1476" s="22"/>
      <c r="E1476" s="22"/>
      <c r="F1476" s="22"/>
      <c r="G1476" s="22"/>
      <c r="H1476" s="22"/>
      <c r="I1476" s="22"/>
      <c r="J1476" s="22"/>
      <c r="K1476" s="22"/>
      <c r="L1476" s="22"/>
      <c r="M1476" s="22"/>
    </row>
    <row r="1477" spans="3:13" s="1" customFormat="1" ht="13.5" hidden="1">
      <c r="C1477" s="22"/>
      <c r="D1477" s="22"/>
      <c r="E1477" s="22"/>
      <c r="F1477" s="22"/>
      <c r="G1477" s="22"/>
      <c r="H1477" s="22"/>
      <c r="I1477" s="22"/>
      <c r="J1477" s="22"/>
      <c r="K1477" s="22"/>
      <c r="L1477" s="22"/>
      <c r="M1477" s="22"/>
    </row>
    <row r="1478" spans="3:13" s="1" customFormat="1" ht="13.5" hidden="1">
      <c r="C1478" s="22"/>
      <c r="D1478" s="22"/>
      <c r="E1478" s="22"/>
      <c r="F1478" s="22"/>
      <c r="G1478" s="22"/>
      <c r="H1478" s="22"/>
      <c r="I1478" s="22"/>
      <c r="J1478" s="22"/>
      <c r="K1478" s="22"/>
      <c r="L1478" s="22"/>
      <c r="M1478" s="22"/>
    </row>
    <row r="1479" spans="3:13" s="1" customFormat="1" ht="13.5" hidden="1">
      <c r="C1479" s="22"/>
      <c r="D1479" s="22"/>
      <c r="E1479" s="22"/>
      <c r="F1479" s="22"/>
      <c r="G1479" s="22"/>
      <c r="H1479" s="22"/>
      <c r="I1479" s="22"/>
      <c r="J1479" s="22"/>
      <c r="K1479" s="22"/>
      <c r="L1479" s="22"/>
      <c r="M1479" s="22"/>
    </row>
    <row r="1480" spans="3:13" s="1" customFormat="1" ht="13.5" hidden="1">
      <c r="C1480" s="22"/>
      <c r="D1480" s="22"/>
      <c r="E1480" s="22"/>
      <c r="F1480" s="22"/>
      <c r="G1480" s="22"/>
      <c r="H1480" s="22"/>
      <c r="I1480" s="22"/>
      <c r="J1480" s="22"/>
      <c r="K1480" s="22"/>
      <c r="L1480" s="22"/>
      <c r="M1480" s="22"/>
    </row>
    <row r="1481" spans="3:13" s="1" customFormat="1" ht="13.5" hidden="1">
      <c r="C1481" s="22"/>
      <c r="D1481" s="22"/>
      <c r="E1481" s="22"/>
      <c r="F1481" s="22"/>
      <c r="G1481" s="22"/>
      <c r="H1481" s="22"/>
      <c r="I1481" s="22"/>
      <c r="J1481" s="22"/>
      <c r="K1481" s="22"/>
      <c r="L1481" s="22"/>
      <c r="M1481" s="22"/>
    </row>
    <row r="1482" spans="3:13" s="1" customFormat="1" ht="13.5" hidden="1">
      <c r="C1482" s="22"/>
      <c r="D1482" s="22"/>
      <c r="E1482" s="22"/>
      <c r="F1482" s="22"/>
      <c r="G1482" s="22"/>
      <c r="H1482" s="22"/>
      <c r="I1482" s="22"/>
      <c r="J1482" s="22"/>
      <c r="K1482" s="22"/>
      <c r="L1482" s="22"/>
      <c r="M1482" s="22"/>
    </row>
    <row r="1483" spans="3:13" s="1" customFormat="1" ht="13.5" hidden="1">
      <c r="C1483" s="22"/>
      <c r="D1483" s="22"/>
      <c r="E1483" s="22"/>
      <c r="F1483" s="22"/>
      <c r="G1483" s="22"/>
      <c r="H1483" s="22"/>
      <c r="I1483" s="22"/>
      <c r="J1483" s="22"/>
      <c r="K1483" s="22"/>
      <c r="L1483" s="22"/>
      <c r="M1483" s="22"/>
    </row>
    <row r="1484" spans="3:13" s="1" customFormat="1" ht="13.5" hidden="1">
      <c r="C1484" s="22"/>
      <c r="D1484" s="22"/>
      <c r="E1484" s="22"/>
      <c r="F1484" s="22"/>
      <c r="G1484" s="22"/>
      <c r="H1484" s="22"/>
      <c r="I1484" s="22"/>
      <c r="J1484" s="22"/>
      <c r="K1484" s="22"/>
      <c r="L1484" s="22"/>
      <c r="M1484" s="22"/>
    </row>
    <row r="1485" spans="3:13" s="1" customFormat="1" ht="13.5" hidden="1">
      <c r="C1485" s="22"/>
      <c r="D1485" s="22"/>
      <c r="E1485" s="22"/>
      <c r="F1485" s="22"/>
      <c r="G1485" s="22"/>
      <c r="H1485" s="22"/>
      <c r="I1485" s="22"/>
      <c r="J1485" s="22"/>
      <c r="K1485" s="22"/>
      <c r="L1485" s="22"/>
      <c r="M1485" s="22"/>
    </row>
    <row r="1486" spans="3:13" s="1" customFormat="1" ht="13.5" hidden="1">
      <c r="C1486" s="22"/>
      <c r="D1486" s="22"/>
      <c r="E1486" s="22"/>
      <c r="F1486" s="22"/>
      <c r="G1486" s="22"/>
      <c r="H1486" s="22"/>
      <c r="I1486" s="22"/>
      <c r="J1486" s="22"/>
      <c r="K1486" s="22"/>
      <c r="L1486" s="22"/>
      <c r="M1486" s="22"/>
    </row>
    <row r="1487" spans="3:13" s="1" customFormat="1" ht="13.5" hidden="1">
      <c r="C1487" s="22"/>
      <c r="D1487" s="22"/>
      <c r="E1487" s="22"/>
      <c r="F1487" s="22"/>
      <c r="G1487" s="22"/>
      <c r="H1487" s="22"/>
      <c r="I1487" s="22"/>
      <c r="J1487" s="22"/>
      <c r="K1487" s="22"/>
      <c r="L1487" s="22"/>
      <c r="M1487" s="22"/>
    </row>
    <row r="1488" spans="3:13" s="1" customFormat="1" ht="13.5" hidden="1">
      <c r="C1488" s="22"/>
      <c r="D1488" s="22"/>
      <c r="E1488" s="22"/>
      <c r="F1488" s="22"/>
      <c r="G1488" s="22"/>
      <c r="H1488" s="22"/>
      <c r="I1488" s="22"/>
      <c r="J1488" s="22"/>
      <c r="K1488" s="22"/>
      <c r="L1488" s="22"/>
      <c r="M1488" s="22"/>
    </row>
    <row r="1489" spans="3:13" s="1" customFormat="1" ht="13.5" hidden="1">
      <c r="C1489" s="22"/>
      <c r="D1489" s="22"/>
      <c r="E1489" s="22"/>
      <c r="F1489" s="22"/>
      <c r="G1489" s="22"/>
      <c r="H1489" s="22"/>
      <c r="I1489" s="22"/>
      <c r="J1489" s="22"/>
      <c r="K1489" s="22"/>
      <c r="L1489" s="22"/>
      <c r="M1489" s="22"/>
    </row>
    <row r="1490" spans="3:13" s="1" customFormat="1" ht="13.5" hidden="1">
      <c r="C1490" s="22"/>
      <c r="D1490" s="22"/>
      <c r="E1490" s="22"/>
      <c r="F1490" s="22"/>
      <c r="G1490" s="22"/>
      <c r="H1490" s="22"/>
      <c r="I1490" s="22"/>
      <c r="J1490" s="22"/>
      <c r="K1490" s="22"/>
      <c r="L1490" s="22"/>
      <c r="M1490" s="22"/>
    </row>
    <row r="1491" spans="3:13" s="1" customFormat="1" ht="13.5" hidden="1">
      <c r="C1491" s="22"/>
      <c r="D1491" s="22"/>
      <c r="E1491" s="22"/>
      <c r="F1491" s="22"/>
      <c r="G1491" s="22"/>
      <c r="H1491" s="22"/>
      <c r="I1491" s="22"/>
      <c r="J1491" s="22"/>
      <c r="K1491" s="22"/>
      <c r="L1491" s="22"/>
      <c r="M1491" s="22"/>
    </row>
    <row r="1492" spans="3:13" s="1" customFormat="1" ht="13.5" hidden="1">
      <c r="C1492" s="22"/>
      <c r="D1492" s="22"/>
      <c r="E1492" s="22"/>
      <c r="F1492" s="22"/>
      <c r="G1492" s="22"/>
      <c r="H1492" s="22"/>
      <c r="I1492" s="22"/>
      <c r="J1492" s="22"/>
      <c r="K1492" s="22"/>
      <c r="L1492" s="22"/>
      <c r="M1492" s="22"/>
    </row>
    <row r="1493" spans="3:13" s="1" customFormat="1" ht="13.5" hidden="1">
      <c r="C1493" s="22"/>
      <c r="D1493" s="22"/>
      <c r="E1493" s="22"/>
      <c r="F1493" s="22"/>
      <c r="G1493" s="22"/>
      <c r="H1493" s="22"/>
      <c r="I1493" s="22"/>
      <c r="J1493" s="22"/>
      <c r="K1493" s="22"/>
      <c r="L1493" s="22"/>
      <c r="M1493" s="22"/>
    </row>
    <row r="1494" spans="3:13" s="1" customFormat="1" ht="13.5" hidden="1">
      <c r="C1494" s="22"/>
      <c r="D1494" s="22"/>
      <c r="E1494" s="22"/>
      <c r="F1494" s="22"/>
      <c r="G1494" s="22"/>
      <c r="H1494" s="22"/>
      <c r="I1494" s="22"/>
      <c r="J1494" s="22"/>
      <c r="K1494" s="22"/>
      <c r="L1494" s="22"/>
      <c r="M1494" s="22"/>
    </row>
    <row r="1495" spans="3:13" s="1" customFormat="1" ht="13.5" hidden="1">
      <c r="C1495" s="22"/>
      <c r="D1495" s="22"/>
      <c r="E1495" s="22"/>
      <c r="F1495" s="22"/>
      <c r="G1495" s="22"/>
      <c r="H1495" s="22"/>
      <c r="I1495" s="22"/>
      <c r="J1495" s="22"/>
      <c r="K1495" s="22"/>
      <c r="L1495" s="22"/>
      <c r="M1495" s="22"/>
    </row>
    <row r="1496" spans="3:13" s="1" customFormat="1" ht="13.5" hidden="1">
      <c r="C1496" s="22"/>
      <c r="D1496" s="22"/>
      <c r="E1496" s="22"/>
      <c r="F1496" s="22"/>
      <c r="G1496" s="22"/>
      <c r="H1496" s="22"/>
      <c r="I1496" s="22"/>
      <c r="J1496" s="22"/>
      <c r="K1496" s="22"/>
      <c r="L1496" s="22"/>
      <c r="M1496" s="22"/>
    </row>
    <row r="1497" spans="3:13" s="1" customFormat="1" ht="13.5" hidden="1">
      <c r="C1497" s="22"/>
      <c r="D1497" s="22"/>
      <c r="E1497" s="22"/>
      <c r="F1497" s="22"/>
      <c r="G1497" s="22"/>
      <c r="H1497" s="22"/>
      <c r="I1497" s="22"/>
      <c r="J1497" s="22"/>
      <c r="K1497" s="22"/>
      <c r="L1497" s="22"/>
      <c r="M1497" s="22"/>
    </row>
    <row r="1498" spans="3:13" s="1" customFormat="1" ht="13.5" hidden="1">
      <c r="C1498" s="22"/>
      <c r="D1498" s="22"/>
      <c r="E1498" s="22"/>
      <c r="F1498" s="22"/>
      <c r="G1498" s="22"/>
      <c r="H1498" s="22"/>
      <c r="I1498" s="22"/>
      <c r="J1498" s="22"/>
      <c r="K1498" s="22"/>
      <c r="L1498" s="22"/>
      <c r="M1498" s="22"/>
    </row>
    <row r="1499" spans="3:13" s="1" customFormat="1" ht="13.5" hidden="1">
      <c r="C1499" s="22"/>
      <c r="D1499" s="22"/>
      <c r="E1499" s="22"/>
      <c r="F1499" s="22"/>
      <c r="G1499" s="22"/>
      <c r="H1499" s="22"/>
      <c r="I1499" s="22"/>
      <c r="J1499" s="22"/>
      <c r="K1499" s="22"/>
      <c r="L1499" s="22"/>
      <c r="M1499" s="22"/>
    </row>
    <row r="1500" spans="3:13" s="1" customFormat="1" ht="13.5" hidden="1">
      <c r="C1500" s="22"/>
      <c r="D1500" s="22"/>
      <c r="E1500" s="22"/>
      <c r="F1500" s="22"/>
      <c r="G1500" s="22"/>
      <c r="H1500" s="22"/>
      <c r="I1500" s="22"/>
      <c r="J1500" s="22"/>
      <c r="K1500" s="22"/>
      <c r="L1500" s="22"/>
      <c r="M1500" s="22"/>
    </row>
    <row r="1501" spans="3:13" s="1" customFormat="1" ht="13.5" hidden="1">
      <c r="C1501" s="22"/>
      <c r="D1501" s="22"/>
      <c r="E1501" s="22"/>
      <c r="F1501" s="22"/>
      <c r="G1501" s="22"/>
      <c r="H1501" s="22"/>
      <c r="I1501" s="22"/>
      <c r="J1501" s="22"/>
      <c r="K1501" s="22"/>
      <c r="L1501" s="22"/>
      <c r="M1501" s="22"/>
    </row>
    <row r="1502" spans="3:13" s="1" customFormat="1" ht="13.5" hidden="1">
      <c r="C1502" s="22"/>
      <c r="D1502" s="22"/>
      <c r="E1502" s="22"/>
      <c r="F1502" s="22"/>
      <c r="G1502" s="22"/>
      <c r="H1502" s="22"/>
      <c r="I1502" s="22"/>
      <c r="J1502" s="22"/>
      <c r="K1502" s="22"/>
      <c r="L1502" s="22"/>
      <c r="M1502" s="22"/>
    </row>
    <row r="1503" spans="3:13" s="1" customFormat="1" ht="13.5" hidden="1">
      <c r="C1503" s="22"/>
      <c r="D1503" s="22"/>
      <c r="E1503" s="22"/>
      <c r="F1503" s="22"/>
      <c r="G1503" s="22"/>
      <c r="H1503" s="22"/>
      <c r="I1503" s="22"/>
      <c r="J1503" s="22"/>
      <c r="K1503" s="22"/>
      <c r="L1503" s="22"/>
      <c r="M1503" s="22"/>
    </row>
    <row r="1504" spans="3:13" s="1" customFormat="1" ht="13.5" hidden="1">
      <c r="C1504" s="22"/>
      <c r="D1504" s="22"/>
      <c r="E1504" s="22"/>
      <c r="F1504" s="22"/>
      <c r="G1504" s="22"/>
      <c r="H1504" s="22"/>
      <c r="I1504" s="22"/>
      <c r="J1504" s="22"/>
      <c r="K1504" s="22"/>
      <c r="L1504" s="22"/>
      <c r="M1504" s="22"/>
    </row>
    <row r="1505" spans="3:13" s="1" customFormat="1" ht="13.5" hidden="1">
      <c r="C1505" s="22"/>
      <c r="D1505" s="22"/>
      <c r="E1505" s="22"/>
      <c r="F1505" s="22"/>
      <c r="G1505" s="22"/>
      <c r="H1505" s="22"/>
      <c r="I1505" s="22"/>
      <c r="J1505" s="22"/>
      <c r="K1505" s="22"/>
      <c r="L1505" s="22"/>
      <c r="M1505" s="22"/>
    </row>
    <row r="1506" spans="3:13" s="1" customFormat="1" ht="13.5" hidden="1">
      <c r="C1506" s="22"/>
      <c r="D1506" s="22"/>
      <c r="E1506" s="22"/>
      <c r="F1506" s="22"/>
      <c r="G1506" s="22"/>
      <c r="H1506" s="22"/>
      <c r="I1506" s="22"/>
      <c r="J1506" s="22"/>
      <c r="K1506" s="22"/>
      <c r="L1506" s="22"/>
      <c r="M1506" s="22"/>
    </row>
    <row r="1507" spans="3:13" s="1" customFormat="1" ht="13.5" hidden="1">
      <c r="C1507" s="22"/>
      <c r="D1507" s="22"/>
      <c r="E1507" s="22"/>
      <c r="F1507" s="22"/>
      <c r="G1507" s="22"/>
      <c r="H1507" s="22"/>
      <c r="I1507" s="22"/>
      <c r="J1507" s="22"/>
      <c r="K1507" s="22"/>
      <c r="L1507" s="22"/>
      <c r="M1507" s="22"/>
    </row>
    <row r="1508" spans="3:13" s="1" customFormat="1" ht="13.5" hidden="1">
      <c r="C1508" s="22"/>
      <c r="D1508" s="22"/>
      <c r="E1508" s="22"/>
      <c r="F1508" s="22"/>
      <c r="G1508" s="22"/>
      <c r="H1508" s="22"/>
      <c r="I1508" s="22"/>
      <c r="J1508" s="22"/>
      <c r="K1508" s="22"/>
      <c r="L1508" s="22"/>
      <c r="M1508" s="22"/>
    </row>
    <row r="1509" spans="3:13" s="1" customFormat="1" ht="13.5" hidden="1">
      <c r="C1509" s="22"/>
      <c r="D1509" s="22"/>
      <c r="E1509" s="22"/>
      <c r="F1509" s="22"/>
      <c r="G1509" s="22"/>
      <c r="H1509" s="22"/>
      <c r="I1509" s="22"/>
      <c r="J1509" s="22"/>
      <c r="K1509" s="22"/>
      <c r="L1509" s="22"/>
      <c r="M1509" s="22"/>
    </row>
    <row r="1510" spans="3:13" s="1" customFormat="1" ht="13.5" hidden="1">
      <c r="C1510" s="22"/>
      <c r="D1510" s="22"/>
      <c r="E1510" s="22"/>
      <c r="F1510" s="22"/>
      <c r="G1510" s="22"/>
      <c r="H1510" s="22"/>
      <c r="I1510" s="22"/>
      <c r="J1510" s="22"/>
      <c r="K1510" s="22"/>
      <c r="L1510" s="22"/>
      <c r="M1510" s="22"/>
    </row>
    <row r="1511" spans="3:13" s="1" customFormat="1" ht="13.5" hidden="1">
      <c r="C1511" s="22"/>
      <c r="D1511" s="22"/>
      <c r="E1511" s="22"/>
      <c r="F1511" s="22"/>
      <c r="G1511" s="22"/>
      <c r="H1511" s="22"/>
      <c r="I1511" s="22"/>
      <c r="J1511" s="22"/>
      <c r="K1511" s="22"/>
      <c r="L1511" s="22"/>
      <c r="M1511" s="22"/>
    </row>
    <row r="1512" spans="3:13" s="1" customFormat="1" ht="13.5" hidden="1">
      <c r="C1512" s="22"/>
      <c r="D1512" s="22"/>
      <c r="E1512" s="22"/>
      <c r="F1512" s="22"/>
      <c r="G1512" s="22"/>
      <c r="H1512" s="22"/>
      <c r="I1512" s="22"/>
      <c r="J1512" s="22"/>
      <c r="K1512" s="22"/>
      <c r="L1512" s="22"/>
      <c r="M1512" s="22"/>
    </row>
    <row r="1513" spans="3:13" s="1" customFormat="1" ht="13.5" hidden="1">
      <c r="C1513" s="22"/>
      <c r="D1513" s="22"/>
      <c r="E1513" s="22"/>
      <c r="F1513" s="22"/>
      <c r="G1513" s="22"/>
      <c r="H1513" s="22"/>
      <c r="I1513" s="22"/>
      <c r="J1513" s="22"/>
      <c r="K1513" s="22"/>
      <c r="L1513" s="22"/>
      <c r="M1513" s="22"/>
    </row>
    <row r="1514" spans="3:13" s="1" customFormat="1" ht="13.5" hidden="1">
      <c r="C1514" s="22"/>
      <c r="D1514" s="22"/>
      <c r="E1514" s="22"/>
      <c r="F1514" s="22"/>
      <c r="G1514" s="22"/>
      <c r="H1514" s="22"/>
      <c r="I1514" s="22"/>
      <c r="J1514" s="22"/>
      <c r="K1514" s="22"/>
      <c r="L1514" s="22"/>
      <c r="M1514" s="22"/>
    </row>
    <row r="1515" spans="3:13" s="1" customFormat="1" ht="13.5" hidden="1">
      <c r="C1515" s="22"/>
      <c r="D1515" s="22"/>
      <c r="E1515" s="22"/>
      <c r="F1515" s="22"/>
      <c r="G1515" s="22"/>
      <c r="H1515" s="22"/>
      <c r="I1515" s="22"/>
      <c r="J1515" s="22"/>
      <c r="K1515" s="22"/>
      <c r="L1515" s="22"/>
      <c r="M1515" s="22"/>
    </row>
    <row r="1516" spans="3:13" s="1" customFormat="1" ht="13.5" hidden="1">
      <c r="C1516" s="22"/>
      <c r="D1516" s="22"/>
      <c r="E1516" s="22"/>
      <c r="F1516" s="22"/>
      <c r="G1516" s="22"/>
      <c r="H1516" s="22"/>
      <c r="I1516" s="22"/>
      <c r="J1516" s="22"/>
      <c r="K1516" s="22"/>
      <c r="L1516" s="22"/>
      <c r="M1516" s="22"/>
    </row>
    <row r="1517" spans="3:13" s="1" customFormat="1" ht="13.5" hidden="1">
      <c r="C1517" s="22"/>
      <c r="D1517" s="22"/>
      <c r="E1517" s="22"/>
      <c r="F1517" s="22"/>
      <c r="G1517" s="22"/>
      <c r="H1517" s="22"/>
      <c r="I1517" s="22"/>
      <c r="J1517" s="22"/>
      <c r="K1517" s="22"/>
      <c r="L1517" s="22"/>
      <c r="M1517" s="22"/>
    </row>
    <row r="1518" spans="3:13" s="1" customFormat="1" ht="13.5" hidden="1">
      <c r="C1518" s="22"/>
      <c r="D1518" s="22"/>
      <c r="E1518" s="22"/>
      <c r="F1518" s="22"/>
      <c r="G1518" s="22"/>
      <c r="H1518" s="22"/>
      <c r="I1518" s="22"/>
      <c r="J1518" s="22"/>
      <c r="K1518" s="22"/>
      <c r="L1518" s="22"/>
      <c r="M1518" s="22"/>
    </row>
    <row r="1519" spans="3:13" s="1" customFormat="1" ht="13.5" hidden="1">
      <c r="C1519" s="22"/>
      <c r="D1519" s="22"/>
      <c r="E1519" s="22"/>
      <c r="F1519" s="22"/>
      <c r="G1519" s="22"/>
      <c r="H1519" s="22"/>
      <c r="I1519" s="22"/>
      <c r="J1519" s="22"/>
      <c r="K1519" s="22"/>
      <c r="L1519" s="22"/>
      <c r="M1519" s="22"/>
    </row>
    <row r="1520" spans="3:13" s="1" customFormat="1" ht="13.5" hidden="1">
      <c r="C1520" s="22"/>
      <c r="D1520" s="22"/>
      <c r="E1520" s="22"/>
      <c r="F1520" s="22"/>
      <c r="G1520" s="22"/>
      <c r="H1520" s="22"/>
      <c r="I1520" s="22"/>
      <c r="J1520" s="22"/>
      <c r="K1520" s="22"/>
      <c r="L1520" s="22"/>
      <c r="M1520" s="22"/>
    </row>
    <row r="1521" spans="3:13" s="1" customFormat="1" ht="13.5" hidden="1">
      <c r="C1521" s="22"/>
      <c r="D1521" s="22"/>
      <c r="E1521" s="22"/>
      <c r="F1521" s="22"/>
      <c r="G1521" s="22"/>
      <c r="H1521" s="22"/>
      <c r="I1521" s="22"/>
      <c r="J1521" s="22"/>
      <c r="K1521" s="22"/>
      <c r="L1521" s="22"/>
      <c r="M1521" s="22"/>
    </row>
    <row r="1522" spans="3:13" s="1" customFormat="1" ht="13.5" hidden="1">
      <c r="C1522" s="22"/>
      <c r="D1522" s="22"/>
      <c r="E1522" s="22"/>
      <c r="F1522" s="22"/>
      <c r="G1522" s="22"/>
      <c r="H1522" s="22"/>
      <c r="I1522" s="22"/>
      <c r="J1522" s="22"/>
      <c r="K1522" s="22"/>
      <c r="L1522" s="22"/>
      <c r="M1522" s="22"/>
    </row>
    <row r="1523" spans="3:13" s="1" customFormat="1" ht="13.5" hidden="1">
      <c r="C1523" s="22"/>
      <c r="D1523" s="22"/>
      <c r="E1523" s="22"/>
      <c r="F1523" s="22"/>
      <c r="G1523" s="22"/>
      <c r="H1523" s="22"/>
      <c r="I1523" s="22"/>
      <c r="J1523" s="22"/>
      <c r="K1523" s="22"/>
      <c r="L1523" s="22"/>
      <c r="M1523" s="22"/>
    </row>
    <row r="1524" spans="3:13" s="1" customFormat="1" ht="13.5" hidden="1">
      <c r="C1524" s="22"/>
      <c r="D1524" s="22"/>
      <c r="E1524" s="22"/>
      <c r="F1524" s="22"/>
      <c r="G1524" s="22"/>
      <c r="H1524" s="22"/>
      <c r="I1524" s="22"/>
      <c r="J1524" s="22"/>
      <c r="K1524" s="22"/>
      <c r="L1524" s="22"/>
      <c r="M1524" s="22"/>
    </row>
    <row r="1525" spans="3:13" s="1" customFormat="1" ht="13.5" hidden="1">
      <c r="C1525" s="22"/>
      <c r="D1525" s="22"/>
      <c r="E1525" s="22"/>
      <c r="F1525" s="22"/>
      <c r="G1525" s="22"/>
      <c r="H1525" s="22"/>
      <c r="I1525" s="22"/>
      <c r="J1525" s="22"/>
      <c r="K1525" s="22"/>
      <c r="L1525" s="22"/>
      <c r="M1525" s="22"/>
    </row>
    <row r="1526" spans="3:13" s="1" customFormat="1" ht="13.5" hidden="1">
      <c r="C1526" s="22"/>
      <c r="D1526" s="22"/>
      <c r="E1526" s="22"/>
      <c r="F1526" s="22"/>
      <c r="G1526" s="22"/>
      <c r="H1526" s="22"/>
      <c r="I1526" s="22"/>
      <c r="J1526" s="22"/>
      <c r="K1526" s="22"/>
      <c r="L1526" s="22"/>
      <c r="M1526" s="22"/>
    </row>
    <row r="1527" spans="3:13" s="1" customFormat="1" ht="13.5" hidden="1">
      <c r="C1527" s="22"/>
      <c r="D1527" s="22"/>
      <c r="E1527" s="22"/>
      <c r="F1527" s="22"/>
      <c r="G1527" s="22"/>
      <c r="H1527" s="22"/>
      <c r="I1527" s="22"/>
      <c r="J1527" s="22"/>
      <c r="K1527" s="22"/>
      <c r="L1527" s="22"/>
      <c r="M1527" s="22"/>
    </row>
    <row r="1528" spans="3:13" s="1" customFormat="1" ht="13.5" hidden="1">
      <c r="C1528" s="22"/>
      <c r="D1528" s="22"/>
      <c r="E1528" s="22"/>
      <c r="F1528" s="22"/>
      <c r="G1528" s="22"/>
      <c r="H1528" s="22"/>
      <c r="I1528" s="22"/>
      <c r="J1528" s="22"/>
      <c r="K1528" s="22"/>
      <c r="L1528" s="22"/>
      <c r="M1528" s="22"/>
    </row>
    <row r="1529" spans="3:13" s="1" customFormat="1" ht="13.5" hidden="1">
      <c r="C1529" s="22"/>
      <c r="D1529" s="22"/>
      <c r="E1529" s="22"/>
      <c r="F1529" s="22"/>
      <c r="G1529" s="22"/>
      <c r="H1529" s="22"/>
      <c r="I1529" s="22"/>
      <c r="J1529" s="22"/>
      <c r="K1529" s="22"/>
      <c r="L1529" s="22"/>
      <c r="M1529" s="22"/>
    </row>
    <row r="1530" spans="3:13" s="1" customFormat="1" ht="13.5" hidden="1">
      <c r="C1530" s="22"/>
      <c r="D1530" s="22"/>
      <c r="E1530" s="22"/>
      <c r="F1530" s="22"/>
      <c r="G1530" s="22"/>
      <c r="H1530" s="22"/>
      <c r="I1530" s="22"/>
      <c r="J1530" s="22"/>
      <c r="K1530" s="22"/>
      <c r="L1530" s="22"/>
      <c r="M1530" s="22"/>
    </row>
    <row r="1531" spans="3:13" s="1" customFormat="1" ht="13.5" hidden="1">
      <c r="C1531" s="22"/>
      <c r="D1531" s="22"/>
      <c r="E1531" s="22"/>
      <c r="F1531" s="22"/>
      <c r="G1531" s="22"/>
      <c r="H1531" s="22"/>
      <c r="I1531" s="22"/>
      <c r="J1531" s="22"/>
      <c r="K1531" s="22"/>
      <c r="L1531" s="22"/>
      <c r="M1531" s="22"/>
    </row>
    <row r="1532" spans="3:13" s="1" customFormat="1" ht="13.5" hidden="1">
      <c r="C1532" s="22"/>
      <c r="D1532" s="22"/>
      <c r="E1532" s="22"/>
      <c r="F1532" s="22"/>
      <c r="G1532" s="22"/>
      <c r="H1532" s="22"/>
      <c r="I1532" s="22"/>
      <c r="J1532" s="22"/>
      <c r="K1532" s="22"/>
      <c r="L1532" s="22"/>
      <c r="M1532" s="22"/>
    </row>
    <row r="1533" spans="3:13" s="1" customFormat="1" ht="13.5" hidden="1">
      <c r="C1533" s="22"/>
      <c r="D1533" s="22"/>
      <c r="E1533" s="22"/>
      <c r="F1533" s="22"/>
      <c r="G1533" s="22"/>
      <c r="H1533" s="22"/>
      <c r="I1533" s="22"/>
      <c r="J1533" s="22"/>
      <c r="K1533" s="22"/>
      <c r="L1533" s="22"/>
      <c r="M1533" s="22"/>
    </row>
    <row r="1534" spans="3:13" s="1" customFormat="1" ht="13.5" hidden="1">
      <c r="C1534" s="22"/>
      <c r="D1534" s="22"/>
      <c r="E1534" s="22"/>
      <c r="F1534" s="22"/>
      <c r="G1534" s="22"/>
      <c r="H1534" s="22"/>
      <c r="I1534" s="22"/>
      <c r="J1534" s="22"/>
      <c r="K1534" s="22"/>
      <c r="L1534" s="22"/>
      <c r="M1534" s="22"/>
    </row>
    <row r="1535" spans="3:13" s="1" customFormat="1" ht="13.5" hidden="1">
      <c r="C1535" s="22"/>
      <c r="D1535" s="22"/>
      <c r="E1535" s="22"/>
      <c r="F1535" s="22"/>
      <c r="G1535" s="22"/>
      <c r="H1535" s="22"/>
      <c r="I1535" s="22"/>
      <c r="J1535" s="22"/>
      <c r="K1535" s="22"/>
      <c r="L1535" s="22"/>
      <c r="M1535" s="22"/>
    </row>
    <row r="1536" spans="3:13" s="1" customFormat="1" ht="13.5" hidden="1">
      <c r="C1536" s="22"/>
      <c r="D1536" s="22"/>
      <c r="E1536" s="22"/>
      <c r="F1536" s="22"/>
      <c r="G1536" s="22"/>
      <c r="H1536" s="22"/>
      <c r="I1536" s="22"/>
      <c r="J1536" s="22"/>
      <c r="K1536" s="22"/>
      <c r="L1536" s="22"/>
      <c r="M1536" s="22"/>
    </row>
    <row r="1537" spans="3:13" s="1" customFormat="1" ht="13.5" hidden="1">
      <c r="C1537" s="22"/>
      <c r="D1537" s="22"/>
      <c r="E1537" s="22"/>
      <c r="F1537" s="22"/>
      <c r="G1537" s="22"/>
      <c r="H1537" s="22"/>
      <c r="I1537" s="22"/>
      <c r="J1537" s="22"/>
      <c r="K1537" s="22"/>
      <c r="L1537" s="22"/>
      <c r="M1537" s="22"/>
    </row>
    <row r="1538" spans="3:13" s="1" customFormat="1" ht="13.5" hidden="1">
      <c r="C1538" s="22"/>
      <c r="D1538" s="22"/>
      <c r="E1538" s="22"/>
      <c r="F1538" s="22"/>
      <c r="G1538" s="22"/>
      <c r="H1538" s="22"/>
      <c r="I1538" s="22"/>
      <c r="J1538" s="22"/>
      <c r="K1538" s="22"/>
      <c r="L1538" s="22"/>
      <c r="M1538" s="22"/>
    </row>
    <row r="1539" spans="3:13" s="1" customFormat="1" ht="13.5" hidden="1">
      <c r="C1539" s="22"/>
      <c r="D1539" s="22"/>
      <c r="E1539" s="22"/>
      <c r="F1539" s="22"/>
      <c r="G1539" s="22"/>
      <c r="H1539" s="22"/>
      <c r="I1539" s="22"/>
      <c r="J1539" s="22"/>
      <c r="K1539" s="22"/>
      <c r="L1539" s="22"/>
      <c r="M1539" s="22"/>
    </row>
    <row r="1540" spans="3:13" s="1" customFormat="1" ht="13.5" hidden="1">
      <c r="C1540" s="22"/>
      <c r="D1540" s="22"/>
      <c r="E1540" s="22"/>
      <c r="F1540" s="22"/>
      <c r="G1540" s="22"/>
      <c r="H1540" s="22"/>
      <c r="I1540" s="22"/>
      <c r="J1540" s="22"/>
      <c r="K1540" s="22"/>
      <c r="L1540" s="22"/>
      <c r="M1540" s="22"/>
    </row>
    <row r="1541" spans="3:13" s="1" customFormat="1" ht="13.5" hidden="1">
      <c r="C1541" s="22"/>
      <c r="D1541" s="22"/>
      <c r="E1541" s="22"/>
      <c r="F1541" s="22"/>
      <c r="G1541" s="22"/>
      <c r="H1541" s="22"/>
      <c r="I1541" s="22"/>
      <c r="J1541" s="22"/>
      <c r="K1541" s="22"/>
      <c r="L1541" s="22"/>
      <c r="M1541" s="22"/>
    </row>
    <row r="1542" spans="3:13" s="1" customFormat="1" ht="13.5" hidden="1">
      <c r="C1542" s="22"/>
      <c r="D1542" s="22"/>
      <c r="E1542" s="22"/>
      <c r="F1542" s="22"/>
      <c r="G1542" s="22"/>
      <c r="H1542" s="22"/>
      <c r="I1542" s="22"/>
      <c r="J1542" s="22"/>
      <c r="K1542" s="22"/>
      <c r="L1542" s="22"/>
      <c r="M1542" s="22"/>
    </row>
    <row r="1543" spans="3:13" s="1" customFormat="1" ht="13.5" hidden="1">
      <c r="C1543" s="22"/>
      <c r="D1543" s="22"/>
      <c r="E1543" s="22"/>
      <c r="F1543" s="22"/>
      <c r="G1543" s="22"/>
      <c r="H1543" s="22"/>
      <c r="I1543" s="22"/>
      <c r="J1543" s="22"/>
      <c r="K1543" s="22"/>
      <c r="L1543" s="22"/>
      <c r="M1543" s="22"/>
    </row>
    <row r="1544" spans="3:13" s="1" customFormat="1" ht="13.5" hidden="1">
      <c r="C1544" s="22"/>
      <c r="D1544" s="22"/>
      <c r="E1544" s="22"/>
      <c r="F1544" s="22"/>
      <c r="G1544" s="22"/>
      <c r="H1544" s="22"/>
      <c r="I1544" s="22"/>
      <c r="J1544" s="22"/>
      <c r="K1544" s="22"/>
      <c r="L1544" s="22"/>
      <c r="M1544" s="22"/>
    </row>
    <row r="1545" spans="3:13" s="1" customFormat="1" ht="13.5" hidden="1">
      <c r="C1545" s="22"/>
      <c r="D1545" s="22"/>
      <c r="E1545" s="22"/>
      <c r="F1545" s="22"/>
      <c r="G1545" s="22"/>
      <c r="H1545" s="22"/>
      <c r="I1545" s="22"/>
      <c r="J1545" s="22"/>
      <c r="K1545" s="22"/>
      <c r="L1545" s="22"/>
      <c r="M1545" s="22"/>
    </row>
    <row r="1546" spans="3:13" s="1" customFormat="1" ht="13.5" hidden="1">
      <c r="C1546" s="22"/>
      <c r="D1546" s="22"/>
      <c r="E1546" s="22"/>
      <c r="F1546" s="22"/>
      <c r="G1546" s="22"/>
      <c r="H1546" s="22"/>
      <c r="I1546" s="22"/>
      <c r="J1546" s="22"/>
      <c r="K1546" s="22"/>
      <c r="L1546" s="22"/>
      <c r="M1546" s="22"/>
    </row>
    <row r="1547" spans="3:13" s="1" customFormat="1" ht="13.5" hidden="1">
      <c r="C1547" s="22"/>
      <c r="D1547" s="22"/>
      <c r="E1547" s="22"/>
      <c r="F1547" s="22"/>
      <c r="G1547" s="22"/>
      <c r="H1547" s="22"/>
      <c r="I1547" s="22"/>
      <c r="J1547" s="22"/>
      <c r="K1547" s="22"/>
      <c r="L1547" s="22"/>
      <c r="M1547" s="22"/>
    </row>
    <row r="1548" spans="3:13" s="1" customFormat="1" ht="13.5" hidden="1">
      <c r="C1548" s="22"/>
      <c r="D1548" s="22"/>
      <c r="E1548" s="22"/>
      <c r="F1548" s="22"/>
      <c r="G1548" s="22"/>
      <c r="H1548" s="22"/>
      <c r="I1548" s="22"/>
      <c r="J1548" s="22"/>
      <c r="K1548" s="22"/>
      <c r="L1548" s="22"/>
      <c r="M1548" s="22"/>
    </row>
    <row r="1549" spans="3:13" s="1" customFormat="1" ht="13.5" hidden="1">
      <c r="C1549" s="22"/>
      <c r="D1549" s="22"/>
      <c r="E1549" s="22"/>
      <c r="F1549" s="22"/>
      <c r="G1549" s="22"/>
      <c r="H1549" s="22"/>
      <c r="I1549" s="22"/>
      <c r="J1549" s="22"/>
      <c r="K1549" s="22"/>
      <c r="L1549" s="22"/>
      <c r="M1549" s="22"/>
    </row>
    <row r="1550" spans="3:13" s="1" customFormat="1" ht="13.5" hidden="1">
      <c r="C1550" s="22"/>
      <c r="D1550" s="22"/>
      <c r="E1550" s="22"/>
      <c r="F1550" s="22"/>
      <c r="G1550" s="22"/>
      <c r="H1550" s="22"/>
      <c r="I1550" s="22"/>
      <c r="J1550" s="22"/>
      <c r="K1550" s="22"/>
      <c r="L1550" s="22"/>
      <c r="M1550" s="22"/>
    </row>
    <row r="1551" spans="3:13" s="1" customFormat="1" ht="13.5" hidden="1">
      <c r="C1551" s="22"/>
      <c r="D1551" s="22"/>
      <c r="E1551" s="22"/>
      <c r="F1551" s="22"/>
      <c r="G1551" s="22"/>
      <c r="H1551" s="22"/>
      <c r="I1551" s="22"/>
      <c r="J1551" s="22"/>
      <c r="K1551" s="22"/>
      <c r="L1551" s="22"/>
      <c r="M1551" s="22"/>
    </row>
    <row r="1552" spans="3:13" s="1" customFormat="1" ht="13.5" hidden="1">
      <c r="C1552" s="22"/>
      <c r="D1552" s="22"/>
      <c r="E1552" s="22"/>
      <c r="F1552" s="22"/>
      <c r="G1552" s="22"/>
      <c r="H1552" s="22"/>
      <c r="I1552" s="22"/>
      <c r="J1552" s="22"/>
      <c r="K1552" s="22"/>
      <c r="L1552" s="22"/>
      <c r="M1552" s="22"/>
    </row>
    <row r="1553" spans="3:13" s="1" customFormat="1" ht="13.5" hidden="1">
      <c r="C1553" s="22"/>
      <c r="D1553" s="22"/>
      <c r="E1553" s="22"/>
      <c r="F1553" s="22"/>
      <c r="G1553" s="22"/>
      <c r="H1553" s="22"/>
      <c r="I1553" s="22"/>
      <c r="J1553" s="22"/>
      <c r="K1553" s="22"/>
      <c r="L1553" s="22"/>
      <c r="M1553" s="22"/>
    </row>
    <row r="1554" spans="3:13" s="1" customFormat="1" ht="13.5" hidden="1">
      <c r="C1554" s="22"/>
      <c r="D1554" s="22"/>
      <c r="E1554" s="22"/>
      <c r="F1554" s="22"/>
      <c r="G1554" s="22"/>
      <c r="H1554" s="22"/>
      <c r="I1554" s="22"/>
      <c r="J1554" s="22"/>
      <c r="K1554" s="22"/>
      <c r="L1554" s="22"/>
      <c r="M1554" s="22"/>
    </row>
    <row r="1555" spans="3:13" s="1" customFormat="1" ht="13.5" hidden="1">
      <c r="C1555" s="22"/>
      <c r="D1555" s="22"/>
      <c r="E1555" s="22"/>
      <c r="F1555" s="22"/>
      <c r="G1555" s="22"/>
      <c r="H1555" s="22"/>
      <c r="I1555" s="22"/>
      <c r="J1555" s="22"/>
      <c r="K1555" s="22"/>
      <c r="L1555" s="22"/>
      <c r="M1555" s="22"/>
    </row>
    <row r="1556" spans="3:13" s="1" customFormat="1" ht="13.5" hidden="1">
      <c r="C1556" s="22"/>
      <c r="D1556" s="22"/>
      <c r="E1556" s="22"/>
      <c r="F1556" s="22"/>
      <c r="G1556" s="22"/>
      <c r="H1556" s="22"/>
      <c r="I1556" s="22"/>
      <c r="J1556" s="22"/>
      <c r="K1556" s="22"/>
      <c r="L1556" s="22"/>
      <c r="M1556" s="22"/>
    </row>
    <row r="1557" spans="3:13" s="1" customFormat="1" ht="13.5" hidden="1">
      <c r="C1557" s="22"/>
      <c r="D1557" s="22"/>
      <c r="E1557" s="22"/>
      <c r="F1557" s="22"/>
      <c r="G1557" s="22"/>
      <c r="H1557" s="22"/>
      <c r="I1557" s="22"/>
      <c r="J1557" s="22"/>
      <c r="K1557" s="22"/>
      <c r="L1557" s="22"/>
      <c r="M1557" s="22"/>
    </row>
    <row r="1558" spans="3:13" s="1" customFormat="1" ht="13.5" hidden="1">
      <c r="C1558" s="22"/>
      <c r="D1558" s="22"/>
      <c r="E1558" s="22"/>
      <c r="F1558" s="22"/>
      <c r="G1558" s="22"/>
      <c r="H1558" s="22"/>
      <c r="I1558" s="22"/>
      <c r="J1558" s="22"/>
      <c r="K1558" s="22"/>
      <c r="L1558" s="22"/>
      <c r="M1558" s="22"/>
    </row>
    <row r="1559" spans="3:13" s="1" customFormat="1" ht="13.5" hidden="1">
      <c r="C1559" s="22"/>
      <c r="D1559" s="22"/>
      <c r="E1559" s="22"/>
      <c r="F1559" s="22"/>
      <c r="G1559" s="22"/>
      <c r="H1559" s="22"/>
      <c r="I1559" s="22"/>
      <c r="J1559" s="22"/>
      <c r="K1559" s="22"/>
      <c r="L1559" s="22"/>
      <c r="M1559" s="22"/>
    </row>
    <row r="1560" spans="3:13" s="1" customFormat="1" ht="13.5" hidden="1">
      <c r="C1560" s="22"/>
      <c r="D1560" s="22"/>
      <c r="E1560" s="22"/>
      <c r="F1560" s="22"/>
      <c r="G1560" s="22"/>
      <c r="H1560" s="22"/>
      <c r="I1560" s="22"/>
      <c r="J1560" s="22"/>
      <c r="K1560" s="22"/>
      <c r="L1560" s="22"/>
      <c r="M1560" s="22"/>
    </row>
    <row r="1561" spans="3:13" s="1" customFormat="1" ht="13.5" hidden="1">
      <c r="C1561" s="22"/>
      <c r="D1561" s="22"/>
      <c r="E1561" s="22"/>
      <c r="F1561" s="22"/>
      <c r="G1561" s="22"/>
      <c r="H1561" s="22"/>
      <c r="I1561" s="22"/>
      <c r="J1561" s="22"/>
      <c r="K1561" s="22"/>
      <c r="L1561" s="22"/>
      <c r="M1561" s="22"/>
    </row>
    <row r="1562" spans="3:13" s="1" customFormat="1" ht="13.5" hidden="1">
      <c r="C1562" s="22"/>
      <c r="D1562" s="22"/>
      <c r="E1562" s="22"/>
      <c r="F1562" s="22"/>
      <c r="G1562" s="22"/>
      <c r="H1562" s="22"/>
      <c r="I1562" s="22"/>
      <c r="J1562" s="22"/>
      <c r="K1562" s="22"/>
      <c r="L1562" s="22"/>
      <c r="M1562" s="22"/>
    </row>
    <row r="1563" spans="3:13" s="1" customFormat="1" ht="13.5" hidden="1">
      <c r="C1563" s="22"/>
      <c r="D1563" s="22"/>
      <c r="E1563" s="22"/>
      <c r="F1563" s="22"/>
      <c r="G1563" s="22"/>
      <c r="H1563" s="22"/>
      <c r="I1563" s="22"/>
      <c r="J1563" s="22"/>
      <c r="K1563" s="22"/>
      <c r="L1563" s="22"/>
      <c r="M1563" s="22"/>
    </row>
    <row r="1564" spans="3:13" s="1" customFormat="1" ht="13.5" hidden="1">
      <c r="C1564" s="22"/>
      <c r="D1564" s="22"/>
      <c r="E1564" s="22"/>
      <c r="F1564" s="22"/>
      <c r="G1564" s="22"/>
      <c r="H1564" s="22"/>
      <c r="I1564" s="22"/>
      <c r="J1564" s="22"/>
      <c r="K1564" s="22"/>
      <c r="L1564" s="22"/>
      <c r="M1564" s="22"/>
    </row>
    <row r="1565" spans="3:13" s="1" customFormat="1" ht="13.5" hidden="1">
      <c r="C1565" s="22"/>
      <c r="D1565" s="22"/>
      <c r="E1565" s="22"/>
      <c r="F1565" s="22"/>
      <c r="G1565" s="22"/>
      <c r="H1565" s="22"/>
      <c r="I1565" s="22"/>
      <c r="J1565" s="22"/>
      <c r="K1565" s="22"/>
      <c r="L1565" s="22"/>
      <c r="M1565" s="22"/>
    </row>
    <row r="1566" spans="3:13" s="1" customFormat="1" ht="13.5" hidden="1">
      <c r="C1566" s="22"/>
      <c r="D1566" s="22"/>
      <c r="E1566" s="22"/>
      <c r="F1566" s="22"/>
      <c r="G1566" s="22"/>
      <c r="H1566" s="22"/>
      <c r="I1566" s="22"/>
      <c r="J1566" s="22"/>
      <c r="K1566" s="22"/>
      <c r="L1566" s="22"/>
      <c r="M1566" s="22"/>
    </row>
    <row r="1567" spans="3:13" s="1" customFormat="1" ht="13.5" hidden="1">
      <c r="C1567" s="22"/>
      <c r="D1567" s="22"/>
      <c r="E1567" s="22"/>
      <c r="F1567" s="22"/>
      <c r="G1567" s="22"/>
      <c r="H1567" s="22"/>
      <c r="I1567" s="22"/>
      <c r="J1567" s="22"/>
      <c r="K1567" s="22"/>
      <c r="L1567" s="22"/>
      <c r="M1567" s="22"/>
    </row>
    <row r="1568" spans="3:13" s="1" customFormat="1" ht="13.5" hidden="1">
      <c r="C1568" s="22"/>
      <c r="D1568" s="22"/>
      <c r="E1568" s="22"/>
      <c r="F1568" s="22"/>
      <c r="G1568" s="22"/>
      <c r="H1568" s="22"/>
      <c r="I1568" s="22"/>
      <c r="J1568" s="22"/>
      <c r="K1568" s="22"/>
      <c r="L1568" s="22"/>
      <c r="M1568" s="22"/>
    </row>
    <row r="1569" spans="3:13" s="1" customFormat="1" ht="13.5" hidden="1">
      <c r="C1569" s="22"/>
      <c r="D1569" s="22"/>
      <c r="E1569" s="22"/>
      <c r="F1569" s="22"/>
      <c r="G1569" s="22"/>
      <c r="H1569" s="22"/>
      <c r="I1569" s="22"/>
      <c r="J1569" s="22"/>
      <c r="K1569" s="22"/>
      <c r="L1569" s="22"/>
      <c r="M1569" s="22"/>
    </row>
    <row r="1570" spans="3:13" s="1" customFormat="1" ht="13.5" hidden="1">
      <c r="C1570" s="22"/>
      <c r="D1570" s="22"/>
      <c r="E1570" s="22"/>
      <c r="F1570" s="22"/>
      <c r="G1570" s="22"/>
      <c r="H1570" s="22"/>
      <c r="I1570" s="22"/>
      <c r="J1570" s="22"/>
      <c r="K1570" s="22"/>
      <c r="L1570" s="22"/>
      <c r="M1570" s="22"/>
    </row>
    <row r="1571" spans="3:13" s="1" customFormat="1" ht="13.5" hidden="1">
      <c r="C1571" s="22"/>
      <c r="D1571" s="22"/>
      <c r="E1571" s="22"/>
      <c r="F1571" s="22"/>
      <c r="G1571" s="22"/>
      <c r="H1571" s="22"/>
      <c r="I1571" s="22"/>
      <c r="J1571" s="22"/>
      <c r="K1571" s="22"/>
      <c r="L1571" s="22"/>
      <c r="M1571" s="22"/>
    </row>
    <row r="1572" spans="3:13" s="1" customFormat="1" ht="13.5" hidden="1">
      <c r="C1572" s="22"/>
      <c r="D1572" s="22"/>
      <c r="E1572" s="22"/>
      <c r="F1572" s="22"/>
      <c r="G1572" s="22"/>
      <c r="H1572" s="22"/>
      <c r="I1572" s="22"/>
      <c r="J1572" s="22"/>
      <c r="K1572" s="22"/>
      <c r="L1572" s="22"/>
      <c r="M1572" s="22"/>
    </row>
    <row r="1573" spans="3:13" s="1" customFormat="1" ht="13.5" hidden="1">
      <c r="C1573" s="22"/>
      <c r="D1573" s="22"/>
      <c r="E1573" s="22"/>
      <c r="F1573" s="22"/>
      <c r="G1573" s="22"/>
      <c r="H1573" s="22"/>
      <c r="I1573" s="22"/>
      <c r="J1573" s="22"/>
      <c r="K1573" s="22"/>
      <c r="L1573" s="22"/>
      <c r="M1573" s="22"/>
    </row>
    <row r="1574" spans="3:13" s="1" customFormat="1" ht="13.5" hidden="1">
      <c r="C1574" s="22"/>
      <c r="D1574" s="22"/>
      <c r="E1574" s="22"/>
      <c r="F1574" s="22"/>
      <c r="G1574" s="22"/>
      <c r="H1574" s="22"/>
      <c r="I1574" s="22"/>
      <c r="J1574" s="22"/>
      <c r="K1574" s="22"/>
      <c r="L1574" s="22"/>
      <c r="M1574" s="22"/>
    </row>
    <row r="1575" spans="3:13" s="1" customFormat="1" ht="13.5" hidden="1">
      <c r="C1575" s="22"/>
      <c r="D1575" s="22"/>
      <c r="E1575" s="22"/>
      <c r="F1575" s="22"/>
      <c r="G1575" s="22"/>
      <c r="H1575" s="22"/>
      <c r="I1575" s="22"/>
      <c r="J1575" s="22"/>
      <c r="K1575" s="22"/>
      <c r="L1575" s="22"/>
      <c r="M1575" s="22"/>
    </row>
    <row r="1576" spans="3:13" s="1" customFormat="1" ht="13.5" hidden="1">
      <c r="C1576" s="22"/>
      <c r="D1576" s="22"/>
      <c r="E1576" s="22"/>
      <c r="F1576" s="22"/>
      <c r="G1576" s="22"/>
      <c r="H1576" s="22"/>
      <c r="I1576" s="22"/>
      <c r="J1576" s="22"/>
      <c r="K1576" s="22"/>
      <c r="L1576" s="22"/>
      <c r="M1576" s="22"/>
    </row>
    <row r="1577" spans="3:13" s="1" customFormat="1" ht="13.5" hidden="1">
      <c r="C1577" s="22"/>
      <c r="D1577" s="22"/>
      <c r="E1577" s="22"/>
      <c r="F1577" s="22"/>
      <c r="G1577" s="22"/>
      <c r="H1577" s="22"/>
      <c r="I1577" s="22"/>
      <c r="J1577" s="22"/>
      <c r="K1577" s="22"/>
      <c r="L1577" s="22"/>
      <c r="M1577" s="22"/>
    </row>
    <row r="1578" spans="3:13" s="1" customFormat="1" ht="13.5" hidden="1">
      <c r="C1578" s="22"/>
      <c r="D1578" s="22"/>
      <c r="E1578" s="22"/>
      <c r="F1578" s="22"/>
      <c r="G1578" s="22"/>
      <c r="H1578" s="22"/>
      <c r="I1578" s="22"/>
      <c r="J1578" s="22"/>
      <c r="K1578" s="22"/>
      <c r="L1578" s="22"/>
      <c r="M1578" s="22"/>
    </row>
    <row r="1579" spans="3:13" s="1" customFormat="1" ht="13.5" hidden="1">
      <c r="C1579" s="22"/>
      <c r="D1579" s="22"/>
      <c r="E1579" s="22"/>
      <c r="F1579" s="22"/>
      <c r="G1579" s="22"/>
      <c r="H1579" s="22"/>
      <c r="I1579" s="22"/>
      <c r="J1579" s="22"/>
      <c r="K1579" s="22"/>
      <c r="L1579" s="22"/>
      <c r="M1579" s="22"/>
    </row>
    <row r="1580" spans="3:13" s="1" customFormat="1" ht="13.5" hidden="1">
      <c r="C1580" s="22"/>
      <c r="D1580" s="22"/>
      <c r="E1580" s="22"/>
      <c r="F1580" s="22"/>
      <c r="G1580" s="22"/>
      <c r="H1580" s="22"/>
      <c r="I1580" s="22"/>
      <c r="J1580" s="22"/>
      <c r="K1580" s="22"/>
      <c r="L1580" s="22"/>
      <c r="M1580" s="22"/>
    </row>
    <row r="1581" spans="3:13" s="1" customFormat="1" ht="13.5" hidden="1">
      <c r="C1581" s="22"/>
      <c r="D1581" s="22"/>
      <c r="E1581" s="22"/>
      <c r="F1581" s="22"/>
      <c r="G1581" s="22"/>
      <c r="H1581" s="22"/>
      <c r="I1581" s="22"/>
      <c r="J1581" s="22"/>
      <c r="K1581" s="22"/>
      <c r="L1581" s="22"/>
      <c r="M1581" s="22"/>
    </row>
    <row r="1582" spans="3:13" s="1" customFormat="1" ht="13.5" hidden="1">
      <c r="C1582" s="22"/>
      <c r="D1582" s="22"/>
      <c r="E1582" s="22"/>
      <c r="F1582" s="22"/>
      <c r="G1582" s="22"/>
      <c r="H1582" s="22"/>
      <c r="I1582" s="22"/>
      <c r="J1582" s="22"/>
      <c r="K1582" s="22"/>
      <c r="L1582" s="22"/>
      <c r="M1582" s="22"/>
    </row>
    <row r="1583" spans="3:13" s="1" customFormat="1" ht="13.5" hidden="1">
      <c r="C1583" s="22"/>
      <c r="D1583" s="22"/>
      <c r="E1583" s="22"/>
      <c r="F1583" s="22"/>
      <c r="G1583" s="22"/>
      <c r="H1583" s="22"/>
      <c r="I1583" s="22"/>
      <c r="J1583" s="22"/>
      <c r="K1583" s="22"/>
      <c r="L1583" s="22"/>
      <c r="M1583" s="22"/>
    </row>
    <row r="1584" spans="3:13" s="1" customFormat="1" ht="13.5" hidden="1">
      <c r="C1584" s="22"/>
      <c r="D1584" s="22"/>
      <c r="E1584" s="22"/>
      <c r="F1584" s="22"/>
      <c r="G1584" s="22"/>
      <c r="H1584" s="22"/>
      <c r="I1584" s="22"/>
      <c r="J1584" s="22"/>
      <c r="K1584" s="22"/>
      <c r="L1584" s="22"/>
      <c r="M1584" s="22"/>
    </row>
    <row r="1585" spans="3:13" s="1" customFormat="1" ht="13.5" hidden="1">
      <c r="C1585" s="22"/>
      <c r="D1585" s="22"/>
      <c r="E1585" s="22"/>
      <c r="F1585" s="22"/>
      <c r="G1585" s="22"/>
      <c r="H1585" s="22"/>
      <c r="I1585" s="22"/>
      <c r="J1585" s="22"/>
      <c r="K1585" s="22"/>
      <c r="L1585" s="22"/>
      <c r="M1585" s="22"/>
    </row>
    <row r="1586" spans="3:13" s="1" customFormat="1" ht="13.5" hidden="1">
      <c r="C1586" s="22"/>
      <c r="D1586" s="22"/>
      <c r="E1586" s="22"/>
      <c r="F1586" s="22"/>
      <c r="G1586" s="22"/>
      <c r="H1586" s="22"/>
      <c r="I1586" s="22"/>
      <c r="J1586" s="22"/>
      <c r="K1586" s="22"/>
      <c r="L1586" s="22"/>
      <c r="M1586" s="22"/>
    </row>
    <row r="1587" spans="3:13" s="1" customFormat="1" ht="13.5" hidden="1">
      <c r="C1587" s="22"/>
      <c r="D1587" s="22"/>
      <c r="E1587" s="22"/>
      <c r="F1587" s="22"/>
      <c r="G1587" s="22"/>
      <c r="H1587" s="22"/>
      <c r="I1587" s="22"/>
      <c r="J1587" s="22"/>
      <c r="K1587" s="22"/>
      <c r="L1587" s="22"/>
      <c r="M1587" s="22"/>
    </row>
    <row r="1588" spans="3:13" s="1" customFormat="1" ht="13.5" hidden="1">
      <c r="C1588" s="22"/>
      <c r="D1588" s="22"/>
      <c r="E1588" s="22"/>
      <c r="F1588" s="22"/>
      <c r="G1588" s="22"/>
      <c r="H1588" s="22"/>
      <c r="I1588" s="22"/>
      <c r="J1588" s="22"/>
      <c r="K1588" s="22"/>
      <c r="L1588" s="22"/>
      <c r="M1588" s="22"/>
    </row>
    <row r="1589" spans="3:13" s="1" customFormat="1" ht="13.5" hidden="1">
      <c r="C1589" s="22"/>
      <c r="D1589" s="22"/>
      <c r="E1589" s="22"/>
      <c r="F1589" s="22"/>
      <c r="G1589" s="22"/>
      <c r="H1589" s="22"/>
      <c r="I1589" s="22"/>
      <c r="J1589" s="22"/>
      <c r="K1589" s="22"/>
      <c r="L1589" s="22"/>
      <c r="M1589" s="22"/>
    </row>
    <row r="1590" spans="3:13" s="1" customFormat="1" ht="13.5" hidden="1">
      <c r="C1590" s="22"/>
      <c r="D1590" s="22"/>
      <c r="E1590" s="22"/>
      <c r="F1590" s="22"/>
      <c r="G1590" s="22"/>
      <c r="H1590" s="22"/>
      <c r="I1590" s="22"/>
      <c r="J1590" s="22"/>
      <c r="K1590" s="22"/>
      <c r="L1590" s="22"/>
      <c r="M1590" s="22"/>
    </row>
    <row r="1591" spans="3:13" s="1" customFormat="1" ht="13.5" hidden="1">
      <c r="C1591" s="22"/>
      <c r="D1591" s="22"/>
      <c r="E1591" s="22"/>
      <c r="F1591" s="22"/>
      <c r="G1591" s="22"/>
      <c r="H1591" s="22"/>
      <c r="I1591" s="22"/>
      <c r="J1591" s="22"/>
      <c r="K1591" s="22"/>
      <c r="L1591" s="22"/>
      <c r="M1591" s="22"/>
    </row>
    <row r="1592" spans="3:13" s="1" customFormat="1" ht="13.5" hidden="1">
      <c r="C1592" s="22"/>
      <c r="D1592" s="22"/>
      <c r="E1592" s="22"/>
      <c r="F1592" s="22"/>
      <c r="G1592" s="22"/>
      <c r="H1592" s="22"/>
      <c r="I1592" s="22"/>
      <c r="J1592" s="22"/>
      <c r="K1592" s="22"/>
      <c r="L1592" s="22"/>
      <c r="M1592" s="22"/>
    </row>
    <row r="1593" spans="3:13" s="1" customFormat="1" ht="13.5" hidden="1">
      <c r="C1593" s="22"/>
      <c r="D1593" s="22"/>
      <c r="E1593" s="22"/>
      <c r="F1593" s="22"/>
      <c r="G1593" s="22"/>
      <c r="H1593" s="22"/>
      <c r="I1593" s="22"/>
      <c r="J1593" s="22"/>
      <c r="K1593" s="22"/>
      <c r="L1593" s="22"/>
      <c r="M1593" s="22"/>
    </row>
    <row r="1594" spans="3:13" s="1" customFormat="1" ht="13.5" hidden="1">
      <c r="C1594" s="22"/>
      <c r="D1594" s="22"/>
      <c r="E1594" s="22"/>
      <c r="F1594" s="22"/>
      <c r="G1594" s="22"/>
      <c r="H1594" s="22"/>
      <c r="I1594" s="22"/>
      <c r="J1594" s="22"/>
      <c r="K1594" s="22"/>
      <c r="L1594" s="22"/>
      <c r="M1594" s="22"/>
    </row>
    <row r="1595" spans="3:13" s="1" customFormat="1" ht="13.5" hidden="1">
      <c r="C1595" s="22"/>
      <c r="D1595" s="22"/>
      <c r="E1595" s="22"/>
      <c r="F1595" s="22"/>
      <c r="G1595" s="22"/>
      <c r="H1595" s="22"/>
      <c r="I1595" s="22"/>
      <c r="J1595" s="22"/>
      <c r="K1595" s="22"/>
      <c r="L1595" s="22"/>
      <c r="M1595" s="22"/>
    </row>
    <row r="1596" spans="3:13" s="1" customFormat="1" ht="13.5" hidden="1">
      <c r="C1596" s="22"/>
      <c r="D1596" s="22"/>
      <c r="E1596" s="22"/>
      <c r="F1596" s="22"/>
      <c r="G1596" s="22"/>
      <c r="H1596" s="22"/>
      <c r="I1596" s="22"/>
      <c r="J1596" s="22"/>
      <c r="K1596" s="22"/>
      <c r="L1596" s="22"/>
      <c r="M1596" s="22"/>
    </row>
    <row r="1597" spans="3:13" s="1" customFormat="1" ht="13.5" hidden="1">
      <c r="C1597" s="22"/>
      <c r="D1597" s="22"/>
      <c r="E1597" s="22"/>
      <c r="F1597" s="22"/>
      <c r="G1597" s="22"/>
      <c r="H1597" s="22"/>
      <c r="I1597" s="22"/>
      <c r="J1597" s="22"/>
      <c r="K1597" s="22"/>
      <c r="L1597" s="22"/>
      <c r="M1597" s="22"/>
    </row>
    <row r="1598" spans="3:13" s="1" customFormat="1" ht="13.5" hidden="1">
      <c r="C1598" s="22"/>
      <c r="D1598" s="22"/>
      <c r="E1598" s="22"/>
      <c r="F1598" s="22"/>
      <c r="G1598" s="22"/>
      <c r="H1598" s="22"/>
      <c r="I1598" s="22"/>
      <c r="J1598" s="22"/>
      <c r="K1598" s="22"/>
      <c r="L1598" s="22"/>
      <c r="M1598" s="22"/>
    </row>
    <row r="1599" spans="3:13" s="1" customFormat="1" ht="13.5" hidden="1">
      <c r="C1599" s="22"/>
      <c r="D1599" s="22"/>
      <c r="E1599" s="22"/>
      <c r="F1599" s="22"/>
      <c r="G1599" s="22"/>
      <c r="H1599" s="22"/>
      <c r="I1599" s="22"/>
      <c r="J1599" s="22"/>
      <c r="K1599" s="22"/>
      <c r="L1599" s="22"/>
      <c r="M1599" s="22"/>
    </row>
    <row r="1600" spans="3:13" s="1" customFormat="1" ht="13.5" hidden="1">
      <c r="C1600" s="22"/>
      <c r="D1600" s="22"/>
      <c r="E1600" s="22"/>
      <c r="F1600" s="22"/>
      <c r="G1600" s="22"/>
      <c r="H1600" s="22"/>
      <c r="I1600" s="22"/>
      <c r="J1600" s="22"/>
      <c r="K1600" s="22"/>
      <c r="L1600" s="22"/>
      <c r="M1600" s="22"/>
    </row>
    <row r="1601" spans="3:13" s="1" customFormat="1" ht="13.5" hidden="1">
      <c r="C1601" s="22"/>
      <c r="D1601" s="22"/>
      <c r="E1601" s="22"/>
      <c r="F1601" s="22"/>
      <c r="G1601" s="22"/>
      <c r="H1601" s="22"/>
      <c r="I1601" s="22"/>
      <c r="J1601" s="22"/>
      <c r="K1601" s="22"/>
      <c r="L1601" s="22"/>
      <c r="M1601" s="22"/>
    </row>
    <row r="1602" spans="3:13" s="1" customFormat="1" ht="13.5" hidden="1">
      <c r="C1602" s="22"/>
      <c r="D1602" s="22"/>
      <c r="E1602" s="22"/>
      <c r="F1602" s="22"/>
      <c r="G1602" s="22"/>
      <c r="H1602" s="22"/>
      <c r="I1602" s="22"/>
      <c r="J1602" s="22"/>
      <c r="K1602" s="22"/>
      <c r="L1602" s="22"/>
      <c r="M1602" s="22"/>
    </row>
    <row r="1603" spans="3:13" s="1" customFormat="1" ht="13.5" hidden="1">
      <c r="C1603" s="22"/>
      <c r="D1603" s="22"/>
      <c r="E1603" s="22"/>
      <c r="F1603" s="22"/>
      <c r="G1603" s="22"/>
      <c r="H1603" s="22"/>
      <c r="I1603" s="22"/>
      <c r="J1603" s="22"/>
      <c r="K1603" s="22"/>
      <c r="L1603" s="22"/>
      <c r="M1603" s="22"/>
    </row>
    <row r="1604" spans="3:13" s="1" customFormat="1" ht="13.5" hidden="1">
      <c r="C1604" s="22"/>
      <c r="D1604" s="22"/>
      <c r="E1604" s="22"/>
      <c r="F1604" s="22"/>
      <c r="G1604" s="22"/>
      <c r="H1604" s="22"/>
      <c r="I1604" s="22"/>
      <c r="J1604" s="22"/>
      <c r="K1604" s="22"/>
      <c r="L1604" s="22"/>
      <c r="M1604" s="22"/>
    </row>
    <row r="1605" spans="3:13" s="1" customFormat="1" ht="13.5" hidden="1">
      <c r="C1605" s="22"/>
      <c r="D1605" s="22"/>
      <c r="E1605" s="22"/>
      <c r="F1605" s="22"/>
      <c r="G1605" s="22"/>
      <c r="H1605" s="22"/>
      <c r="I1605" s="22"/>
      <c r="J1605" s="22"/>
      <c r="K1605" s="22"/>
      <c r="L1605" s="22"/>
      <c r="M1605" s="22"/>
    </row>
    <row r="1606" spans="3:13" s="1" customFormat="1" ht="13.5" hidden="1">
      <c r="C1606" s="22"/>
      <c r="D1606" s="22"/>
      <c r="E1606" s="22"/>
      <c r="F1606" s="22"/>
      <c r="G1606" s="22"/>
      <c r="H1606" s="22"/>
      <c r="I1606" s="22"/>
      <c r="J1606" s="22"/>
      <c r="K1606" s="22"/>
      <c r="L1606" s="22"/>
      <c r="M1606" s="22"/>
    </row>
    <row r="1607" spans="3:13" s="1" customFormat="1" ht="13.5" hidden="1">
      <c r="C1607" s="22"/>
      <c r="D1607" s="22"/>
      <c r="E1607" s="22"/>
      <c r="F1607" s="22"/>
      <c r="G1607" s="22"/>
      <c r="H1607" s="22"/>
      <c r="I1607" s="22"/>
      <c r="J1607" s="22"/>
      <c r="K1607" s="22"/>
      <c r="L1607" s="22"/>
      <c r="M1607" s="22"/>
    </row>
    <row r="1608" spans="3:13" s="1" customFormat="1" ht="13.5" hidden="1">
      <c r="C1608" s="22"/>
      <c r="D1608" s="22"/>
      <c r="E1608" s="22"/>
      <c r="F1608" s="22"/>
      <c r="G1608" s="22"/>
      <c r="H1608" s="22"/>
      <c r="I1608" s="22"/>
      <c r="J1608" s="22"/>
      <c r="K1608" s="22"/>
      <c r="L1608" s="22"/>
      <c r="M1608" s="22"/>
    </row>
    <row r="1609" spans="3:13" s="1" customFormat="1" ht="13.5" hidden="1">
      <c r="C1609" s="22"/>
      <c r="D1609" s="22"/>
      <c r="E1609" s="22"/>
      <c r="F1609" s="22"/>
      <c r="G1609" s="22"/>
      <c r="H1609" s="22"/>
      <c r="I1609" s="22"/>
      <c r="J1609" s="22"/>
      <c r="K1609" s="22"/>
      <c r="L1609" s="22"/>
      <c r="M1609" s="22"/>
    </row>
    <row r="1610" spans="3:13" s="1" customFormat="1" ht="13.5" hidden="1">
      <c r="C1610" s="22"/>
      <c r="D1610" s="22"/>
      <c r="E1610" s="22"/>
      <c r="F1610" s="22"/>
      <c r="G1610" s="22"/>
      <c r="H1610" s="22"/>
      <c r="I1610" s="22"/>
      <c r="J1610" s="22"/>
      <c r="K1610" s="22"/>
      <c r="L1610" s="22"/>
      <c r="M1610" s="22"/>
    </row>
    <row r="1611" spans="3:13" s="1" customFormat="1" ht="13.5" hidden="1">
      <c r="C1611" s="22"/>
      <c r="D1611" s="22"/>
      <c r="E1611" s="22"/>
      <c r="F1611" s="22"/>
      <c r="G1611" s="22"/>
      <c r="H1611" s="22"/>
      <c r="I1611" s="22"/>
      <c r="J1611" s="22"/>
      <c r="K1611" s="22"/>
      <c r="L1611" s="22"/>
      <c r="M1611" s="22"/>
    </row>
    <row r="1612" spans="3:13" s="1" customFormat="1" ht="13.5" hidden="1">
      <c r="C1612" s="22"/>
      <c r="D1612" s="22"/>
      <c r="E1612" s="22"/>
      <c r="F1612" s="22"/>
      <c r="G1612" s="22"/>
      <c r="H1612" s="22"/>
      <c r="I1612" s="22"/>
      <c r="J1612" s="22"/>
      <c r="K1612" s="22"/>
      <c r="L1612" s="22"/>
      <c r="M1612" s="22"/>
    </row>
    <row r="1613" spans="3:13" s="1" customFormat="1" ht="13.5" hidden="1">
      <c r="C1613" s="22"/>
      <c r="D1613" s="22"/>
      <c r="E1613" s="22"/>
      <c r="F1613" s="22"/>
      <c r="G1613" s="22"/>
      <c r="H1613" s="22"/>
      <c r="I1613" s="22"/>
      <c r="J1613" s="22"/>
      <c r="K1613" s="22"/>
      <c r="L1613" s="22"/>
      <c r="M1613" s="22"/>
    </row>
    <row r="1614" spans="3:13" s="1" customFormat="1" ht="13.5" hidden="1">
      <c r="C1614" s="22"/>
      <c r="D1614" s="22"/>
      <c r="E1614" s="22"/>
      <c r="F1614" s="22"/>
      <c r="G1614" s="22"/>
      <c r="H1614" s="22"/>
      <c r="I1614" s="22"/>
      <c r="J1614" s="22"/>
      <c r="K1614" s="22"/>
      <c r="L1614" s="22"/>
      <c r="M1614" s="22"/>
    </row>
    <row r="1615" spans="3:13" s="1" customFormat="1" ht="13.5" hidden="1">
      <c r="C1615" s="22"/>
      <c r="D1615" s="22"/>
      <c r="E1615" s="22"/>
      <c r="F1615" s="22"/>
      <c r="G1615" s="22"/>
      <c r="H1615" s="22"/>
      <c r="I1615" s="22"/>
      <c r="J1615" s="22"/>
      <c r="K1615" s="22"/>
      <c r="L1615" s="22"/>
      <c r="M1615" s="22"/>
    </row>
    <row r="1616" spans="3:13" s="1" customFormat="1" ht="13.5" hidden="1">
      <c r="C1616" s="22"/>
      <c r="D1616" s="22"/>
      <c r="E1616" s="22"/>
      <c r="F1616" s="22"/>
      <c r="G1616" s="22"/>
      <c r="H1616" s="22"/>
      <c r="I1616" s="22"/>
      <c r="J1616" s="22"/>
      <c r="K1616" s="22"/>
      <c r="L1616" s="22"/>
      <c r="M1616" s="22"/>
    </row>
    <row r="1617" spans="3:13" s="1" customFormat="1" ht="13.5" hidden="1">
      <c r="C1617" s="22"/>
      <c r="D1617" s="22"/>
      <c r="E1617" s="22"/>
      <c r="F1617" s="22"/>
      <c r="G1617" s="22"/>
      <c r="H1617" s="22"/>
      <c r="I1617" s="22"/>
      <c r="J1617" s="22"/>
      <c r="K1617" s="22"/>
      <c r="L1617" s="22"/>
      <c r="M1617" s="22"/>
    </row>
    <row r="1618" spans="3:13" s="1" customFormat="1" ht="13.5" hidden="1">
      <c r="C1618" s="22"/>
      <c r="D1618" s="22"/>
      <c r="E1618" s="22"/>
      <c r="F1618" s="22"/>
      <c r="G1618" s="22"/>
      <c r="H1618" s="22"/>
      <c r="I1618" s="22"/>
      <c r="J1618" s="22"/>
      <c r="K1618" s="22"/>
      <c r="L1618" s="22"/>
      <c r="M1618" s="22"/>
    </row>
    <row r="1619" spans="3:13" s="1" customFormat="1" ht="13.5" hidden="1">
      <c r="C1619" s="22"/>
      <c r="D1619" s="22"/>
      <c r="E1619" s="22"/>
      <c r="F1619" s="22"/>
      <c r="G1619" s="22"/>
      <c r="H1619" s="22"/>
      <c r="I1619" s="22"/>
      <c r="J1619" s="22"/>
      <c r="K1619" s="22"/>
      <c r="L1619" s="22"/>
      <c r="M1619" s="22"/>
    </row>
    <row r="1620" spans="3:13" s="1" customFormat="1" ht="13.5" hidden="1">
      <c r="C1620" s="22"/>
      <c r="D1620" s="22"/>
      <c r="E1620" s="22"/>
      <c r="F1620" s="22"/>
      <c r="G1620" s="22"/>
      <c r="H1620" s="22"/>
      <c r="I1620" s="22"/>
      <c r="J1620" s="22"/>
      <c r="K1620" s="22"/>
      <c r="L1620" s="22"/>
      <c r="M1620" s="22"/>
    </row>
    <row r="1621" spans="3:13" s="1" customFormat="1" ht="13.5" hidden="1">
      <c r="C1621" s="22"/>
      <c r="D1621" s="22"/>
      <c r="E1621" s="22"/>
      <c r="F1621" s="22"/>
      <c r="G1621" s="22"/>
      <c r="H1621" s="22"/>
      <c r="I1621" s="22"/>
      <c r="J1621" s="22"/>
      <c r="K1621" s="22"/>
      <c r="L1621" s="22"/>
      <c r="M1621" s="22"/>
    </row>
    <row r="1622" spans="3:13" s="1" customFormat="1" ht="13.5" hidden="1">
      <c r="C1622" s="22"/>
      <c r="D1622" s="22"/>
      <c r="E1622" s="22"/>
      <c r="F1622" s="22"/>
      <c r="G1622" s="22"/>
      <c r="H1622" s="22"/>
      <c r="I1622" s="22"/>
      <c r="J1622" s="22"/>
      <c r="K1622" s="22"/>
      <c r="L1622" s="22"/>
      <c r="M1622" s="22"/>
    </row>
    <row r="1623" spans="3:13" s="1" customFormat="1" ht="13.5" hidden="1">
      <c r="C1623" s="22"/>
      <c r="D1623" s="22"/>
      <c r="E1623" s="22"/>
      <c r="F1623" s="22"/>
      <c r="G1623" s="22"/>
      <c r="H1623" s="22"/>
      <c r="I1623" s="22"/>
      <c r="J1623" s="22"/>
      <c r="K1623" s="22"/>
      <c r="L1623" s="22"/>
      <c r="M1623" s="22"/>
    </row>
    <row r="1624" spans="3:13" s="1" customFormat="1" ht="13.5" hidden="1">
      <c r="C1624" s="22"/>
      <c r="D1624" s="22"/>
      <c r="E1624" s="22"/>
      <c r="F1624" s="22"/>
      <c r="G1624" s="22"/>
      <c r="H1624" s="22"/>
      <c r="I1624" s="22"/>
      <c r="J1624" s="22"/>
      <c r="K1624" s="22"/>
      <c r="L1624" s="22"/>
      <c r="M1624" s="22"/>
    </row>
    <row r="1625" spans="3:13" s="1" customFormat="1" ht="13.5" hidden="1">
      <c r="C1625" s="22"/>
      <c r="D1625" s="22"/>
      <c r="E1625" s="22"/>
      <c r="F1625" s="22"/>
      <c r="G1625" s="22"/>
      <c r="H1625" s="22"/>
      <c r="I1625" s="22"/>
      <c r="J1625" s="22"/>
      <c r="K1625" s="22"/>
      <c r="L1625" s="22"/>
      <c r="M1625" s="22"/>
    </row>
    <row r="1626" spans="3:13" s="1" customFormat="1" ht="13.5" hidden="1">
      <c r="C1626" s="22"/>
      <c r="D1626" s="22"/>
      <c r="E1626" s="22"/>
      <c r="F1626" s="22"/>
      <c r="G1626" s="22"/>
      <c r="H1626" s="22"/>
      <c r="I1626" s="22"/>
      <c r="J1626" s="22"/>
      <c r="K1626" s="22"/>
      <c r="L1626" s="22"/>
      <c r="M1626" s="22"/>
    </row>
    <row r="1627" spans="3:13" s="1" customFormat="1" ht="13.5" hidden="1">
      <c r="C1627" s="22"/>
      <c r="D1627" s="22"/>
      <c r="E1627" s="22"/>
      <c r="F1627" s="22"/>
      <c r="G1627" s="22"/>
      <c r="H1627" s="22"/>
      <c r="I1627" s="22"/>
      <c r="J1627" s="22"/>
      <c r="K1627" s="22"/>
      <c r="L1627" s="22"/>
      <c r="M1627" s="22"/>
    </row>
    <row r="1628" spans="3:13" s="1" customFormat="1" ht="13.5" hidden="1">
      <c r="C1628" s="22"/>
      <c r="D1628" s="22"/>
      <c r="E1628" s="22"/>
      <c r="F1628" s="22"/>
      <c r="G1628" s="22"/>
      <c r="H1628" s="22"/>
      <c r="I1628" s="22"/>
      <c r="J1628" s="22"/>
      <c r="K1628" s="22"/>
      <c r="L1628" s="22"/>
      <c r="M1628" s="22"/>
    </row>
    <row r="1629" spans="3:13" s="1" customFormat="1" ht="13.5" hidden="1">
      <c r="C1629" s="22"/>
      <c r="D1629" s="22"/>
      <c r="E1629" s="22"/>
      <c r="F1629" s="22"/>
      <c r="G1629" s="22"/>
      <c r="H1629" s="22"/>
      <c r="I1629" s="22"/>
      <c r="J1629" s="22"/>
      <c r="K1629" s="22"/>
      <c r="L1629" s="22"/>
      <c r="M1629" s="22"/>
    </row>
    <row r="1630" spans="3:13" s="1" customFormat="1" ht="13.5" hidden="1">
      <c r="C1630" s="22"/>
      <c r="D1630" s="22"/>
      <c r="E1630" s="22"/>
      <c r="F1630" s="22"/>
      <c r="G1630" s="22"/>
      <c r="H1630" s="22"/>
      <c r="I1630" s="22"/>
      <c r="J1630" s="22"/>
      <c r="K1630" s="22"/>
      <c r="L1630" s="22"/>
      <c r="M1630" s="22"/>
    </row>
    <row r="1631" spans="3:13" s="1" customFormat="1" ht="13.5" hidden="1">
      <c r="C1631" s="22"/>
      <c r="D1631" s="22"/>
      <c r="E1631" s="22"/>
      <c r="F1631" s="22"/>
      <c r="G1631" s="22"/>
      <c r="H1631" s="22"/>
      <c r="I1631" s="22"/>
      <c r="J1631" s="22"/>
      <c r="K1631" s="22"/>
      <c r="L1631" s="22"/>
      <c r="M1631" s="22"/>
    </row>
    <row r="1632" spans="3:13" s="1" customFormat="1" ht="13.5" hidden="1">
      <c r="C1632" s="22"/>
      <c r="D1632" s="22"/>
      <c r="E1632" s="22"/>
      <c r="F1632" s="22"/>
      <c r="G1632" s="22"/>
      <c r="H1632" s="22"/>
      <c r="I1632" s="22"/>
      <c r="J1632" s="22"/>
      <c r="K1632" s="22"/>
      <c r="L1632" s="22"/>
      <c r="M1632" s="22"/>
    </row>
    <row r="1633" spans="3:13" s="1" customFormat="1" ht="13.5" hidden="1">
      <c r="C1633" s="22"/>
      <c r="D1633" s="22"/>
      <c r="E1633" s="22"/>
      <c r="F1633" s="22"/>
      <c r="G1633" s="22"/>
      <c r="H1633" s="22"/>
      <c r="I1633" s="22"/>
      <c r="J1633" s="22"/>
      <c r="K1633" s="22"/>
      <c r="L1633" s="22"/>
      <c r="M1633" s="22"/>
    </row>
    <row r="1634" spans="3:13" s="1" customFormat="1" ht="13.5" hidden="1">
      <c r="C1634" s="22"/>
      <c r="D1634" s="22"/>
      <c r="E1634" s="22"/>
      <c r="F1634" s="22"/>
      <c r="G1634" s="22"/>
      <c r="H1634" s="22"/>
      <c r="I1634" s="22"/>
      <c r="J1634" s="22"/>
      <c r="K1634" s="22"/>
      <c r="L1634" s="22"/>
      <c r="M1634" s="22"/>
    </row>
    <row r="1635" spans="3:13" s="1" customFormat="1" ht="13.5" hidden="1">
      <c r="C1635" s="22"/>
      <c r="D1635" s="22"/>
      <c r="E1635" s="22"/>
      <c r="F1635" s="22"/>
      <c r="G1635" s="22"/>
      <c r="H1635" s="22"/>
      <c r="I1635" s="22"/>
      <c r="J1635" s="22"/>
      <c r="K1635" s="22"/>
      <c r="L1635" s="22"/>
      <c r="M1635" s="22"/>
    </row>
    <row r="1636" spans="3:13" s="1" customFormat="1" ht="13.5" hidden="1">
      <c r="C1636" s="22"/>
      <c r="D1636" s="22"/>
      <c r="E1636" s="22"/>
      <c r="F1636" s="22"/>
      <c r="G1636" s="22"/>
      <c r="H1636" s="22"/>
      <c r="I1636" s="22"/>
      <c r="J1636" s="22"/>
      <c r="K1636" s="22"/>
      <c r="L1636" s="22"/>
      <c r="M1636" s="22"/>
    </row>
    <row r="1637" spans="3:13" s="1" customFormat="1" ht="13.5" hidden="1">
      <c r="C1637" s="22"/>
      <c r="D1637" s="22"/>
      <c r="E1637" s="22"/>
      <c r="F1637" s="22"/>
      <c r="G1637" s="22"/>
      <c r="H1637" s="22"/>
      <c r="I1637" s="22"/>
      <c r="J1637" s="22"/>
      <c r="K1637" s="22"/>
      <c r="L1637" s="22"/>
      <c r="M1637" s="22"/>
    </row>
    <row r="1638" spans="3:13" s="1" customFormat="1" ht="13.5" hidden="1">
      <c r="C1638" s="22"/>
      <c r="D1638" s="22"/>
      <c r="E1638" s="22"/>
      <c r="F1638" s="22"/>
      <c r="G1638" s="22"/>
      <c r="H1638" s="22"/>
      <c r="I1638" s="22"/>
      <c r="J1638" s="22"/>
      <c r="K1638" s="22"/>
      <c r="L1638" s="22"/>
      <c r="M1638" s="22"/>
    </row>
    <row r="1639" spans="3:13" s="1" customFormat="1" ht="13.5" hidden="1">
      <c r="C1639" s="22"/>
      <c r="D1639" s="22"/>
      <c r="E1639" s="22"/>
      <c r="F1639" s="22"/>
      <c r="G1639" s="22"/>
      <c r="H1639" s="22"/>
      <c r="I1639" s="22"/>
      <c r="J1639" s="22"/>
      <c r="K1639" s="22"/>
      <c r="L1639" s="22"/>
      <c r="M1639" s="22"/>
    </row>
    <row r="1640" spans="3:13" s="1" customFormat="1" ht="13.5" hidden="1">
      <c r="C1640" s="22"/>
      <c r="D1640" s="22"/>
      <c r="E1640" s="22"/>
      <c r="F1640" s="22"/>
      <c r="G1640" s="22"/>
      <c r="H1640" s="22"/>
      <c r="I1640" s="22"/>
      <c r="J1640" s="22"/>
      <c r="K1640" s="22"/>
      <c r="L1640" s="22"/>
      <c r="M1640" s="22"/>
    </row>
    <row r="1641" spans="3:13" s="1" customFormat="1" ht="13.5" hidden="1">
      <c r="C1641" s="22"/>
      <c r="D1641" s="22"/>
      <c r="E1641" s="22"/>
      <c r="F1641" s="22"/>
      <c r="G1641" s="22"/>
      <c r="H1641" s="22"/>
      <c r="I1641" s="22"/>
      <c r="J1641" s="22"/>
      <c r="K1641" s="22"/>
      <c r="L1641" s="22"/>
      <c r="M1641" s="22"/>
    </row>
    <row r="1642" spans="3:13" s="1" customFormat="1" ht="13.5" hidden="1">
      <c r="C1642" s="22"/>
      <c r="D1642" s="22"/>
      <c r="E1642" s="22"/>
      <c r="F1642" s="22"/>
      <c r="G1642" s="22"/>
      <c r="H1642" s="22"/>
      <c r="I1642" s="22"/>
      <c r="J1642" s="22"/>
      <c r="K1642" s="22"/>
      <c r="L1642" s="22"/>
      <c r="M1642" s="22"/>
    </row>
    <row r="1643" spans="3:13" s="1" customFormat="1" ht="13.5" hidden="1">
      <c r="C1643" s="22"/>
      <c r="D1643" s="22"/>
      <c r="E1643" s="22"/>
      <c r="F1643" s="22"/>
      <c r="G1643" s="22"/>
      <c r="H1643" s="22"/>
      <c r="I1643" s="22"/>
      <c r="J1643" s="22"/>
      <c r="K1643" s="22"/>
      <c r="L1643" s="22"/>
      <c r="M1643" s="22"/>
    </row>
    <row r="1644" spans="3:13" s="1" customFormat="1" ht="13.5" hidden="1">
      <c r="C1644" s="22"/>
      <c r="D1644" s="22"/>
      <c r="E1644" s="22"/>
      <c r="F1644" s="22"/>
      <c r="G1644" s="22"/>
      <c r="H1644" s="22"/>
      <c r="I1644" s="22"/>
      <c r="J1644" s="22"/>
      <c r="K1644" s="22"/>
      <c r="L1644" s="22"/>
      <c r="M1644" s="22"/>
    </row>
    <row r="1645" spans="3:13" s="1" customFormat="1" ht="13.5" hidden="1">
      <c r="C1645" s="22"/>
      <c r="D1645" s="22"/>
      <c r="E1645" s="22"/>
      <c r="F1645" s="22"/>
      <c r="G1645" s="22"/>
      <c r="H1645" s="22"/>
      <c r="I1645" s="22"/>
      <c r="J1645" s="22"/>
      <c r="K1645" s="22"/>
      <c r="L1645" s="22"/>
      <c r="M1645" s="22"/>
    </row>
    <row r="1646" spans="3:13" s="1" customFormat="1" ht="13.5" hidden="1">
      <c r="C1646" s="22"/>
      <c r="D1646" s="22"/>
      <c r="E1646" s="22"/>
      <c r="F1646" s="22"/>
      <c r="G1646" s="22"/>
      <c r="H1646" s="22"/>
      <c r="I1646" s="22"/>
      <c r="J1646" s="22"/>
      <c r="K1646" s="22"/>
      <c r="L1646" s="22"/>
      <c r="M1646" s="22"/>
    </row>
    <row r="1647" spans="3:13" s="1" customFormat="1" ht="13.5" hidden="1">
      <c r="C1647" s="22"/>
      <c r="D1647" s="22"/>
      <c r="E1647" s="22"/>
      <c r="F1647" s="22"/>
      <c r="G1647" s="22"/>
      <c r="H1647" s="22"/>
      <c r="I1647" s="22"/>
      <c r="J1647" s="22"/>
      <c r="K1647" s="22"/>
      <c r="L1647" s="22"/>
      <c r="M1647" s="22"/>
    </row>
    <row r="1648" spans="3:13" s="1" customFormat="1" ht="13.5" hidden="1">
      <c r="C1648" s="22"/>
      <c r="D1648" s="22"/>
      <c r="E1648" s="22"/>
      <c r="F1648" s="22"/>
      <c r="G1648" s="22"/>
      <c r="H1648" s="22"/>
      <c r="I1648" s="22"/>
      <c r="J1648" s="22"/>
      <c r="K1648" s="22"/>
      <c r="L1648" s="22"/>
      <c r="M1648" s="22"/>
    </row>
    <row r="1649" spans="3:13" s="1" customFormat="1" ht="13.5" hidden="1">
      <c r="C1649" s="22"/>
      <c r="D1649" s="22"/>
      <c r="E1649" s="22"/>
      <c r="F1649" s="22"/>
      <c r="G1649" s="22"/>
      <c r="H1649" s="22"/>
      <c r="I1649" s="22"/>
      <c r="J1649" s="22"/>
      <c r="K1649" s="22"/>
      <c r="L1649" s="22"/>
      <c r="M1649" s="22"/>
    </row>
    <row r="1650" spans="3:13" s="1" customFormat="1" ht="13.5" hidden="1">
      <c r="C1650" s="22"/>
      <c r="D1650" s="22"/>
      <c r="E1650" s="22"/>
      <c r="F1650" s="22"/>
      <c r="G1650" s="22"/>
      <c r="H1650" s="22"/>
      <c r="I1650" s="22"/>
      <c r="J1650" s="22"/>
      <c r="K1650" s="22"/>
      <c r="L1650" s="22"/>
      <c r="M1650" s="22"/>
    </row>
    <row r="1651" spans="3:13" s="1" customFormat="1" ht="13.5" hidden="1">
      <c r="C1651" s="22"/>
      <c r="D1651" s="22"/>
      <c r="E1651" s="22"/>
      <c r="F1651" s="22"/>
      <c r="G1651" s="22"/>
      <c r="H1651" s="22"/>
      <c r="I1651" s="22"/>
      <c r="J1651" s="22"/>
      <c r="K1651" s="22"/>
      <c r="L1651" s="22"/>
      <c r="M1651" s="22"/>
    </row>
    <row r="1652" spans="3:13" s="1" customFormat="1" ht="13.5" hidden="1">
      <c r="C1652" s="22"/>
      <c r="D1652" s="22"/>
      <c r="E1652" s="22"/>
      <c r="F1652" s="22"/>
      <c r="G1652" s="22"/>
      <c r="H1652" s="22"/>
      <c r="I1652" s="22"/>
      <c r="J1652" s="22"/>
      <c r="K1652" s="22"/>
      <c r="L1652" s="22"/>
      <c r="M1652" s="22"/>
    </row>
    <row r="1653" spans="3:13" s="1" customFormat="1" ht="13.5" hidden="1">
      <c r="C1653" s="22"/>
      <c r="D1653" s="22"/>
      <c r="E1653" s="22"/>
      <c r="F1653" s="22"/>
      <c r="G1653" s="22"/>
      <c r="H1653" s="22"/>
      <c r="I1653" s="22"/>
      <c r="J1653" s="22"/>
      <c r="K1653" s="22"/>
      <c r="L1653" s="22"/>
      <c r="M1653" s="22"/>
    </row>
    <row r="1654" spans="3:13" s="1" customFormat="1" ht="13.5" hidden="1">
      <c r="C1654" s="22"/>
      <c r="D1654" s="22"/>
      <c r="E1654" s="22"/>
      <c r="F1654" s="22"/>
      <c r="G1654" s="22"/>
      <c r="H1654" s="22"/>
      <c r="I1654" s="22"/>
      <c r="J1654" s="22"/>
      <c r="K1654" s="22"/>
      <c r="L1654" s="22"/>
      <c r="M1654" s="22"/>
    </row>
    <row r="1655" spans="3:13" s="1" customFormat="1" ht="13.5" hidden="1">
      <c r="C1655" s="22"/>
      <c r="D1655" s="22"/>
      <c r="E1655" s="22"/>
      <c r="F1655" s="22"/>
      <c r="G1655" s="22"/>
      <c r="H1655" s="22"/>
      <c r="I1655" s="22"/>
      <c r="J1655" s="22"/>
      <c r="K1655" s="22"/>
      <c r="L1655" s="22"/>
      <c r="M1655" s="22"/>
    </row>
    <row r="1656" spans="3:13" s="1" customFormat="1" ht="13.5" hidden="1">
      <c r="C1656" s="22"/>
      <c r="D1656" s="22"/>
      <c r="E1656" s="22"/>
      <c r="F1656" s="22"/>
      <c r="G1656" s="22"/>
      <c r="H1656" s="22"/>
      <c r="I1656" s="22"/>
      <c r="J1656" s="22"/>
      <c r="K1656" s="22"/>
      <c r="L1656" s="22"/>
      <c r="M1656" s="22"/>
    </row>
    <row r="1657" spans="3:13" s="1" customFormat="1" ht="13.5" hidden="1">
      <c r="C1657" s="22"/>
      <c r="D1657" s="22"/>
      <c r="E1657" s="22"/>
      <c r="F1657" s="22"/>
      <c r="G1657" s="22"/>
      <c r="H1657" s="22"/>
      <c r="I1657" s="22"/>
      <c r="J1657" s="22"/>
      <c r="K1657" s="22"/>
      <c r="L1657" s="22"/>
      <c r="M1657" s="22"/>
    </row>
    <row r="1658" spans="3:13" s="1" customFormat="1" ht="13.5" hidden="1">
      <c r="C1658" s="22"/>
      <c r="D1658" s="22"/>
      <c r="E1658" s="22"/>
      <c r="F1658" s="22"/>
      <c r="G1658" s="22"/>
      <c r="H1658" s="22"/>
      <c r="I1658" s="22"/>
      <c r="J1658" s="22"/>
      <c r="K1658" s="22"/>
      <c r="L1658" s="22"/>
      <c r="M1658" s="22"/>
    </row>
    <row r="1659" spans="3:13" s="1" customFormat="1" ht="13.5" hidden="1">
      <c r="C1659" s="22"/>
      <c r="D1659" s="22"/>
      <c r="E1659" s="22"/>
      <c r="F1659" s="22"/>
      <c r="G1659" s="22"/>
      <c r="H1659" s="22"/>
      <c r="I1659" s="22"/>
      <c r="J1659" s="22"/>
      <c r="K1659" s="22"/>
      <c r="L1659" s="22"/>
      <c r="M1659" s="22"/>
    </row>
    <row r="1660" spans="3:13" s="1" customFormat="1" ht="13.5" hidden="1">
      <c r="C1660" s="22"/>
      <c r="D1660" s="22"/>
      <c r="E1660" s="22"/>
      <c r="F1660" s="22"/>
      <c r="G1660" s="22"/>
      <c r="H1660" s="22"/>
      <c r="I1660" s="22"/>
      <c r="J1660" s="22"/>
      <c r="K1660" s="22"/>
      <c r="L1660" s="22"/>
      <c r="M1660" s="22"/>
    </row>
    <row r="1661" spans="3:13" s="1" customFormat="1" ht="13.5" hidden="1">
      <c r="C1661" s="22"/>
      <c r="D1661" s="22"/>
      <c r="E1661" s="22"/>
      <c r="F1661" s="22"/>
      <c r="G1661" s="22"/>
      <c r="H1661" s="22"/>
      <c r="I1661" s="22"/>
      <c r="J1661" s="22"/>
      <c r="K1661" s="22"/>
      <c r="L1661" s="22"/>
      <c r="M1661" s="22"/>
    </row>
    <row r="1662" spans="3:13" s="1" customFormat="1" ht="13.5" hidden="1">
      <c r="C1662" s="22"/>
      <c r="D1662" s="22"/>
      <c r="E1662" s="22"/>
      <c r="F1662" s="22"/>
      <c r="G1662" s="22"/>
      <c r="H1662" s="22"/>
      <c r="I1662" s="22"/>
      <c r="J1662" s="22"/>
      <c r="K1662" s="22"/>
      <c r="L1662" s="22"/>
      <c r="M1662" s="22"/>
    </row>
    <row r="1663" spans="3:13" s="1" customFormat="1" ht="13.5" hidden="1">
      <c r="C1663" s="22"/>
      <c r="D1663" s="22"/>
      <c r="E1663" s="22"/>
      <c r="F1663" s="22"/>
      <c r="G1663" s="22"/>
      <c r="H1663" s="22"/>
      <c r="I1663" s="22"/>
      <c r="J1663" s="22"/>
      <c r="K1663" s="22"/>
      <c r="L1663" s="22"/>
      <c r="M1663" s="22"/>
    </row>
    <row r="1664" spans="3:13" s="1" customFormat="1" ht="13.5" hidden="1">
      <c r="C1664" s="22"/>
      <c r="D1664" s="22"/>
      <c r="E1664" s="22"/>
      <c r="F1664" s="22"/>
      <c r="G1664" s="22"/>
      <c r="H1664" s="22"/>
      <c r="I1664" s="22"/>
      <c r="J1664" s="22"/>
      <c r="K1664" s="22"/>
      <c r="L1664" s="22"/>
      <c r="M1664" s="22"/>
    </row>
    <row r="1665" spans="3:13" s="1" customFormat="1" ht="13.5" hidden="1">
      <c r="C1665" s="22"/>
      <c r="D1665" s="22"/>
      <c r="E1665" s="22"/>
      <c r="F1665" s="22"/>
      <c r="G1665" s="22"/>
      <c r="H1665" s="22"/>
      <c r="I1665" s="22"/>
      <c r="J1665" s="22"/>
      <c r="K1665" s="22"/>
      <c r="L1665" s="22"/>
      <c r="M1665" s="22"/>
    </row>
    <row r="1666" spans="3:13" s="1" customFormat="1" ht="13.5" hidden="1">
      <c r="C1666" s="22"/>
      <c r="D1666" s="22"/>
      <c r="E1666" s="22"/>
      <c r="F1666" s="22"/>
      <c r="G1666" s="22"/>
      <c r="H1666" s="22"/>
      <c r="I1666" s="22"/>
      <c r="J1666" s="22"/>
      <c r="K1666" s="22"/>
      <c r="L1666" s="22"/>
      <c r="M1666" s="22"/>
    </row>
    <row r="1667" spans="3:13" s="1" customFormat="1" ht="13.5" hidden="1">
      <c r="C1667" s="22"/>
      <c r="D1667" s="22"/>
      <c r="E1667" s="22"/>
      <c r="F1667" s="22"/>
      <c r="G1667" s="22"/>
      <c r="H1667" s="22"/>
      <c r="I1667" s="22"/>
      <c r="J1667" s="22"/>
      <c r="K1667" s="22"/>
      <c r="L1667" s="22"/>
      <c r="M1667" s="22"/>
    </row>
    <row r="1668" spans="3:13" s="1" customFormat="1" ht="13.5" hidden="1">
      <c r="C1668" s="22"/>
      <c r="D1668" s="22"/>
      <c r="E1668" s="22"/>
      <c r="F1668" s="22"/>
      <c r="G1668" s="22"/>
      <c r="H1668" s="22"/>
      <c r="I1668" s="22"/>
      <c r="J1668" s="22"/>
      <c r="K1668" s="22"/>
      <c r="L1668" s="22"/>
      <c r="M1668" s="22"/>
    </row>
    <row r="1669" spans="3:13" s="1" customFormat="1" ht="13.5" hidden="1">
      <c r="C1669" s="22"/>
      <c r="D1669" s="22"/>
      <c r="E1669" s="22"/>
      <c r="F1669" s="22"/>
      <c r="G1669" s="22"/>
      <c r="H1669" s="22"/>
      <c r="I1669" s="22"/>
      <c r="J1669" s="22"/>
      <c r="K1669" s="22"/>
      <c r="L1669" s="22"/>
      <c r="M1669" s="22"/>
    </row>
    <row r="1670" spans="3:13" s="1" customFormat="1" ht="13.5" hidden="1">
      <c r="C1670" s="22"/>
      <c r="D1670" s="22"/>
      <c r="E1670" s="22"/>
      <c r="F1670" s="22"/>
      <c r="G1670" s="22"/>
      <c r="H1670" s="22"/>
      <c r="I1670" s="22"/>
      <c r="J1670" s="22"/>
      <c r="K1670" s="22"/>
      <c r="L1670" s="22"/>
      <c r="M1670" s="22"/>
    </row>
    <row r="1671" spans="3:13" s="1" customFormat="1" ht="13.5" hidden="1">
      <c r="C1671" s="22"/>
      <c r="D1671" s="22"/>
      <c r="E1671" s="22"/>
      <c r="F1671" s="22"/>
      <c r="G1671" s="22"/>
      <c r="H1671" s="22"/>
      <c r="I1671" s="22"/>
      <c r="J1671" s="22"/>
      <c r="K1671" s="22"/>
      <c r="L1671" s="22"/>
      <c r="M1671" s="22"/>
    </row>
    <row r="1672" spans="3:13" s="1" customFormat="1" ht="13.5" hidden="1">
      <c r="C1672" s="22"/>
      <c r="D1672" s="22"/>
      <c r="E1672" s="22"/>
      <c r="F1672" s="22"/>
      <c r="G1672" s="22"/>
      <c r="H1672" s="22"/>
      <c r="I1672" s="22"/>
      <c r="J1672" s="22"/>
      <c r="K1672" s="22"/>
      <c r="L1672" s="22"/>
      <c r="M1672" s="22"/>
    </row>
    <row r="1673" spans="3:13" s="1" customFormat="1" ht="13.5" hidden="1">
      <c r="C1673" s="22"/>
      <c r="D1673" s="22"/>
      <c r="E1673" s="22"/>
      <c r="F1673" s="22"/>
      <c r="G1673" s="22"/>
      <c r="H1673" s="22"/>
      <c r="I1673" s="22"/>
      <c r="J1673" s="22"/>
      <c r="K1673" s="22"/>
      <c r="L1673" s="22"/>
      <c r="M1673" s="22"/>
    </row>
    <row r="1674" spans="3:13" s="1" customFormat="1" ht="13.5" hidden="1">
      <c r="C1674" s="22"/>
      <c r="D1674" s="22"/>
      <c r="E1674" s="22"/>
      <c r="F1674" s="22"/>
      <c r="G1674" s="22"/>
      <c r="H1674" s="22"/>
      <c r="I1674" s="22"/>
      <c r="J1674" s="22"/>
      <c r="K1674" s="22"/>
      <c r="L1674" s="22"/>
      <c r="M1674" s="22"/>
    </row>
    <row r="1675" spans="3:13" s="1" customFormat="1" ht="13.5" hidden="1">
      <c r="C1675" s="22"/>
      <c r="D1675" s="22"/>
      <c r="E1675" s="22"/>
      <c r="F1675" s="22"/>
      <c r="G1675" s="22"/>
      <c r="H1675" s="22"/>
      <c r="I1675" s="22"/>
      <c r="J1675" s="22"/>
      <c r="K1675" s="22"/>
      <c r="L1675" s="22"/>
      <c r="M1675" s="22"/>
    </row>
    <row r="1676" spans="3:13" s="1" customFormat="1" ht="13.5" hidden="1">
      <c r="C1676" s="22"/>
      <c r="D1676" s="22"/>
      <c r="E1676" s="22"/>
      <c r="F1676" s="22"/>
      <c r="G1676" s="22"/>
      <c r="H1676" s="22"/>
      <c r="I1676" s="22"/>
      <c r="J1676" s="22"/>
      <c r="K1676" s="22"/>
      <c r="L1676" s="22"/>
      <c r="M1676" s="22"/>
    </row>
    <row r="1677" spans="3:13" s="1" customFormat="1" ht="13.5" hidden="1">
      <c r="C1677" s="22"/>
      <c r="D1677" s="22"/>
      <c r="E1677" s="22"/>
      <c r="F1677" s="22"/>
      <c r="G1677" s="22"/>
      <c r="H1677" s="22"/>
      <c r="I1677" s="22"/>
      <c r="J1677" s="22"/>
      <c r="K1677" s="22"/>
      <c r="L1677" s="22"/>
      <c r="M1677" s="22"/>
    </row>
    <row r="1678" spans="3:13" s="1" customFormat="1" ht="13.5" hidden="1">
      <c r="C1678" s="22"/>
      <c r="D1678" s="22"/>
      <c r="E1678" s="22"/>
      <c r="F1678" s="22"/>
      <c r="G1678" s="22"/>
      <c r="H1678" s="22"/>
      <c r="I1678" s="22"/>
      <c r="J1678" s="22"/>
      <c r="K1678" s="22"/>
      <c r="L1678" s="22"/>
      <c r="M1678" s="22"/>
    </row>
    <row r="1679" spans="3:13" s="1" customFormat="1" ht="13.5" hidden="1">
      <c r="C1679" s="22"/>
      <c r="D1679" s="22"/>
      <c r="E1679" s="22"/>
      <c r="F1679" s="22"/>
      <c r="G1679" s="22"/>
      <c r="H1679" s="22"/>
      <c r="I1679" s="22"/>
      <c r="J1679" s="22"/>
      <c r="K1679" s="22"/>
      <c r="L1679" s="22"/>
      <c r="M1679" s="22"/>
    </row>
    <row r="1680" spans="3:13" s="1" customFormat="1" ht="13.5" hidden="1">
      <c r="C1680" s="22"/>
      <c r="D1680" s="22"/>
      <c r="E1680" s="22"/>
      <c r="F1680" s="22"/>
      <c r="G1680" s="22"/>
      <c r="H1680" s="22"/>
      <c r="I1680" s="22"/>
      <c r="J1680" s="22"/>
      <c r="K1680" s="22"/>
      <c r="L1680" s="22"/>
      <c r="M1680" s="22"/>
    </row>
    <row r="1681" spans="3:19" s="1" customFormat="1" ht="13.5" hidden="1">
      <c r="C1681" s="22"/>
      <c r="D1681" s="22"/>
      <c r="E1681" s="22"/>
      <c r="F1681" s="22"/>
      <c r="G1681" s="22"/>
      <c r="H1681" s="22"/>
      <c r="I1681" s="22"/>
      <c r="J1681" s="22"/>
      <c r="K1681" s="22"/>
      <c r="L1681" s="22"/>
      <c r="M1681" s="22"/>
    </row>
    <row r="1682" spans="3:19" s="1" customFormat="1" ht="13.5" hidden="1">
      <c r="C1682" s="22"/>
      <c r="D1682" s="22"/>
      <c r="E1682" s="22"/>
      <c r="F1682" s="22"/>
      <c r="G1682" s="22"/>
      <c r="H1682" s="22"/>
      <c r="I1682" s="22"/>
      <c r="J1682" s="22"/>
      <c r="K1682" s="22"/>
      <c r="L1682" s="22"/>
      <c r="M1682" s="22"/>
    </row>
    <row r="1683" spans="3:19" s="1" customFormat="1" ht="13.5" hidden="1">
      <c r="C1683" s="22"/>
      <c r="D1683" s="22"/>
      <c r="E1683" s="22"/>
      <c r="F1683" s="22"/>
      <c r="G1683" s="22"/>
      <c r="H1683" s="22"/>
      <c r="I1683" s="22"/>
      <c r="J1683" s="22"/>
      <c r="K1683" s="22"/>
      <c r="L1683" s="22"/>
      <c r="M1683" s="22"/>
    </row>
    <row r="1684" spans="3:19" s="1" customFormat="1" ht="15.75" hidden="1" customHeight="1">
      <c r="C1684" s="22"/>
      <c r="D1684" s="22"/>
      <c r="E1684" s="22"/>
      <c r="F1684" s="22"/>
      <c r="G1684" s="22"/>
      <c r="H1684" s="22"/>
      <c r="I1684" s="22"/>
      <c r="J1684" s="22"/>
      <c r="K1684" s="22"/>
      <c r="L1684" s="22"/>
      <c r="M1684" s="22"/>
    </row>
    <row r="1685" spans="3:19" s="1" customFormat="1" ht="15.75" hidden="1" customHeight="1">
      <c r="C1685" s="22"/>
      <c r="D1685" s="22"/>
      <c r="E1685" s="22"/>
      <c r="F1685" s="22"/>
      <c r="G1685" s="22"/>
      <c r="H1685" s="22"/>
      <c r="I1685" s="22"/>
      <c r="J1685" s="22"/>
      <c r="K1685" s="22"/>
      <c r="L1685" s="22"/>
      <c r="M1685" s="22"/>
    </row>
    <row r="1686" spans="3:19" s="1" customFormat="1" ht="15.75" hidden="1" customHeight="1">
      <c r="C1686" s="22"/>
      <c r="D1686" s="22"/>
      <c r="E1686" s="22"/>
      <c r="F1686" s="22"/>
      <c r="G1686" s="22"/>
      <c r="H1686" s="22"/>
      <c r="I1686" s="22"/>
      <c r="J1686" s="22"/>
      <c r="K1686" s="22"/>
      <c r="L1686" s="22"/>
      <c r="M1686" s="22"/>
    </row>
    <row r="1687" spans="3:19" s="1" customFormat="1" ht="15.75" hidden="1" customHeight="1">
      <c r="C1687" s="22"/>
      <c r="D1687" s="22"/>
      <c r="E1687" s="22"/>
      <c r="F1687" s="22"/>
      <c r="G1687" s="22"/>
      <c r="H1687" s="22"/>
      <c r="I1687" s="22"/>
      <c r="J1687" s="22"/>
      <c r="K1687" s="22"/>
      <c r="L1687" s="22"/>
      <c r="M1687" s="22"/>
    </row>
    <row r="1688" spans="3:19" s="1" customFormat="1" ht="15.75" hidden="1" customHeight="1">
      <c r="C1688" s="22"/>
      <c r="D1688" s="22"/>
      <c r="E1688" s="22"/>
      <c r="F1688" s="22"/>
      <c r="G1688" s="22"/>
      <c r="H1688" s="22"/>
      <c r="I1688" s="22"/>
      <c r="J1688" s="22"/>
      <c r="K1688" s="22"/>
      <c r="L1688" s="22"/>
      <c r="M1688" s="22"/>
    </row>
    <row r="1689" spans="3:19" s="1" customFormat="1" ht="15.75" hidden="1" customHeight="1">
      <c r="C1689" s="22"/>
      <c r="D1689" s="22"/>
      <c r="E1689" s="22"/>
      <c r="F1689" s="22"/>
      <c r="G1689" s="22"/>
      <c r="H1689" s="22"/>
      <c r="I1689" s="22"/>
      <c r="J1689" s="22"/>
      <c r="K1689" s="22"/>
      <c r="L1689" s="22"/>
      <c r="M1689" s="22"/>
    </row>
    <row r="1690" spans="3:19" s="1" customFormat="1" ht="15.75" hidden="1" customHeight="1">
      <c r="C1690" s="22"/>
      <c r="D1690" s="22"/>
      <c r="E1690" s="22"/>
      <c r="F1690" s="22"/>
      <c r="G1690" s="22"/>
      <c r="H1690" s="22"/>
      <c r="I1690" s="22"/>
      <c r="J1690" s="22"/>
      <c r="K1690" s="22"/>
      <c r="L1690" s="22"/>
      <c r="M1690" s="22"/>
    </row>
    <row r="1691" spans="3:19" s="1" customFormat="1" ht="15.75" hidden="1" customHeight="1">
      <c r="C1691" s="22"/>
      <c r="D1691" s="22"/>
      <c r="E1691" s="22"/>
      <c r="F1691" s="22"/>
      <c r="G1691" s="22"/>
      <c r="H1691" s="22"/>
      <c r="I1691" s="22"/>
      <c r="J1691" s="22"/>
      <c r="K1691" s="22"/>
      <c r="L1691" s="22"/>
      <c r="M1691" s="22"/>
    </row>
    <row r="1692" spans="3:19" s="1" customFormat="1" ht="15.75" hidden="1" customHeight="1">
      <c r="C1692" s="22"/>
      <c r="D1692" s="22"/>
      <c r="E1692" s="22"/>
      <c r="F1692" s="22"/>
      <c r="G1692" s="22"/>
      <c r="H1692" s="22"/>
      <c r="I1692" s="22"/>
      <c r="J1692" s="22"/>
      <c r="K1692" s="22"/>
      <c r="L1692" s="22"/>
      <c r="M1692" s="22"/>
    </row>
    <row r="1693" spans="3:19" s="1" customFormat="1" ht="15.75" hidden="1" customHeight="1">
      <c r="C1693" s="22"/>
      <c r="D1693" s="22"/>
      <c r="E1693" s="22"/>
      <c r="F1693" s="22"/>
      <c r="G1693" s="22"/>
      <c r="H1693" s="22"/>
      <c r="I1693" s="22"/>
      <c r="J1693" s="22"/>
      <c r="K1693" s="22"/>
      <c r="L1693" s="22"/>
      <c r="M1693" s="22"/>
      <c r="N1693"/>
      <c r="O1693"/>
      <c r="P1693"/>
      <c r="Q1693"/>
      <c r="R1693"/>
      <c r="S1693"/>
    </row>
  </sheetData>
  <mergeCells count="11">
    <mergeCell ref="C48:L48"/>
    <mergeCell ref="B24:B26"/>
    <mergeCell ref="C24:K24"/>
    <mergeCell ref="C25:E25"/>
    <mergeCell ref="F25:H25"/>
    <mergeCell ref="I25:K25"/>
    <mergeCell ref="B5:B7"/>
    <mergeCell ref="C5:K5"/>
    <mergeCell ref="C6:E6"/>
    <mergeCell ref="F6:H6"/>
    <mergeCell ref="I6:K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 codeName="Plan15"/>
  <dimension ref="A1:Y1590"/>
  <sheetViews>
    <sheetView showGridLines="0" showRowColHeaders="0" zoomScaleNormal="100" workbookViewId="0">
      <selection activeCell="N8" sqref="N8"/>
    </sheetView>
  </sheetViews>
  <sheetFormatPr defaultColWidth="0" defaultRowHeight="0" customHeight="1" zeroHeight="1"/>
  <cols>
    <col min="1" max="1" width="5.7109375" style="1" customWidth="1"/>
    <col min="2" max="2" width="30.140625" style="1" customWidth="1"/>
    <col min="3" max="12" width="10.140625" style="22" customWidth="1"/>
    <col min="13" max="14" width="8.7109375" style="21" customWidth="1"/>
    <col min="15" max="15" width="5.7109375" style="21" customWidth="1"/>
    <col min="16" max="16" width="9.5703125" style="22" hidden="1" customWidth="1"/>
    <col min="17" max="17" width="10.7109375" style="22" hidden="1" customWidth="1"/>
    <col min="18" max="18" width="10" style="31" hidden="1" customWidth="1"/>
    <col min="19" max="19" width="10.7109375" style="3" hidden="1" customWidth="1"/>
    <col min="20" max="20" width="10.140625" style="4" hidden="1" customWidth="1"/>
    <col min="21" max="21" width="7.7109375" style="5" hidden="1" customWidth="1"/>
    <col min="22" max="22" width="7.7109375" style="6" hidden="1" customWidth="1"/>
    <col min="23" max="23" width="7.7109375" style="7" hidden="1" customWidth="1"/>
    <col min="24" max="24" width="7.7109375" style="4" hidden="1" customWidth="1"/>
    <col min="25" max="16384" width="9.140625" hidden="1"/>
  </cols>
  <sheetData>
    <row r="1" spans="2:24" ht="29.25" customHeight="1">
      <c r="B1" s="18" t="s">
        <v>57</v>
      </c>
      <c r="L1" s="23"/>
      <c r="M1" s="64"/>
      <c r="N1" s="64"/>
    </row>
    <row r="2" spans="2:24" ht="8.25" customHeight="1">
      <c r="B2" s="2"/>
      <c r="K2" s="23"/>
      <c r="L2" s="64"/>
      <c r="M2" s="64"/>
      <c r="O2" s="22"/>
      <c r="Q2" s="31"/>
      <c r="R2" s="3"/>
      <c r="S2" s="4"/>
      <c r="T2" s="5"/>
      <c r="U2" s="6"/>
      <c r="V2" s="7"/>
      <c r="W2" s="4"/>
      <c r="X2"/>
    </row>
    <row r="3" spans="2:24" ht="15.75">
      <c r="B3" s="62" t="s">
        <v>19</v>
      </c>
      <c r="C3" s="1"/>
      <c r="D3" s="1"/>
      <c r="E3" s="1"/>
      <c r="F3" s="1"/>
      <c r="G3" s="1"/>
      <c r="H3" s="1"/>
      <c r="I3" s="1"/>
      <c r="J3" s="1"/>
      <c r="K3" s="45"/>
      <c r="L3" s="45"/>
      <c r="M3" s="45"/>
      <c r="O3" s="22"/>
      <c r="Q3" s="31"/>
      <c r="R3" s="3"/>
      <c r="S3" s="4"/>
      <c r="T3" s="5"/>
      <c r="U3" s="6"/>
      <c r="V3" s="7"/>
      <c r="W3" s="4"/>
      <c r="X3"/>
    </row>
    <row r="4" spans="2:24" ht="15.75">
      <c r="B4" s="62"/>
      <c r="C4" s="1"/>
      <c r="D4" s="1"/>
      <c r="E4" s="1"/>
      <c r="F4" s="1"/>
      <c r="G4" s="1"/>
      <c r="H4" s="1"/>
      <c r="I4" s="1"/>
      <c r="J4" s="1"/>
      <c r="K4" s="45"/>
      <c r="L4" s="45"/>
      <c r="M4" s="45"/>
      <c r="O4" s="22"/>
      <c r="P4" s="21"/>
      <c r="Q4" s="8"/>
      <c r="R4" s="3"/>
      <c r="S4" s="4"/>
      <c r="T4" s="5"/>
      <c r="U4" s="6"/>
      <c r="V4" s="7"/>
      <c r="W4" s="4"/>
      <c r="X4"/>
    </row>
    <row r="5" spans="2:24" ht="16.5" customHeight="1" thickBot="1">
      <c r="B5" s="222" t="s">
        <v>580</v>
      </c>
      <c r="C5" s="1164" t="s">
        <v>581</v>
      </c>
      <c r="D5" s="1165"/>
      <c r="E5" s="1166"/>
      <c r="F5" s="1323" t="s">
        <v>582</v>
      </c>
      <c r="G5" s="1324"/>
      <c r="H5" s="1325"/>
      <c r="I5" s="1323" t="s">
        <v>583</v>
      </c>
      <c r="J5" s="1324"/>
      <c r="K5" s="1325"/>
      <c r="L5" s="1326" t="s">
        <v>584</v>
      </c>
      <c r="M5" s="1327"/>
      <c r="O5" s="22"/>
      <c r="P5" s="21"/>
      <c r="Q5" s="8"/>
      <c r="R5" s="3"/>
      <c r="S5" s="4"/>
      <c r="T5" s="5"/>
      <c r="U5" s="6"/>
      <c r="V5" s="7"/>
      <c r="W5" s="4"/>
      <c r="X5"/>
    </row>
    <row r="6" spans="2:24" ht="16.5" thickTop="1">
      <c r="B6" s="226" t="s">
        <v>585</v>
      </c>
      <c r="C6" s="524" t="s">
        <v>438</v>
      </c>
      <c r="D6" s="464" t="s">
        <v>586</v>
      </c>
      <c r="E6" s="524" t="s">
        <v>441</v>
      </c>
      <c r="F6" s="524" t="s">
        <v>438</v>
      </c>
      <c r="G6" s="464" t="s">
        <v>586</v>
      </c>
      <c r="H6" s="524" t="s">
        <v>441</v>
      </c>
      <c r="I6" s="524" t="s">
        <v>438</v>
      </c>
      <c r="J6" s="464" t="s">
        <v>586</v>
      </c>
      <c r="K6" s="524" t="s">
        <v>441</v>
      </c>
      <c r="L6" s="1326"/>
      <c r="M6" s="1327"/>
      <c r="O6" s="22"/>
      <c r="P6" s="21"/>
      <c r="Q6" s="8"/>
      <c r="R6" s="3"/>
      <c r="S6" s="4"/>
      <c r="T6" s="5"/>
      <c r="U6" s="6"/>
      <c r="V6" s="7"/>
      <c r="W6" s="4"/>
      <c r="X6"/>
    </row>
    <row r="7" spans="2:24" ht="3" customHeight="1">
      <c r="B7" s="276"/>
      <c r="C7" s="240"/>
      <c r="D7" s="240"/>
      <c r="E7" s="240"/>
      <c r="F7" s="240"/>
      <c r="G7" s="240"/>
      <c r="H7" s="240"/>
      <c r="I7" s="240"/>
      <c r="J7" s="240"/>
      <c r="K7" s="240"/>
      <c r="L7" s="240"/>
      <c r="M7" s="73"/>
      <c r="O7" s="22"/>
      <c r="P7" s="21"/>
      <c r="Q7" s="8"/>
      <c r="R7" s="3"/>
      <c r="S7" s="4"/>
      <c r="T7" s="5"/>
      <c r="U7" s="6"/>
      <c r="V7" s="7"/>
      <c r="W7" s="4"/>
      <c r="X7"/>
    </row>
    <row r="8" spans="2:24" ht="3" customHeight="1">
      <c r="B8" s="525"/>
      <c r="C8" s="526"/>
      <c r="D8" s="526"/>
      <c r="E8" s="526"/>
      <c r="F8" s="526"/>
      <c r="G8" s="526"/>
      <c r="H8" s="526"/>
      <c r="I8" s="526"/>
      <c r="J8" s="526"/>
      <c r="K8" s="526"/>
      <c r="L8" s="1328"/>
      <c r="M8" s="1329"/>
      <c r="O8" s="22"/>
      <c r="P8" s="21"/>
      <c r="Q8" s="8"/>
      <c r="R8" s="3"/>
      <c r="S8" s="4"/>
      <c r="T8" s="5"/>
      <c r="U8" s="6"/>
      <c r="V8" s="7"/>
      <c r="W8" s="4"/>
      <c r="X8"/>
    </row>
    <row r="9" spans="2:24" ht="3" customHeight="1" thickBot="1">
      <c r="B9" s="527"/>
      <c r="C9" s="277"/>
      <c r="D9" s="240"/>
      <c r="E9" s="240"/>
      <c r="F9" s="240"/>
      <c r="G9" s="240"/>
      <c r="H9" s="240"/>
      <c r="I9" s="240"/>
      <c r="J9" s="240"/>
      <c r="K9" s="240"/>
      <c r="L9" s="506"/>
      <c r="M9" s="73"/>
      <c r="O9" s="22"/>
      <c r="P9" s="21"/>
      <c r="Q9" s="8"/>
      <c r="R9" s="3"/>
      <c r="S9" s="4"/>
      <c r="T9" s="5"/>
      <c r="U9" s="6"/>
      <c r="V9" s="7"/>
      <c r="W9" s="4"/>
      <c r="X9"/>
    </row>
    <row r="10" spans="2:24" ht="17.25" thickTop="1" thickBot="1">
      <c r="B10" s="19" t="s">
        <v>122</v>
      </c>
      <c r="C10" s="849">
        <v>8.7100000000000009</v>
      </c>
      <c r="D10" s="849">
        <v>8.23</v>
      </c>
      <c r="E10" s="850">
        <v>8.3800000000000008</v>
      </c>
      <c r="F10" s="849">
        <v>-0.86</v>
      </c>
      <c r="G10" s="849">
        <v>0</v>
      </c>
      <c r="H10" s="850">
        <v>-0.05</v>
      </c>
      <c r="I10" s="849">
        <v>7.85</v>
      </c>
      <c r="J10" s="849">
        <v>8.23</v>
      </c>
      <c r="K10" s="850">
        <v>8.33</v>
      </c>
      <c r="L10" s="850">
        <v>9.9600000000000009</v>
      </c>
      <c r="M10" s="528"/>
      <c r="O10" s="22"/>
      <c r="P10" s="21"/>
      <c r="Q10" s="8"/>
      <c r="R10" s="3"/>
      <c r="S10" s="4"/>
      <c r="T10" s="5"/>
      <c r="U10" s="6"/>
      <c r="V10" s="7"/>
      <c r="W10" s="4"/>
      <c r="X10"/>
    </row>
    <row r="11" spans="2:24" ht="17.25" thickTop="1" thickBot="1">
      <c r="B11" s="19" t="s">
        <v>123</v>
      </c>
      <c r="C11" s="851">
        <v>7.76</v>
      </c>
      <c r="D11" s="851">
        <v>7.71</v>
      </c>
      <c r="E11" s="850">
        <v>7.77</v>
      </c>
      <c r="F11" s="851">
        <v>2.5</v>
      </c>
      <c r="G11" s="851">
        <v>2.29</v>
      </c>
      <c r="H11" s="850">
        <v>2.41</v>
      </c>
      <c r="I11" s="851">
        <v>10.26</v>
      </c>
      <c r="J11" s="851">
        <v>10</v>
      </c>
      <c r="K11" s="850">
        <v>10.17</v>
      </c>
      <c r="L11" s="850">
        <v>10.68</v>
      </c>
      <c r="M11" s="528"/>
      <c r="O11" s="22"/>
      <c r="P11" s="21"/>
      <c r="Q11" s="8"/>
      <c r="R11" s="3"/>
      <c r="S11" s="4"/>
      <c r="T11" s="5"/>
      <c r="U11" s="6"/>
      <c r="V11" s="7"/>
      <c r="W11" s="4"/>
      <c r="X11"/>
    </row>
    <row r="12" spans="2:24" ht="17.25" thickTop="1" thickBot="1">
      <c r="B12" s="19" t="s">
        <v>124</v>
      </c>
      <c r="C12" s="851">
        <v>8.18</v>
      </c>
      <c r="D12" s="851">
        <v>8.1999999999999993</v>
      </c>
      <c r="E12" s="850">
        <v>8.2200000000000006</v>
      </c>
      <c r="F12" s="851">
        <v>3.66</v>
      </c>
      <c r="G12" s="851">
        <v>3.66</v>
      </c>
      <c r="H12" s="850">
        <v>3.78</v>
      </c>
      <c r="I12" s="851">
        <v>11.84</v>
      </c>
      <c r="J12" s="851">
        <v>11.87</v>
      </c>
      <c r="K12" s="850">
        <v>12</v>
      </c>
      <c r="L12" s="850">
        <v>12.3</v>
      </c>
      <c r="M12" s="528"/>
      <c r="O12" s="22"/>
      <c r="P12" s="21"/>
      <c r="Q12" s="8"/>
      <c r="R12" s="3"/>
      <c r="S12" s="4"/>
      <c r="T12" s="5"/>
      <c r="U12" s="6"/>
      <c r="V12" s="7"/>
      <c r="W12" s="4"/>
      <c r="X12"/>
    </row>
    <row r="13" spans="2:24" ht="17.25" thickTop="1" thickBot="1">
      <c r="B13" s="19" t="s">
        <v>125</v>
      </c>
      <c r="C13" s="851">
        <v>8.9</v>
      </c>
      <c r="D13" s="851">
        <v>8.8699999999999992</v>
      </c>
      <c r="E13" s="850">
        <v>8.86</v>
      </c>
      <c r="F13" s="851">
        <v>4.62</v>
      </c>
      <c r="G13" s="851">
        <v>5</v>
      </c>
      <c r="H13" s="850">
        <v>5.23</v>
      </c>
      <c r="I13" s="851">
        <v>13.52</v>
      </c>
      <c r="J13" s="851">
        <v>13.88</v>
      </c>
      <c r="K13" s="850">
        <v>14.09</v>
      </c>
      <c r="L13" s="850">
        <v>12.11</v>
      </c>
      <c r="M13" s="528"/>
      <c r="O13" s="22"/>
      <c r="P13" s="21"/>
      <c r="Q13" s="8"/>
      <c r="R13" s="3"/>
      <c r="S13" s="4"/>
      <c r="T13" s="5"/>
      <c r="U13" s="6"/>
      <c r="V13" s="7"/>
      <c r="W13" s="4"/>
      <c r="X13"/>
    </row>
    <row r="14" spans="2:24" ht="17.25" thickTop="1" thickBot="1">
      <c r="B14" s="19" t="s">
        <v>126</v>
      </c>
      <c r="C14" s="851">
        <v>8.67</v>
      </c>
      <c r="D14" s="851">
        <v>7.9</v>
      </c>
      <c r="E14" s="850">
        <v>7.95</v>
      </c>
      <c r="F14" s="851">
        <v>2.75</v>
      </c>
      <c r="G14" s="851">
        <v>3.79</v>
      </c>
      <c r="H14" s="850">
        <v>3.52</v>
      </c>
      <c r="I14" s="851">
        <v>11.42</v>
      </c>
      <c r="J14" s="851">
        <v>11.69</v>
      </c>
      <c r="K14" s="850">
        <v>11.47</v>
      </c>
      <c r="L14" s="850">
        <v>12.59</v>
      </c>
      <c r="M14" s="528"/>
      <c r="O14" s="22"/>
      <c r="P14" s="21"/>
      <c r="Q14" s="8"/>
      <c r="R14" s="3"/>
      <c r="S14" s="4"/>
      <c r="T14" s="5"/>
      <c r="U14" s="6"/>
      <c r="V14" s="7"/>
      <c r="W14" s="4"/>
      <c r="X14"/>
    </row>
    <row r="15" spans="2:24" ht="17.25" thickTop="1" thickBot="1">
      <c r="B15" s="19" t="s">
        <v>127</v>
      </c>
      <c r="C15" s="851">
        <v>10.52</v>
      </c>
      <c r="D15" s="851">
        <v>10.25</v>
      </c>
      <c r="E15" s="850">
        <v>10.01</v>
      </c>
      <c r="F15" s="851">
        <v>1.07</v>
      </c>
      <c r="G15" s="851">
        <v>0.91</v>
      </c>
      <c r="H15" s="850">
        <v>0.99</v>
      </c>
      <c r="I15" s="851">
        <v>11.59</v>
      </c>
      <c r="J15" s="851">
        <v>11.16</v>
      </c>
      <c r="K15" s="850">
        <v>11</v>
      </c>
      <c r="L15" s="850">
        <v>13.56</v>
      </c>
      <c r="M15" s="528"/>
      <c r="O15" s="22"/>
      <c r="P15" s="21"/>
      <c r="Q15" s="8"/>
      <c r="R15" s="3"/>
      <c r="S15" s="4"/>
      <c r="T15" s="5"/>
      <c r="U15" s="6"/>
      <c r="V15" s="7"/>
      <c r="W15" s="4"/>
      <c r="X15"/>
    </row>
    <row r="16" spans="2:24" ht="17.25" thickTop="1" thickBot="1">
      <c r="B16" s="19" t="s">
        <v>128</v>
      </c>
      <c r="C16" s="851">
        <v>5.61</v>
      </c>
      <c r="D16" s="851">
        <v>5.6</v>
      </c>
      <c r="E16" s="850">
        <v>5.55</v>
      </c>
      <c r="F16" s="851">
        <v>0.03</v>
      </c>
      <c r="G16" s="851">
        <v>0.5</v>
      </c>
      <c r="H16" s="850">
        <v>0.35</v>
      </c>
      <c r="I16" s="851">
        <v>5.64</v>
      </c>
      <c r="J16" s="851">
        <v>6.09</v>
      </c>
      <c r="K16" s="850">
        <v>5.9</v>
      </c>
      <c r="L16" s="850">
        <v>6.82</v>
      </c>
      <c r="M16" s="528"/>
      <c r="O16" s="22"/>
      <c r="P16" s="21"/>
      <c r="Q16" s="8"/>
      <c r="R16" s="3"/>
      <c r="S16" s="4"/>
      <c r="T16" s="5"/>
      <c r="U16" s="6"/>
      <c r="V16" s="7"/>
      <c r="W16" s="4"/>
      <c r="X16"/>
    </row>
    <row r="17" spans="2:24" ht="17.25" thickTop="1" thickBot="1">
      <c r="B17" s="19" t="s">
        <v>129</v>
      </c>
      <c r="C17" s="851">
        <v>8.8800000000000008</v>
      </c>
      <c r="D17" s="851">
        <v>8.01</v>
      </c>
      <c r="E17" s="850">
        <v>7.65</v>
      </c>
      <c r="F17" s="851">
        <v>13.58</v>
      </c>
      <c r="G17" s="851">
        <v>13.68</v>
      </c>
      <c r="H17" s="850">
        <v>14.58</v>
      </c>
      <c r="I17" s="851">
        <v>22.46</v>
      </c>
      <c r="J17" s="851">
        <v>21.7</v>
      </c>
      <c r="K17" s="850">
        <v>22.23</v>
      </c>
      <c r="L17" s="850">
        <v>22.26</v>
      </c>
      <c r="M17" s="529"/>
      <c r="O17" s="22"/>
      <c r="P17" s="21"/>
      <c r="Q17" s="8"/>
      <c r="R17" s="3"/>
      <c r="S17" s="4"/>
      <c r="T17" s="5"/>
      <c r="U17" s="6"/>
      <c r="V17" s="7"/>
      <c r="W17" s="4"/>
      <c r="X17"/>
    </row>
    <row r="18" spans="2:24" ht="17.25" thickTop="1" thickBot="1">
      <c r="B18" s="19" t="s">
        <v>130</v>
      </c>
      <c r="C18" s="851">
        <v>9.9700000000000006</v>
      </c>
      <c r="D18" s="851">
        <v>9.6300000000000008</v>
      </c>
      <c r="E18" s="850">
        <v>9.4600000000000009</v>
      </c>
      <c r="F18" s="851">
        <v>4.9800000000000004</v>
      </c>
      <c r="G18" s="851">
        <v>4.92</v>
      </c>
      <c r="H18" s="850">
        <v>5.22</v>
      </c>
      <c r="I18" s="851">
        <v>14.95</v>
      </c>
      <c r="J18" s="851">
        <v>14.55</v>
      </c>
      <c r="K18" s="850">
        <v>14.69</v>
      </c>
      <c r="L18" s="850">
        <v>19.72</v>
      </c>
      <c r="M18" s="529"/>
      <c r="O18" s="22"/>
      <c r="P18" s="21"/>
      <c r="Q18" s="8"/>
      <c r="R18" s="3"/>
      <c r="S18" s="4"/>
      <c r="T18" s="5"/>
      <c r="U18" s="6"/>
      <c r="V18" s="7"/>
      <c r="W18" s="4"/>
      <c r="X18"/>
    </row>
    <row r="19" spans="2:24" ht="17.25" thickTop="1" thickBot="1">
      <c r="B19" s="359" t="s">
        <v>587</v>
      </c>
      <c r="C19" s="662">
        <v>8.41</v>
      </c>
      <c r="D19" s="662">
        <v>8.1999999999999993</v>
      </c>
      <c r="E19" s="660">
        <v>8.15</v>
      </c>
      <c r="F19" s="662">
        <v>3.97</v>
      </c>
      <c r="G19" s="662">
        <v>4.33</v>
      </c>
      <c r="H19" s="660">
        <v>4.47</v>
      </c>
      <c r="I19" s="662">
        <v>12.38</v>
      </c>
      <c r="J19" s="662">
        <v>12.53</v>
      </c>
      <c r="K19" s="660">
        <v>12.63</v>
      </c>
      <c r="L19" s="660">
        <v>12.84</v>
      </c>
      <c r="M19" s="530" t="s">
        <v>588</v>
      </c>
      <c r="O19" s="22"/>
      <c r="P19" s="21"/>
      <c r="Q19" s="8"/>
      <c r="R19" s="3"/>
      <c r="S19" s="4"/>
      <c r="T19" s="5"/>
      <c r="U19" s="6"/>
      <c r="V19" s="7"/>
      <c r="W19" s="4"/>
      <c r="X19"/>
    </row>
    <row r="20" spans="2:24" ht="17.25" thickTop="1" thickBot="1">
      <c r="B20" s="399" t="s">
        <v>589</v>
      </c>
      <c r="C20" s="661">
        <v>3885.2</v>
      </c>
      <c r="D20" s="661">
        <v>3938.6</v>
      </c>
      <c r="E20" s="661">
        <v>4080</v>
      </c>
      <c r="F20" s="661">
        <v>1831.4</v>
      </c>
      <c r="G20" s="661">
        <v>2080.5</v>
      </c>
      <c r="H20" s="661">
        <v>2239.3000000000002</v>
      </c>
      <c r="I20" s="661">
        <v>5716.6</v>
      </c>
      <c r="J20" s="661">
        <v>6019.2</v>
      </c>
      <c r="K20" s="661">
        <v>6319.3</v>
      </c>
      <c r="L20" s="1321"/>
      <c r="M20" s="1322"/>
      <c r="O20" s="22"/>
      <c r="P20" s="21"/>
      <c r="Q20" s="8"/>
      <c r="R20" s="3"/>
      <c r="S20" s="4"/>
      <c r="T20" s="5"/>
      <c r="U20" s="6"/>
      <c r="V20" s="7"/>
      <c r="W20" s="4"/>
      <c r="X20"/>
    </row>
    <row r="21" spans="2:24" ht="16.5" thickTop="1">
      <c r="B21" s="62"/>
      <c r="C21" s="1"/>
      <c r="D21" s="1"/>
      <c r="E21" s="1"/>
      <c r="F21" s="1"/>
      <c r="G21" s="1"/>
      <c r="H21" s="1"/>
      <c r="I21" s="1"/>
      <c r="J21" s="1"/>
      <c r="K21" s="45"/>
      <c r="L21" s="45"/>
      <c r="M21" s="45"/>
      <c r="O21" s="22"/>
      <c r="P21" s="21"/>
      <c r="Q21" s="8"/>
      <c r="R21" s="3"/>
      <c r="S21" s="4"/>
      <c r="T21" s="5"/>
      <c r="U21" s="6"/>
      <c r="V21" s="7"/>
      <c r="W21" s="4"/>
      <c r="X21"/>
    </row>
    <row r="22" spans="2:24" ht="15.75">
      <c r="B22" s="62"/>
      <c r="C22" s="1"/>
      <c r="D22" s="1"/>
      <c r="E22" s="1"/>
      <c r="F22" s="1"/>
      <c r="G22" s="1"/>
      <c r="H22" s="1"/>
      <c r="I22" s="1"/>
      <c r="J22" s="1"/>
      <c r="K22" s="45"/>
      <c r="L22" s="45"/>
      <c r="M22" s="45"/>
      <c r="O22" s="22"/>
      <c r="P22" s="21"/>
      <c r="Q22" s="8"/>
      <c r="R22" s="3"/>
      <c r="S22" s="4"/>
      <c r="T22" s="5"/>
      <c r="U22" s="6"/>
      <c r="V22" s="7"/>
      <c r="W22" s="4"/>
      <c r="X22"/>
    </row>
    <row r="23" spans="2:24" ht="15.75" hidden="1">
      <c r="B23" s="62"/>
      <c r="C23" s="1"/>
      <c r="D23" s="1"/>
      <c r="E23" s="1"/>
      <c r="F23" s="1"/>
      <c r="G23" s="1"/>
      <c r="H23" s="1"/>
      <c r="I23" s="1"/>
      <c r="J23" s="1"/>
      <c r="K23" s="45"/>
      <c r="L23" s="45"/>
      <c r="M23" s="45"/>
      <c r="O23" s="22"/>
      <c r="P23" s="21"/>
      <c r="Q23" s="8"/>
      <c r="R23" s="3"/>
      <c r="S23" s="4"/>
      <c r="T23" s="5"/>
      <c r="U23" s="6"/>
      <c r="V23" s="7"/>
      <c r="W23" s="4"/>
      <c r="X23"/>
    </row>
    <row r="24" spans="2:24" ht="15.75" hidden="1">
      <c r="B24" s="62"/>
      <c r="C24" s="1"/>
      <c r="D24" s="1"/>
      <c r="E24" s="1"/>
      <c r="F24" s="1"/>
      <c r="G24" s="1"/>
      <c r="H24" s="1"/>
      <c r="I24" s="1"/>
      <c r="J24" s="1"/>
      <c r="K24" s="45"/>
      <c r="L24" s="45"/>
      <c r="M24" s="45"/>
      <c r="O24" s="22"/>
      <c r="P24" s="21"/>
      <c r="Q24" s="8"/>
      <c r="R24" s="3"/>
      <c r="S24" s="4"/>
      <c r="T24" s="5"/>
      <c r="U24" s="6"/>
      <c r="V24" s="7"/>
      <c r="W24" s="4"/>
      <c r="X24"/>
    </row>
    <row r="25" spans="2:24" ht="15.75" hidden="1">
      <c r="B25" s="62"/>
      <c r="C25" s="1"/>
      <c r="D25" s="1"/>
      <c r="E25" s="1"/>
      <c r="F25" s="1"/>
      <c r="G25" s="1"/>
      <c r="H25" s="1"/>
      <c r="I25" s="1"/>
      <c r="J25" s="1"/>
      <c r="K25" s="45"/>
      <c r="L25" s="45"/>
      <c r="M25" s="45"/>
      <c r="O25" s="22"/>
      <c r="P25" s="21"/>
      <c r="Q25" s="8"/>
      <c r="R25" s="3"/>
      <c r="S25" s="4"/>
      <c r="T25" s="5"/>
      <c r="U25" s="6"/>
      <c r="V25" s="7"/>
      <c r="W25" s="4"/>
      <c r="X25"/>
    </row>
    <row r="26" spans="2:24" ht="15.75" hidden="1">
      <c r="B26" s="62"/>
      <c r="C26" s="1"/>
      <c r="D26" s="1"/>
      <c r="E26" s="1"/>
      <c r="F26" s="1"/>
      <c r="G26" s="1"/>
      <c r="H26" s="1"/>
      <c r="I26" s="1"/>
      <c r="J26" s="1"/>
      <c r="K26" s="45"/>
      <c r="L26" s="45"/>
      <c r="M26" s="45"/>
      <c r="O26" s="22"/>
      <c r="P26" s="21"/>
      <c r="Q26" s="8"/>
      <c r="R26" s="3"/>
      <c r="S26" s="4"/>
      <c r="T26" s="5"/>
      <c r="U26" s="6"/>
      <c r="V26" s="7"/>
      <c r="W26" s="4"/>
      <c r="X26"/>
    </row>
    <row r="27" spans="2:24" ht="15.75" hidden="1">
      <c r="B27" s="62"/>
      <c r="C27" s="1"/>
      <c r="D27" s="1"/>
      <c r="E27" s="1"/>
      <c r="F27" s="1"/>
      <c r="G27" s="1"/>
      <c r="H27" s="1"/>
      <c r="I27" s="1"/>
      <c r="J27" s="1"/>
      <c r="K27" s="45"/>
      <c r="L27" s="45"/>
      <c r="M27" s="45"/>
      <c r="O27" s="22"/>
      <c r="P27" s="21"/>
      <c r="Q27" s="8"/>
      <c r="R27" s="3"/>
      <c r="S27" s="4"/>
      <c r="T27" s="5"/>
      <c r="U27" s="6"/>
      <c r="V27" s="7"/>
      <c r="W27" s="4"/>
      <c r="X27"/>
    </row>
    <row r="28" spans="2:24" ht="15.75" hidden="1">
      <c r="B28" s="62"/>
      <c r="C28" s="1"/>
      <c r="D28" s="1"/>
      <c r="E28" s="1"/>
      <c r="F28" s="1"/>
      <c r="G28" s="1"/>
      <c r="H28" s="1"/>
      <c r="I28" s="1"/>
      <c r="J28" s="1"/>
      <c r="K28" s="45"/>
      <c r="L28" s="45"/>
      <c r="M28" s="45"/>
      <c r="O28" s="22"/>
      <c r="P28" s="21"/>
      <c r="Q28" s="8"/>
      <c r="R28" s="3"/>
      <c r="S28" s="4"/>
      <c r="T28" s="5"/>
      <c r="U28" s="6"/>
      <c r="V28" s="7"/>
      <c r="W28" s="4"/>
      <c r="X28"/>
    </row>
    <row r="29" spans="2:24" ht="15.75" hidden="1">
      <c r="B29" s="62"/>
      <c r="C29" s="1"/>
      <c r="D29" s="1"/>
      <c r="E29" s="1"/>
      <c r="F29" s="1"/>
      <c r="G29" s="1"/>
      <c r="H29" s="1"/>
      <c r="I29" s="1"/>
      <c r="J29" s="1"/>
      <c r="K29" s="45"/>
      <c r="L29" s="45"/>
      <c r="M29" s="45"/>
      <c r="O29" s="22"/>
      <c r="P29" s="21"/>
      <c r="Q29" s="8"/>
      <c r="R29" s="3"/>
      <c r="S29" s="4"/>
      <c r="T29" s="5"/>
      <c r="U29" s="6"/>
      <c r="V29" s="7"/>
      <c r="W29" s="4"/>
      <c r="X29"/>
    </row>
    <row r="30" spans="2:24" ht="15.75" hidden="1">
      <c r="B30" s="62"/>
      <c r="C30" s="1"/>
      <c r="D30" s="1"/>
      <c r="E30" s="1"/>
      <c r="F30" s="1"/>
      <c r="G30" s="1"/>
      <c r="H30" s="1"/>
      <c r="I30" s="1"/>
      <c r="J30" s="1"/>
      <c r="K30" s="45"/>
      <c r="L30" s="45"/>
      <c r="M30" s="45"/>
      <c r="O30" s="22"/>
      <c r="P30" s="21"/>
      <c r="Q30" s="8"/>
      <c r="R30" s="3"/>
      <c r="S30" s="4"/>
      <c r="T30" s="5"/>
      <c r="U30" s="6"/>
      <c r="V30" s="7"/>
      <c r="W30" s="4"/>
      <c r="X30"/>
    </row>
    <row r="31" spans="2:24" ht="15.75" hidden="1">
      <c r="B31" s="62"/>
      <c r="C31" s="1"/>
      <c r="D31" s="1"/>
      <c r="E31" s="1"/>
      <c r="F31" s="1"/>
      <c r="G31" s="1"/>
      <c r="H31" s="1"/>
      <c r="I31" s="1"/>
      <c r="J31" s="1"/>
      <c r="K31" s="45"/>
      <c r="L31" s="45"/>
      <c r="M31" s="45"/>
      <c r="O31" s="22"/>
      <c r="P31" s="21"/>
      <c r="Q31" s="8"/>
      <c r="R31" s="3"/>
      <c r="S31" s="4"/>
      <c r="T31" s="5"/>
      <c r="U31" s="6"/>
      <c r="V31" s="7"/>
      <c r="W31" s="4"/>
      <c r="X31"/>
    </row>
    <row r="32" spans="2:24" ht="15.75" hidden="1">
      <c r="B32" s="62"/>
      <c r="C32" s="1"/>
      <c r="D32" s="1"/>
      <c r="E32" s="1"/>
      <c r="F32" s="1"/>
      <c r="G32" s="1"/>
      <c r="H32" s="1"/>
      <c r="I32" s="1"/>
      <c r="J32" s="1"/>
      <c r="K32" s="45"/>
      <c r="L32" s="45"/>
      <c r="M32" s="45"/>
      <c r="O32" s="22"/>
      <c r="P32" s="21"/>
      <c r="Q32" s="8"/>
      <c r="R32" s="3"/>
      <c r="S32" s="4"/>
      <c r="T32" s="5"/>
      <c r="U32" s="6"/>
      <c r="V32" s="7"/>
      <c r="W32" s="4"/>
      <c r="X32"/>
    </row>
    <row r="33" spans="1:25" ht="15.75" hidden="1">
      <c r="B33" s="62"/>
      <c r="C33" s="1"/>
      <c r="D33" s="1"/>
      <c r="E33" s="1"/>
      <c r="F33" s="1"/>
      <c r="G33" s="1"/>
      <c r="H33" s="1"/>
      <c r="I33" s="1"/>
      <c r="J33" s="1"/>
      <c r="K33" s="45"/>
      <c r="L33" s="45"/>
      <c r="M33" s="45"/>
      <c r="O33" s="22"/>
      <c r="P33" s="21"/>
      <c r="Q33" s="8"/>
      <c r="R33" s="3"/>
      <c r="S33" s="4"/>
      <c r="T33" s="5"/>
      <c r="U33" s="6"/>
      <c r="V33" s="7"/>
      <c r="W33" s="4"/>
      <c r="X33"/>
    </row>
    <row r="34" spans="1:25" ht="15.75" hidden="1">
      <c r="B34" s="62"/>
      <c r="C34" s="1"/>
      <c r="D34" s="1"/>
      <c r="E34" s="1"/>
      <c r="F34" s="1"/>
      <c r="G34" s="1"/>
      <c r="H34" s="1"/>
      <c r="I34" s="1"/>
      <c r="J34" s="1"/>
      <c r="K34" s="45"/>
      <c r="L34" s="45"/>
      <c r="M34" s="45"/>
      <c r="O34" s="22"/>
      <c r="P34" s="21"/>
      <c r="Q34" s="8"/>
      <c r="R34" s="3"/>
      <c r="S34" s="4"/>
      <c r="T34" s="5"/>
      <c r="U34" s="6"/>
      <c r="V34" s="7"/>
      <c r="W34" s="4"/>
      <c r="X34"/>
    </row>
    <row r="35" spans="1:25" ht="15.75" hidden="1">
      <c r="B35" s="62"/>
      <c r="C35" s="1"/>
      <c r="D35" s="1"/>
      <c r="E35" s="1"/>
      <c r="F35" s="1"/>
      <c r="G35" s="1"/>
      <c r="H35" s="1"/>
      <c r="I35" s="1"/>
      <c r="J35" s="1"/>
      <c r="K35" s="45"/>
      <c r="L35" s="45"/>
      <c r="M35" s="45"/>
      <c r="O35" s="22"/>
      <c r="P35" s="21"/>
      <c r="Q35" s="8"/>
      <c r="R35" s="3"/>
      <c r="S35" s="4"/>
      <c r="T35" s="5"/>
      <c r="U35" s="6"/>
      <c r="V35" s="7"/>
      <c r="W35" s="4"/>
      <c r="X35"/>
    </row>
    <row r="36" spans="1:25" ht="15.75" hidden="1">
      <c r="B36" s="62"/>
      <c r="C36" s="1"/>
      <c r="D36" s="1"/>
      <c r="E36" s="1"/>
      <c r="F36" s="1"/>
      <c r="G36" s="1"/>
      <c r="H36" s="1"/>
      <c r="I36" s="1"/>
      <c r="J36" s="1"/>
      <c r="K36" s="45"/>
      <c r="L36" s="45"/>
      <c r="M36" s="45"/>
      <c r="O36" s="22"/>
      <c r="P36" s="21"/>
      <c r="Q36" s="8"/>
      <c r="R36" s="3"/>
      <c r="S36" s="4"/>
      <c r="T36" s="5"/>
      <c r="U36" s="6"/>
      <c r="V36" s="7"/>
      <c r="W36" s="4"/>
      <c r="X36"/>
    </row>
    <row r="37" spans="1:25" ht="15.75" hidden="1">
      <c r="B37" s="62"/>
      <c r="C37" s="1"/>
      <c r="D37" s="1"/>
      <c r="E37" s="1"/>
      <c r="F37" s="1"/>
      <c r="G37" s="1"/>
      <c r="H37" s="1"/>
      <c r="I37" s="1"/>
      <c r="J37" s="1"/>
      <c r="K37" s="45"/>
      <c r="L37" s="45"/>
      <c r="M37" s="45"/>
      <c r="O37" s="22"/>
      <c r="P37" s="21"/>
      <c r="Q37" s="8"/>
      <c r="R37" s="3"/>
      <c r="S37" s="4"/>
      <c r="T37" s="5"/>
      <c r="U37" s="6"/>
      <c r="V37" s="7"/>
      <c r="W37" s="4"/>
      <c r="X37"/>
    </row>
    <row r="38" spans="1:25" ht="15.75" hidden="1">
      <c r="B38" s="62"/>
      <c r="C38" s="1"/>
      <c r="D38" s="1"/>
      <c r="E38" s="1"/>
      <c r="F38" s="1"/>
      <c r="G38" s="1"/>
      <c r="H38" s="1"/>
      <c r="I38" s="1"/>
      <c r="J38" s="1"/>
      <c r="K38" s="45"/>
      <c r="L38" s="45"/>
      <c r="M38" s="45"/>
      <c r="O38" s="22"/>
      <c r="P38" s="21"/>
      <c r="Q38" s="8"/>
      <c r="R38" s="3"/>
      <c r="S38" s="4"/>
      <c r="T38" s="5"/>
      <c r="U38" s="6"/>
      <c r="V38" s="7"/>
      <c r="W38" s="4"/>
      <c r="X38"/>
    </row>
    <row r="39" spans="1:25" ht="15.75" hidden="1">
      <c r="B39" s="62"/>
      <c r="C39" s="1"/>
      <c r="D39" s="1"/>
      <c r="E39" s="1"/>
      <c r="F39" s="1"/>
      <c r="G39" s="1"/>
      <c r="H39" s="1"/>
      <c r="I39" s="1"/>
      <c r="J39" s="1"/>
      <c r="K39" s="45"/>
      <c r="L39" s="45"/>
      <c r="M39" s="45"/>
      <c r="O39" s="22"/>
      <c r="P39" s="21"/>
      <c r="Q39" s="8"/>
      <c r="R39" s="3"/>
      <c r="S39" s="4"/>
      <c r="T39" s="5"/>
      <c r="U39" s="6"/>
      <c r="V39" s="7"/>
      <c r="W39" s="4"/>
      <c r="X39"/>
    </row>
    <row r="40" spans="1:25" ht="15.75" hidden="1">
      <c r="B40" s="62"/>
      <c r="C40" s="1"/>
      <c r="D40" s="1"/>
      <c r="E40" s="1"/>
      <c r="F40" s="1"/>
      <c r="G40" s="1"/>
      <c r="H40" s="1"/>
      <c r="I40" s="1"/>
      <c r="J40" s="1"/>
      <c r="K40" s="45"/>
      <c r="L40" s="45"/>
      <c r="M40" s="45"/>
      <c r="O40" s="22"/>
      <c r="P40" s="21"/>
      <c r="Q40" s="8"/>
      <c r="R40" s="3"/>
      <c r="S40" s="4"/>
      <c r="T40" s="5"/>
      <c r="U40" s="6"/>
      <c r="V40" s="7"/>
      <c r="W40" s="4"/>
      <c r="X40"/>
    </row>
    <row r="41" spans="1:25" ht="15.75" hidden="1">
      <c r="B41" s="62"/>
      <c r="C41" s="1"/>
      <c r="D41" s="1"/>
      <c r="E41" s="1"/>
      <c r="F41" s="1"/>
      <c r="G41" s="1"/>
      <c r="H41" s="1"/>
      <c r="I41" s="1"/>
      <c r="J41" s="1"/>
      <c r="K41" s="45"/>
      <c r="L41" s="45"/>
      <c r="M41" s="45"/>
      <c r="O41" s="22"/>
      <c r="P41" s="21"/>
      <c r="Q41" s="8"/>
      <c r="R41" s="3"/>
      <c r="S41" s="4"/>
      <c r="T41" s="5"/>
      <c r="U41" s="6"/>
      <c r="V41" s="7"/>
      <c r="W41" s="4"/>
      <c r="X41"/>
    </row>
    <row r="42" spans="1:25" ht="15.75" hidden="1">
      <c r="B42" s="62"/>
      <c r="C42" s="1"/>
      <c r="D42" s="1"/>
      <c r="E42" s="1"/>
      <c r="F42" s="1"/>
      <c r="G42" s="1"/>
      <c r="H42" s="1"/>
      <c r="I42" s="1"/>
      <c r="J42" s="45"/>
      <c r="K42" s="45"/>
      <c r="L42" s="45"/>
      <c r="N42" s="22"/>
      <c r="O42" s="22"/>
      <c r="P42" s="31"/>
      <c r="Q42" s="3"/>
      <c r="R42" s="4"/>
      <c r="S42" s="5"/>
      <c r="T42" s="6"/>
      <c r="U42" s="7"/>
      <c r="V42" s="4"/>
      <c r="W42"/>
      <c r="X42"/>
    </row>
    <row r="43" spans="1:25" ht="15.75" hidden="1">
      <c r="B43" s="62"/>
      <c r="C43" s="1"/>
      <c r="D43" s="1"/>
      <c r="E43" s="1"/>
      <c r="F43" s="1"/>
      <c r="G43" s="1"/>
      <c r="H43" s="1"/>
      <c r="I43" s="1"/>
      <c r="J43" s="45"/>
      <c r="K43" s="45"/>
      <c r="L43" s="45"/>
      <c r="N43" s="22"/>
      <c r="O43" s="22"/>
      <c r="P43" s="31"/>
      <c r="Q43" s="3"/>
      <c r="R43" s="4"/>
      <c r="S43" s="5"/>
      <c r="T43" s="6"/>
      <c r="U43" s="7"/>
      <c r="V43" s="4"/>
      <c r="W43"/>
      <c r="X43"/>
    </row>
    <row r="44" spans="1:25" ht="14.1" hidden="1" customHeight="1">
      <c r="B44" s="63"/>
      <c r="C44" s="1"/>
      <c r="D44" s="1"/>
      <c r="E44" s="1"/>
      <c r="F44" s="1"/>
      <c r="G44" s="1"/>
      <c r="H44" s="1"/>
      <c r="I44" s="1"/>
      <c r="J44" s="45"/>
      <c r="K44" s="45"/>
      <c r="L44" s="45"/>
      <c r="N44" s="22"/>
      <c r="O44" s="22"/>
      <c r="P44" s="31"/>
      <c r="Q44" s="3"/>
      <c r="R44" s="4"/>
      <c r="S44" s="5"/>
      <c r="T44" s="6"/>
      <c r="U44" s="7"/>
      <c r="V44" s="4"/>
      <c r="W44"/>
      <c r="X44"/>
    </row>
    <row r="45" spans="1:25" s="14" customFormat="1" ht="14.1" hidden="1" customHeight="1">
      <c r="A45" s="1"/>
      <c r="B45" s="1"/>
      <c r="C45" s="22"/>
      <c r="D45" s="22"/>
      <c r="E45" s="22"/>
      <c r="F45" s="22"/>
      <c r="G45" s="22"/>
      <c r="H45" s="22"/>
      <c r="I45" s="22"/>
      <c r="J45" s="22"/>
      <c r="K45" s="22"/>
      <c r="L45" s="22"/>
      <c r="M45" s="21"/>
      <c r="N45" s="21"/>
      <c r="O45" s="20"/>
      <c r="P45" s="22"/>
      <c r="Q45" s="22"/>
      <c r="R45" s="31"/>
      <c r="S45" s="3"/>
      <c r="T45" s="4"/>
      <c r="U45" s="5"/>
      <c r="V45" s="6"/>
      <c r="W45" s="7"/>
      <c r="X45" s="1"/>
      <c r="Y45" s="1"/>
    </row>
    <row r="46" spans="1:25" s="14" customFormat="1" ht="14.1" hidden="1" customHeight="1">
      <c r="A46" s="1"/>
      <c r="B46" s="1"/>
      <c r="C46" s="22"/>
      <c r="D46" s="22"/>
      <c r="E46" s="22"/>
      <c r="F46" s="22"/>
      <c r="G46" s="22"/>
      <c r="H46" s="22"/>
      <c r="I46" s="22"/>
      <c r="J46" s="22"/>
      <c r="K46" s="22"/>
      <c r="L46" s="22"/>
      <c r="M46" s="21"/>
      <c r="N46" s="21"/>
      <c r="O46" s="20"/>
      <c r="P46" s="22"/>
      <c r="Q46" s="22"/>
      <c r="R46" s="31"/>
      <c r="S46" s="3"/>
      <c r="T46" s="4"/>
      <c r="U46" s="5"/>
      <c r="V46" s="6"/>
      <c r="W46" s="7"/>
      <c r="X46" s="1"/>
      <c r="Y46" s="1"/>
    </row>
    <row r="47" spans="1:25" s="14" customFormat="1" ht="14.1" hidden="1" customHeight="1">
      <c r="A47" s="1"/>
      <c r="B47" s="1"/>
      <c r="C47" s="22"/>
      <c r="D47" s="22"/>
      <c r="E47" s="22"/>
      <c r="F47" s="22"/>
      <c r="G47" s="22"/>
      <c r="H47" s="22"/>
      <c r="I47" s="22"/>
      <c r="J47" s="22"/>
      <c r="K47" s="22"/>
      <c r="L47" s="22"/>
      <c r="M47" s="21"/>
      <c r="N47" s="21"/>
      <c r="O47" s="20"/>
      <c r="P47" s="22"/>
      <c r="Q47" s="22"/>
      <c r="R47" s="31"/>
      <c r="S47" s="3"/>
      <c r="T47" s="4"/>
      <c r="U47" s="5"/>
      <c r="V47" s="6"/>
      <c r="W47" s="7"/>
      <c r="X47" s="1"/>
      <c r="Y47" s="1"/>
    </row>
    <row r="48" spans="1:25" s="14" customFormat="1" ht="14.1" hidden="1" customHeight="1">
      <c r="A48" s="1"/>
      <c r="B48" s="1"/>
      <c r="C48" s="22"/>
      <c r="D48" s="22"/>
      <c r="E48" s="22"/>
      <c r="F48" s="22"/>
      <c r="G48" s="22"/>
      <c r="H48" s="22"/>
      <c r="I48" s="22"/>
      <c r="J48" s="22"/>
      <c r="K48" s="22"/>
      <c r="L48" s="22"/>
      <c r="M48" s="21"/>
      <c r="N48" s="21"/>
      <c r="O48" s="20"/>
      <c r="P48" s="22"/>
      <c r="Q48" s="22"/>
      <c r="R48" s="31"/>
      <c r="S48" s="3"/>
      <c r="T48" s="4"/>
      <c r="U48" s="5"/>
      <c r="V48" s="6"/>
      <c r="W48" s="7"/>
      <c r="X48" s="1"/>
      <c r="Y48" s="1"/>
    </row>
    <row r="49" spans="1:25" s="14" customFormat="1" ht="14.1" hidden="1" customHeight="1">
      <c r="A49" s="1"/>
      <c r="B49" s="1"/>
      <c r="C49" s="22"/>
      <c r="D49" s="22"/>
      <c r="E49" s="22"/>
      <c r="F49" s="22"/>
      <c r="G49" s="22"/>
      <c r="H49" s="22"/>
      <c r="I49" s="22"/>
      <c r="J49" s="22"/>
      <c r="K49" s="22"/>
      <c r="L49" s="22"/>
      <c r="M49" s="21"/>
      <c r="N49" s="21"/>
      <c r="O49" s="20"/>
      <c r="P49" s="22"/>
      <c r="Q49" s="22"/>
      <c r="R49" s="31"/>
      <c r="S49" s="3"/>
      <c r="T49" s="4"/>
      <c r="U49" s="5"/>
      <c r="V49" s="6"/>
      <c r="W49" s="7"/>
      <c r="X49" s="1"/>
      <c r="Y49" s="1"/>
    </row>
    <row r="50" spans="1:25" s="14" customFormat="1" ht="14.1" hidden="1" customHeight="1">
      <c r="A50" s="1"/>
      <c r="B50" s="1"/>
      <c r="C50" s="22"/>
      <c r="D50" s="22"/>
      <c r="E50" s="22"/>
      <c r="F50" s="22"/>
      <c r="G50" s="22"/>
      <c r="H50" s="22"/>
      <c r="I50" s="22"/>
      <c r="J50" s="22"/>
      <c r="K50" s="22"/>
      <c r="L50" s="22"/>
      <c r="M50" s="21"/>
      <c r="N50" s="21"/>
      <c r="O50" s="20"/>
      <c r="P50" s="22"/>
      <c r="Q50" s="22"/>
      <c r="R50" s="31"/>
      <c r="S50" s="3"/>
      <c r="T50" s="4"/>
      <c r="U50" s="5"/>
      <c r="V50" s="6"/>
      <c r="W50" s="7"/>
      <c r="X50" s="1"/>
      <c r="Y50" s="1"/>
    </row>
    <row r="51" spans="1:25" s="14" customFormat="1" ht="14.1" hidden="1" customHeight="1">
      <c r="A51" s="1"/>
      <c r="B51" s="1"/>
      <c r="C51" s="22"/>
      <c r="D51" s="22"/>
      <c r="E51" s="22"/>
      <c r="F51" s="22"/>
      <c r="G51" s="22"/>
      <c r="H51" s="22"/>
      <c r="I51" s="22"/>
      <c r="J51" s="22"/>
      <c r="K51" s="22"/>
      <c r="L51" s="22"/>
      <c r="M51" s="21"/>
      <c r="N51" s="21"/>
      <c r="O51" s="20"/>
      <c r="P51" s="22"/>
      <c r="Q51" s="22"/>
      <c r="R51" s="31"/>
      <c r="S51" s="3"/>
      <c r="T51" s="4"/>
      <c r="U51" s="5"/>
      <c r="V51" s="6"/>
      <c r="W51" s="7"/>
      <c r="X51" s="1"/>
      <c r="Y51" s="1"/>
    </row>
    <row r="52" spans="1:25" s="14" customFormat="1" ht="14.1" hidden="1" customHeight="1">
      <c r="A52" s="1"/>
      <c r="B52" s="1"/>
      <c r="C52" s="22"/>
      <c r="D52" s="22"/>
      <c r="E52" s="22"/>
      <c r="F52" s="22"/>
      <c r="G52" s="22"/>
      <c r="H52" s="22"/>
      <c r="I52" s="22"/>
      <c r="J52" s="22"/>
      <c r="K52" s="22"/>
      <c r="L52" s="22"/>
      <c r="M52" s="21"/>
      <c r="N52" s="21"/>
      <c r="O52" s="20"/>
      <c r="P52" s="22"/>
      <c r="Q52" s="22"/>
      <c r="R52" s="31"/>
      <c r="S52" s="3"/>
      <c r="T52" s="4"/>
      <c r="U52" s="5"/>
      <c r="V52" s="6"/>
      <c r="W52" s="7"/>
      <c r="X52" s="1"/>
      <c r="Y52" s="1"/>
    </row>
    <row r="53" spans="1:25" s="14" customFormat="1" ht="14.1" hidden="1" customHeight="1">
      <c r="A53" s="1"/>
      <c r="B53" s="1"/>
      <c r="C53" s="22"/>
      <c r="D53" s="22"/>
      <c r="E53" s="22"/>
      <c r="F53" s="22"/>
      <c r="G53" s="22"/>
      <c r="H53" s="22"/>
      <c r="I53" s="22"/>
      <c r="J53" s="22"/>
      <c r="K53" s="22"/>
      <c r="L53" s="22"/>
      <c r="M53" s="21"/>
      <c r="N53" s="21"/>
      <c r="O53" s="20"/>
      <c r="P53" s="22"/>
      <c r="Q53" s="22"/>
      <c r="R53" s="31"/>
      <c r="S53" s="3"/>
      <c r="T53" s="4"/>
      <c r="U53" s="5"/>
      <c r="V53" s="6"/>
      <c r="W53" s="7"/>
      <c r="X53" s="1"/>
      <c r="Y53" s="1"/>
    </row>
    <row r="54" spans="1:25" s="14" customFormat="1" ht="14.1" hidden="1" customHeight="1">
      <c r="A54" s="1"/>
      <c r="B54" s="1"/>
      <c r="C54" s="22"/>
      <c r="D54" s="22"/>
      <c r="E54" s="22"/>
      <c r="F54" s="22"/>
      <c r="G54" s="22"/>
      <c r="H54" s="22"/>
      <c r="I54" s="22"/>
      <c r="J54" s="22"/>
      <c r="K54" s="22"/>
      <c r="L54" s="22"/>
      <c r="M54" s="21"/>
      <c r="N54" s="21"/>
      <c r="O54" s="20"/>
      <c r="P54" s="22"/>
      <c r="Q54" s="22"/>
      <c r="R54" s="31"/>
      <c r="S54" s="3"/>
      <c r="T54" s="4"/>
      <c r="U54" s="5"/>
      <c r="V54" s="6"/>
      <c r="W54" s="7"/>
      <c r="X54" s="1"/>
      <c r="Y54" s="1"/>
    </row>
    <row r="55" spans="1:25" s="14" customFormat="1" ht="14.1" hidden="1" customHeight="1">
      <c r="A55" s="1"/>
      <c r="B55" s="1"/>
      <c r="C55" s="22"/>
      <c r="D55" s="22"/>
      <c r="E55" s="22"/>
      <c r="F55" s="22"/>
      <c r="G55" s="22"/>
      <c r="H55" s="22"/>
      <c r="I55" s="22"/>
      <c r="J55" s="22"/>
      <c r="K55" s="22"/>
      <c r="L55" s="22"/>
      <c r="M55" s="21"/>
      <c r="N55" s="21"/>
      <c r="O55" s="20"/>
      <c r="P55" s="22"/>
      <c r="Q55" s="22"/>
      <c r="R55" s="31"/>
      <c r="S55" s="3"/>
      <c r="T55" s="4"/>
      <c r="U55" s="5"/>
      <c r="V55" s="6"/>
      <c r="W55" s="7"/>
      <c r="X55" s="1"/>
      <c r="Y55" s="1"/>
    </row>
    <row r="56" spans="1:25" s="14" customFormat="1" ht="14.1" hidden="1" customHeight="1">
      <c r="A56" s="1"/>
      <c r="B56" s="1"/>
      <c r="C56" s="22"/>
      <c r="D56" s="22"/>
      <c r="E56" s="22"/>
      <c r="F56" s="22"/>
      <c r="G56" s="22"/>
      <c r="H56" s="22"/>
      <c r="I56" s="22"/>
      <c r="J56" s="22"/>
      <c r="K56" s="22"/>
      <c r="L56" s="22"/>
      <c r="M56" s="21"/>
      <c r="N56" s="21"/>
      <c r="O56" s="20"/>
      <c r="P56" s="22"/>
      <c r="Q56" s="22"/>
      <c r="R56" s="31"/>
      <c r="S56" s="3"/>
      <c r="T56" s="4"/>
      <c r="U56" s="5"/>
      <c r="V56" s="6"/>
      <c r="W56" s="7"/>
      <c r="X56" s="1"/>
      <c r="Y56" s="1"/>
    </row>
    <row r="57" spans="1:25" s="14" customFormat="1" ht="14.1" hidden="1" customHeight="1">
      <c r="A57" s="1"/>
      <c r="B57" s="1"/>
      <c r="C57" s="22"/>
      <c r="D57" s="22"/>
      <c r="E57" s="22"/>
      <c r="F57" s="22"/>
      <c r="G57" s="22"/>
      <c r="H57" s="22"/>
      <c r="I57" s="22"/>
      <c r="J57" s="22"/>
      <c r="K57" s="22"/>
      <c r="L57" s="22"/>
      <c r="M57" s="21"/>
      <c r="N57" s="21"/>
      <c r="O57" s="20"/>
      <c r="P57" s="22"/>
      <c r="Q57" s="22"/>
      <c r="R57" s="31"/>
      <c r="S57" s="3"/>
      <c r="T57" s="4"/>
      <c r="U57" s="5"/>
      <c r="V57" s="6"/>
      <c r="W57" s="7"/>
      <c r="X57" s="1"/>
      <c r="Y57" s="1"/>
    </row>
    <row r="58" spans="1:25" s="14" customFormat="1" ht="14.1" hidden="1" customHeight="1">
      <c r="A58" s="1"/>
      <c r="B58" s="1"/>
      <c r="C58" s="22"/>
      <c r="D58" s="22"/>
      <c r="E58" s="22"/>
      <c r="F58" s="22"/>
      <c r="G58" s="22"/>
      <c r="H58" s="22"/>
      <c r="I58" s="22"/>
      <c r="J58" s="22"/>
      <c r="K58" s="22"/>
      <c r="L58" s="22"/>
      <c r="M58" s="21"/>
      <c r="N58" s="21"/>
      <c r="O58" s="20"/>
      <c r="P58" s="22"/>
      <c r="Q58" s="22"/>
      <c r="R58" s="31"/>
      <c r="S58" s="3"/>
      <c r="T58" s="4"/>
      <c r="U58" s="5"/>
      <c r="V58" s="6"/>
      <c r="W58" s="7"/>
      <c r="X58" s="1"/>
      <c r="Y58" s="1"/>
    </row>
    <row r="59" spans="1:25" s="14" customFormat="1" ht="14.1" hidden="1" customHeight="1">
      <c r="A59" s="1"/>
      <c r="B59" s="1"/>
      <c r="C59" s="22"/>
      <c r="D59" s="22"/>
      <c r="E59" s="22"/>
      <c r="F59" s="22"/>
      <c r="G59" s="22"/>
      <c r="H59" s="22"/>
      <c r="I59" s="22"/>
      <c r="J59" s="22"/>
      <c r="K59" s="22"/>
      <c r="L59" s="22"/>
      <c r="M59" s="21"/>
      <c r="N59" s="21"/>
      <c r="O59" s="20"/>
      <c r="P59" s="22"/>
      <c r="Q59" s="22"/>
      <c r="R59" s="31"/>
      <c r="S59" s="3"/>
      <c r="T59" s="4"/>
      <c r="U59" s="5"/>
      <c r="V59" s="6"/>
      <c r="W59" s="7"/>
      <c r="X59" s="1"/>
      <c r="Y59" s="1"/>
    </row>
    <row r="60" spans="1:25" s="14" customFormat="1" ht="14.1" hidden="1" customHeight="1">
      <c r="A60" s="1"/>
      <c r="B60" s="1"/>
      <c r="C60" s="22"/>
      <c r="D60" s="22"/>
      <c r="E60" s="22"/>
      <c r="F60" s="22"/>
      <c r="G60" s="22"/>
      <c r="H60" s="22"/>
      <c r="I60" s="22"/>
      <c r="J60" s="22"/>
      <c r="K60" s="22"/>
      <c r="L60" s="22"/>
      <c r="M60" s="21"/>
      <c r="N60" s="21"/>
      <c r="O60" s="20"/>
      <c r="P60" s="22"/>
      <c r="Q60" s="22"/>
      <c r="R60" s="31"/>
      <c r="S60" s="3"/>
      <c r="T60" s="4"/>
      <c r="U60" s="5"/>
      <c r="V60" s="6"/>
      <c r="W60" s="7"/>
      <c r="X60" s="1"/>
      <c r="Y60" s="1"/>
    </row>
    <row r="61" spans="1:25" s="14" customFormat="1" ht="14.1" hidden="1" customHeight="1">
      <c r="A61" s="1"/>
      <c r="B61" s="1"/>
      <c r="C61" s="22"/>
      <c r="D61" s="22"/>
      <c r="E61" s="22"/>
      <c r="F61" s="22"/>
      <c r="G61" s="22"/>
      <c r="H61" s="22"/>
      <c r="I61" s="22"/>
      <c r="J61" s="22"/>
      <c r="K61" s="22"/>
      <c r="L61" s="22"/>
      <c r="M61" s="21"/>
      <c r="N61" s="21"/>
      <c r="O61" s="20"/>
      <c r="P61" s="22"/>
      <c r="Q61" s="22"/>
      <c r="R61" s="31"/>
      <c r="S61" s="3"/>
      <c r="T61" s="4"/>
      <c r="U61" s="5"/>
      <c r="V61" s="6"/>
      <c r="W61" s="7"/>
      <c r="X61" s="1"/>
      <c r="Y61" s="1"/>
    </row>
    <row r="62" spans="1:25" s="14" customFormat="1" ht="14.1" hidden="1" customHeight="1">
      <c r="A62" s="1"/>
      <c r="B62" s="1"/>
      <c r="C62" s="22"/>
      <c r="D62" s="22"/>
      <c r="E62" s="22"/>
      <c r="F62" s="22"/>
      <c r="G62" s="22"/>
      <c r="H62" s="22"/>
      <c r="I62" s="22"/>
      <c r="J62" s="22"/>
      <c r="K62" s="22"/>
      <c r="L62" s="22"/>
      <c r="M62" s="21"/>
      <c r="N62" s="21"/>
      <c r="O62" s="20"/>
      <c r="P62" s="22"/>
      <c r="Q62" s="22"/>
      <c r="R62" s="31"/>
      <c r="S62" s="3"/>
      <c r="T62" s="4"/>
      <c r="U62" s="5"/>
      <c r="V62" s="6"/>
      <c r="W62" s="7"/>
      <c r="X62" s="1"/>
      <c r="Y62" s="1"/>
    </row>
    <row r="63" spans="1:25" s="14" customFormat="1" ht="14.1" hidden="1" customHeight="1">
      <c r="A63" s="1"/>
      <c r="B63" s="1"/>
      <c r="C63" s="22"/>
      <c r="D63" s="22"/>
      <c r="E63" s="22"/>
      <c r="F63" s="22"/>
      <c r="G63" s="22"/>
      <c r="H63" s="22"/>
      <c r="I63" s="22"/>
      <c r="J63" s="22"/>
      <c r="K63" s="22"/>
      <c r="L63" s="22"/>
      <c r="M63" s="21"/>
      <c r="N63" s="21"/>
      <c r="O63" s="20"/>
      <c r="P63" s="22"/>
      <c r="Q63" s="22"/>
      <c r="R63" s="31"/>
      <c r="S63" s="3"/>
      <c r="T63" s="4"/>
      <c r="U63" s="5"/>
      <c r="V63" s="6"/>
      <c r="W63" s="7"/>
      <c r="X63" s="1"/>
      <c r="Y63" s="1"/>
    </row>
    <row r="64" spans="1:25" s="14" customFormat="1" ht="14.1" hidden="1" customHeight="1">
      <c r="A64" s="1"/>
      <c r="B64" s="1"/>
      <c r="C64" s="22"/>
      <c r="D64" s="22"/>
      <c r="E64" s="22"/>
      <c r="F64" s="22"/>
      <c r="G64" s="22"/>
      <c r="H64" s="22"/>
      <c r="I64" s="22"/>
      <c r="J64" s="22"/>
      <c r="K64" s="22"/>
      <c r="L64" s="22"/>
      <c r="M64" s="21"/>
      <c r="N64" s="21"/>
      <c r="O64" s="20"/>
      <c r="P64" s="22"/>
      <c r="Q64" s="22"/>
      <c r="R64" s="31"/>
      <c r="S64" s="3"/>
      <c r="T64" s="4"/>
      <c r="U64" s="5"/>
      <c r="V64" s="6"/>
      <c r="W64" s="7"/>
      <c r="X64" s="1"/>
      <c r="Y64" s="1"/>
    </row>
    <row r="65" spans="1:25" s="14" customFormat="1" ht="14.1" hidden="1" customHeight="1">
      <c r="A65" s="1"/>
      <c r="B65" s="1"/>
      <c r="C65" s="22"/>
      <c r="D65" s="22"/>
      <c r="E65" s="22"/>
      <c r="F65" s="22"/>
      <c r="G65" s="22"/>
      <c r="H65" s="22"/>
      <c r="I65" s="22"/>
      <c r="J65" s="22"/>
      <c r="K65" s="22"/>
      <c r="L65" s="22"/>
      <c r="M65" s="21"/>
      <c r="N65" s="21"/>
      <c r="O65" s="20"/>
      <c r="P65" s="22"/>
      <c r="Q65" s="22"/>
      <c r="R65" s="31"/>
      <c r="S65" s="3"/>
      <c r="T65" s="4"/>
      <c r="U65" s="5"/>
      <c r="V65" s="6"/>
      <c r="W65" s="7"/>
      <c r="X65" s="1"/>
      <c r="Y65" s="1"/>
    </row>
    <row r="66" spans="1:25" s="14" customFormat="1" ht="14.1" hidden="1" customHeight="1">
      <c r="A66" s="1"/>
      <c r="B66" s="1"/>
      <c r="C66" s="22"/>
      <c r="D66" s="22"/>
      <c r="E66" s="22"/>
      <c r="F66" s="22"/>
      <c r="G66" s="22"/>
      <c r="H66" s="22"/>
      <c r="I66" s="22"/>
      <c r="J66" s="22"/>
      <c r="K66" s="22"/>
      <c r="L66" s="22"/>
      <c r="M66" s="21"/>
      <c r="N66" s="21"/>
      <c r="O66" s="20"/>
      <c r="P66" s="22"/>
      <c r="Q66" s="22"/>
      <c r="R66" s="31"/>
      <c r="S66" s="3"/>
      <c r="T66" s="4"/>
      <c r="U66" s="5"/>
      <c r="V66" s="6"/>
      <c r="W66" s="7"/>
      <c r="X66" s="1"/>
      <c r="Y66" s="1"/>
    </row>
    <row r="67" spans="1:25" s="14" customFormat="1" ht="14.1" hidden="1" customHeight="1">
      <c r="A67" s="1"/>
      <c r="B67" s="1"/>
      <c r="C67" s="22"/>
      <c r="D67" s="22"/>
      <c r="E67" s="22"/>
      <c r="F67" s="22"/>
      <c r="G67" s="22"/>
      <c r="H67" s="22"/>
      <c r="I67" s="22"/>
      <c r="J67" s="22"/>
      <c r="K67" s="22"/>
      <c r="L67" s="22"/>
      <c r="M67" s="21"/>
      <c r="N67" s="21"/>
      <c r="O67" s="20"/>
      <c r="P67" s="22"/>
      <c r="Q67" s="22"/>
      <c r="R67" s="31"/>
      <c r="S67" s="3"/>
      <c r="T67" s="4"/>
      <c r="U67" s="5"/>
      <c r="V67" s="6"/>
      <c r="W67" s="7"/>
      <c r="X67" s="1"/>
      <c r="Y67" s="1"/>
    </row>
    <row r="68" spans="1:25" s="14" customFormat="1" ht="14.1" hidden="1" customHeight="1">
      <c r="A68" s="1"/>
      <c r="B68" s="1"/>
      <c r="C68" s="22"/>
      <c r="D68" s="22"/>
      <c r="E68" s="22"/>
      <c r="F68" s="22"/>
      <c r="G68" s="22"/>
      <c r="H68" s="22"/>
      <c r="I68" s="22"/>
      <c r="J68" s="22"/>
      <c r="K68" s="22"/>
      <c r="L68" s="22"/>
      <c r="M68" s="21"/>
      <c r="N68" s="21"/>
      <c r="O68" s="20"/>
      <c r="P68" s="22"/>
      <c r="Q68" s="22"/>
      <c r="R68" s="31"/>
      <c r="S68" s="3"/>
      <c r="T68" s="4"/>
      <c r="U68" s="5"/>
      <c r="V68" s="6"/>
      <c r="W68" s="7"/>
      <c r="X68" s="1"/>
      <c r="Y68" s="1"/>
    </row>
    <row r="69" spans="1:25" s="14" customFormat="1" ht="14.1" hidden="1" customHeight="1">
      <c r="A69" s="1"/>
      <c r="B69" s="1"/>
      <c r="C69" s="22"/>
      <c r="D69" s="22"/>
      <c r="E69" s="22"/>
      <c r="F69" s="22"/>
      <c r="G69" s="22"/>
      <c r="H69" s="22"/>
      <c r="I69" s="22"/>
      <c r="J69" s="22"/>
      <c r="K69" s="22"/>
      <c r="L69" s="22"/>
      <c r="M69" s="21"/>
      <c r="N69" s="21"/>
      <c r="O69" s="20"/>
      <c r="P69" s="22"/>
      <c r="Q69" s="22"/>
      <c r="R69" s="31"/>
      <c r="S69" s="3"/>
      <c r="T69" s="4"/>
      <c r="U69" s="5"/>
      <c r="V69" s="6"/>
      <c r="W69" s="7"/>
      <c r="X69" s="1"/>
      <c r="Y69" s="1"/>
    </row>
    <row r="70" spans="1:25" s="14" customFormat="1" ht="14.1" hidden="1" customHeight="1">
      <c r="A70" s="1"/>
      <c r="B70" s="1"/>
      <c r="C70" s="22"/>
      <c r="D70" s="22"/>
      <c r="E70" s="22"/>
      <c r="F70" s="22"/>
      <c r="G70" s="22"/>
      <c r="H70" s="22"/>
      <c r="I70" s="22"/>
      <c r="J70" s="22"/>
      <c r="K70" s="22"/>
      <c r="L70" s="22"/>
      <c r="M70" s="21"/>
      <c r="N70" s="21"/>
      <c r="O70" s="20"/>
      <c r="P70" s="22"/>
      <c r="Q70" s="22"/>
      <c r="R70" s="31"/>
      <c r="S70" s="3"/>
      <c r="T70" s="4"/>
      <c r="U70" s="5"/>
      <c r="V70" s="6"/>
      <c r="W70" s="7"/>
      <c r="X70" s="1"/>
      <c r="Y70" s="1"/>
    </row>
    <row r="71" spans="1:25" s="14" customFormat="1" ht="14.1" hidden="1" customHeight="1">
      <c r="A71" s="1"/>
      <c r="B71" s="1"/>
      <c r="C71" s="22"/>
      <c r="D71" s="22"/>
      <c r="E71" s="22"/>
      <c r="F71" s="22"/>
      <c r="G71" s="22"/>
      <c r="H71" s="22"/>
      <c r="I71" s="22"/>
      <c r="J71" s="22"/>
      <c r="K71" s="22"/>
      <c r="L71" s="22"/>
      <c r="M71" s="21"/>
      <c r="N71" s="21"/>
      <c r="O71" s="20"/>
      <c r="P71" s="22"/>
      <c r="Q71" s="22"/>
      <c r="R71" s="31"/>
      <c r="S71" s="3"/>
      <c r="T71" s="4"/>
      <c r="U71" s="5"/>
      <c r="V71" s="6"/>
      <c r="W71" s="7"/>
      <c r="X71" s="1"/>
      <c r="Y71" s="1"/>
    </row>
    <row r="72" spans="1:25" s="14" customFormat="1" ht="14.1" hidden="1" customHeight="1">
      <c r="A72" s="1"/>
      <c r="B72" s="1"/>
      <c r="C72" s="22"/>
      <c r="D72" s="22"/>
      <c r="E72" s="22"/>
      <c r="F72" s="22"/>
      <c r="G72" s="22"/>
      <c r="H72" s="22"/>
      <c r="I72" s="22"/>
      <c r="J72" s="22"/>
      <c r="K72" s="22"/>
      <c r="L72" s="22"/>
      <c r="M72" s="21"/>
      <c r="N72" s="21"/>
      <c r="O72" s="20"/>
      <c r="P72" s="22"/>
      <c r="Q72" s="22"/>
      <c r="R72" s="31"/>
      <c r="S72" s="3"/>
      <c r="T72" s="4"/>
      <c r="U72" s="5"/>
      <c r="V72" s="6"/>
      <c r="W72" s="7"/>
      <c r="X72" s="1"/>
      <c r="Y72" s="1"/>
    </row>
    <row r="73" spans="1:25" s="14" customFormat="1" ht="14.1" hidden="1" customHeight="1">
      <c r="A73" s="1"/>
      <c r="B73" s="1"/>
      <c r="C73" s="22"/>
      <c r="D73" s="22"/>
      <c r="E73" s="22"/>
      <c r="F73" s="22"/>
      <c r="G73" s="22"/>
      <c r="H73" s="22"/>
      <c r="I73" s="22"/>
      <c r="J73" s="22"/>
      <c r="K73" s="22"/>
      <c r="L73" s="22"/>
      <c r="M73" s="21"/>
      <c r="N73" s="21"/>
      <c r="O73" s="20"/>
      <c r="P73" s="22"/>
      <c r="Q73" s="22"/>
      <c r="R73" s="31"/>
      <c r="S73" s="3"/>
      <c r="T73" s="4"/>
      <c r="U73" s="5"/>
      <c r="V73" s="6"/>
      <c r="W73" s="7"/>
      <c r="X73" s="1"/>
      <c r="Y73" s="1"/>
    </row>
    <row r="74" spans="1:25" s="14" customFormat="1" ht="14.1" hidden="1" customHeight="1">
      <c r="A74" s="1"/>
      <c r="B74" s="1"/>
      <c r="C74" s="22"/>
      <c r="D74" s="22"/>
      <c r="E74" s="22"/>
      <c r="F74" s="22"/>
      <c r="G74" s="22"/>
      <c r="H74" s="22"/>
      <c r="I74" s="22"/>
      <c r="J74" s="22"/>
      <c r="K74" s="22"/>
      <c r="L74" s="22"/>
      <c r="M74" s="21"/>
      <c r="N74" s="21"/>
      <c r="O74" s="20"/>
      <c r="P74" s="22"/>
      <c r="Q74" s="22"/>
      <c r="R74" s="31"/>
      <c r="S74" s="3"/>
      <c r="T74" s="4"/>
      <c r="U74" s="5"/>
      <c r="V74" s="6"/>
      <c r="W74" s="7"/>
      <c r="X74" s="1"/>
      <c r="Y74" s="1"/>
    </row>
    <row r="75" spans="1:25" s="14" customFormat="1" ht="14.1" hidden="1" customHeight="1">
      <c r="A75" s="1"/>
      <c r="B75" s="1"/>
      <c r="C75" s="22"/>
      <c r="D75" s="22"/>
      <c r="E75" s="22"/>
      <c r="F75" s="22"/>
      <c r="G75" s="22"/>
      <c r="H75" s="22"/>
      <c r="I75" s="22"/>
      <c r="J75" s="22"/>
      <c r="K75" s="22"/>
      <c r="L75" s="22"/>
      <c r="M75" s="21"/>
      <c r="N75" s="21"/>
      <c r="O75" s="20"/>
      <c r="P75" s="22"/>
      <c r="Q75" s="22"/>
      <c r="R75" s="31"/>
      <c r="S75" s="3"/>
      <c r="T75" s="4"/>
      <c r="U75" s="5"/>
      <c r="V75" s="6"/>
      <c r="W75" s="7"/>
      <c r="X75" s="1"/>
      <c r="Y75" s="1"/>
    </row>
    <row r="76" spans="1:25" s="14" customFormat="1" ht="14.1" hidden="1" customHeight="1">
      <c r="A76" s="1"/>
      <c r="B76" s="1"/>
      <c r="C76" s="22"/>
      <c r="D76" s="22"/>
      <c r="E76" s="22"/>
      <c r="F76" s="22"/>
      <c r="G76" s="22"/>
      <c r="H76" s="22"/>
      <c r="I76" s="22"/>
      <c r="J76" s="22"/>
      <c r="K76" s="22"/>
      <c r="L76" s="22"/>
      <c r="M76" s="21"/>
      <c r="N76" s="21"/>
      <c r="O76" s="20"/>
      <c r="P76" s="22"/>
      <c r="Q76" s="22"/>
      <c r="R76" s="31"/>
      <c r="S76" s="3"/>
      <c r="T76" s="4"/>
      <c r="U76" s="5"/>
      <c r="V76" s="6"/>
      <c r="W76" s="7"/>
      <c r="X76" s="1"/>
      <c r="Y76" s="1"/>
    </row>
    <row r="77" spans="1:25" s="14" customFormat="1" ht="14.1" hidden="1" customHeight="1">
      <c r="A77" s="1"/>
      <c r="B77" s="1"/>
      <c r="C77" s="22"/>
      <c r="D77" s="22"/>
      <c r="E77" s="22"/>
      <c r="F77" s="22"/>
      <c r="G77" s="22"/>
      <c r="H77" s="22"/>
      <c r="I77" s="22"/>
      <c r="J77" s="22"/>
      <c r="K77" s="22"/>
      <c r="L77" s="22"/>
      <c r="M77" s="21"/>
      <c r="N77" s="21"/>
      <c r="O77" s="20"/>
      <c r="P77" s="22"/>
      <c r="Q77" s="22"/>
      <c r="R77" s="31"/>
      <c r="S77" s="3"/>
      <c r="T77" s="4"/>
      <c r="U77" s="5"/>
      <c r="V77" s="6"/>
      <c r="W77" s="7"/>
      <c r="X77" s="1"/>
      <c r="Y77" s="1"/>
    </row>
    <row r="78" spans="1:25" s="14" customFormat="1" ht="14.1" hidden="1" customHeight="1">
      <c r="A78" s="1"/>
      <c r="B78" s="1"/>
      <c r="C78" s="22"/>
      <c r="D78" s="22"/>
      <c r="E78" s="22"/>
      <c r="F78" s="22"/>
      <c r="G78" s="22"/>
      <c r="H78" s="22"/>
      <c r="I78" s="22"/>
      <c r="J78" s="22"/>
      <c r="K78" s="22"/>
      <c r="L78" s="22"/>
      <c r="M78" s="21"/>
      <c r="N78" s="21"/>
      <c r="O78" s="20"/>
      <c r="P78" s="22"/>
      <c r="Q78" s="22"/>
      <c r="R78" s="31"/>
      <c r="S78" s="3"/>
      <c r="T78" s="4"/>
      <c r="U78" s="5"/>
      <c r="V78" s="6"/>
      <c r="W78" s="7"/>
      <c r="X78" s="1"/>
      <c r="Y78" s="1"/>
    </row>
    <row r="79" spans="1:25" s="14" customFormat="1" ht="12" hidden="1" customHeight="1">
      <c r="A79" s="19"/>
      <c r="B79" s="1"/>
      <c r="C79" s="22"/>
      <c r="D79" s="22"/>
      <c r="E79" s="22"/>
      <c r="F79" s="22"/>
      <c r="G79" s="22"/>
      <c r="H79" s="22"/>
      <c r="I79" s="22"/>
      <c r="J79" s="22"/>
      <c r="K79" s="22"/>
      <c r="L79" s="22"/>
      <c r="M79" s="21"/>
      <c r="N79" s="21"/>
      <c r="O79" s="20"/>
      <c r="P79" s="22"/>
      <c r="Q79" s="22"/>
      <c r="R79" s="31"/>
      <c r="S79" s="3"/>
      <c r="T79" s="4"/>
      <c r="U79" s="5"/>
      <c r="V79" s="6"/>
      <c r="W79" s="7"/>
      <c r="X79" s="1"/>
      <c r="Y79" s="1"/>
    </row>
    <row r="80" spans="1:25" s="14" customFormat="1" ht="12" hidden="1" customHeight="1">
      <c r="A80" s="19"/>
      <c r="B80" s="1"/>
      <c r="C80" s="22"/>
      <c r="D80" s="22"/>
      <c r="E80" s="22"/>
      <c r="F80" s="22"/>
      <c r="G80" s="22"/>
      <c r="H80" s="22"/>
      <c r="I80" s="22"/>
      <c r="J80" s="22"/>
      <c r="K80" s="22"/>
      <c r="L80" s="22"/>
      <c r="M80" s="21"/>
      <c r="N80" s="21"/>
      <c r="O80" s="20"/>
      <c r="P80" s="22"/>
      <c r="Q80" s="22"/>
      <c r="R80" s="31"/>
      <c r="S80" s="3"/>
      <c r="T80" s="4"/>
      <c r="U80" s="5"/>
      <c r="V80" s="6"/>
      <c r="W80" s="7"/>
      <c r="X80" s="1"/>
      <c r="Y80" s="1"/>
    </row>
    <row r="81" spans="1:25" s="14" customFormat="1" ht="12" hidden="1" customHeight="1">
      <c r="A81" s="19"/>
      <c r="B81" s="1"/>
      <c r="C81" s="22"/>
      <c r="D81" s="22"/>
      <c r="E81" s="22"/>
      <c r="F81" s="22"/>
      <c r="G81" s="22"/>
      <c r="H81" s="22"/>
      <c r="I81" s="22"/>
      <c r="J81" s="22"/>
      <c r="K81" s="22"/>
      <c r="L81" s="22"/>
      <c r="M81" s="21"/>
      <c r="N81" s="21"/>
      <c r="O81" s="20"/>
      <c r="P81" s="22"/>
      <c r="Q81" s="22"/>
      <c r="R81" s="31"/>
      <c r="S81" s="3"/>
      <c r="T81" s="4"/>
      <c r="U81" s="5"/>
      <c r="V81" s="6"/>
      <c r="W81" s="7"/>
      <c r="X81" s="1"/>
      <c r="Y81" s="1"/>
    </row>
    <row r="82" spans="1:25" s="14" customFormat="1" ht="12" hidden="1" customHeight="1">
      <c r="A82" s="19"/>
      <c r="B82" s="1"/>
      <c r="C82" s="22"/>
      <c r="D82" s="22"/>
      <c r="E82" s="22"/>
      <c r="F82" s="22"/>
      <c r="G82" s="22"/>
      <c r="H82" s="22"/>
      <c r="I82" s="22"/>
      <c r="J82" s="22"/>
      <c r="K82" s="22"/>
      <c r="L82" s="22"/>
      <c r="M82" s="21"/>
      <c r="N82" s="21"/>
      <c r="O82" s="20"/>
      <c r="P82" s="22"/>
      <c r="Q82" s="22"/>
      <c r="R82" s="31"/>
      <c r="S82" s="3"/>
      <c r="T82" s="4"/>
      <c r="U82" s="5"/>
      <c r="V82" s="6"/>
      <c r="W82" s="7"/>
      <c r="X82" s="1"/>
      <c r="Y82" s="1"/>
    </row>
    <row r="83" spans="1:25" s="14" customFormat="1" ht="12" hidden="1" customHeight="1">
      <c r="A83" s="19"/>
      <c r="B83" s="1"/>
      <c r="C83" s="22"/>
      <c r="D83" s="22"/>
      <c r="E83" s="22"/>
      <c r="F83" s="22"/>
      <c r="G83" s="22"/>
      <c r="H83" s="22"/>
      <c r="I83" s="22"/>
      <c r="J83" s="22"/>
      <c r="K83" s="22"/>
      <c r="L83" s="22"/>
      <c r="M83" s="21"/>
      <c r="N83" s="21"/>
      <c r="O83" s="20"/>
      <c r="P83" s="22"/>
      <c r="Q83" s="22"/>
      <c r="R83" s="31"/>
      <c r="S83" s="3"/>
      <c r="T83" s="4"/>
      <c r="U83" s="5"/>
      <c r="V83" s="6"/>
      <c r="W83" s="7"/>
      <c r="X83" s="1"/>
      <c r="Y83" s="1"/>
    </row>
    <row r="84" spans="1:25" s="14" customFormat="1" ht="12" hidden="1" customHeight="1">
      <c r="A84" s="19"/>
      <c r="B84" s="1"/>
      <c r="C84" s="22"/>
      <c r="D84" s="22"/>
      <c r="E84" s="22"/>
      <c r="F84" s="22"/>
      <c r="G84" s="22"/>
      <c r="H84" s="22"/>
      <c r="I84" s="22"/>
      <c r="J84" s="22"/>
      <c r="K84" s="22"/>
      <c r="L84" s="22"/>
      <c r="M84" s="21"/>
      <c r="N84" s="21"/>
      <c r="O84" s="20"/>
      <c r="P84" s="22"/>
      <c r="Q84" s="22"/>
      <c r="R84" s="31"/>
      <c r="S84" s="3"/>
      <c r="T84" s="4"/>
      <c r="U84" s="5"/>
      <c r="V84" s="6"/>
      <c r="W84" s="7"/>
      <c r="X84" s="1"/>
      <c r="Y84" s="1"/>
    </row>
    <row r="85" spans="1:25" s="14" customFormat="1" ht="12" hidden="1" customHeight="1">
      <c r="A85" s="19"/>
      <c r="B85" s="1"/>
      <c r="C85" s="22"/>
      <c r="D85" s="22"/>
      <c r="E85" s="22"/>
      <c r="F85" s="22"/>
      <c r="G85" s="22"/>
      <c r="H85" s="22"/>
      <c r="I85" s="22"/>
      <c r="J85" s="22"/>
      <c r="K85" s="22"/>
      <c r="L85" s="22"/>
      <c r="M85" s="21"/>
      <c r="N85" s="21"/>
      <c r="O85" s="20"/>
      <c r="P85" s="22"/>
      <c r="Q85" s="22"/>
      <c r="R85" s="31"/>
      <c r="S85" s="3"/>
      <c r="T85" s="4"/>
      <c r="U85" s="5"/>
      <c r="V85" s="6"/>
      <c r="W85" s="7"/>
      <c r="X85" s="1"/>
      <c r="Y85" s="1"/>
    </row>
    <row r="86" spans="1:25" s="14" customFormat="1" ht="12" hidden="1" customHeight="1">
      <c r="A86" s="19"/>
      <c r="B86" s="1"/>
      <c r="C86" s="22"/>
      <c r="D86" s="22"/>
      <c r="E86" s="22"/>
      <c r="F86" s="22"/>
      <c r="G86" s="22"/>
      <c r="H86" s="22"/>
      <c r="I86" s="22"/>
      <c r="J86" s="22"/>
      <c r="K86" s="22"/>
      <c r="L86" s="22"/>
      <c r="M86" s="21"/>
      <c r="N86" s="21"/>
      <c r="O86" s="20"/>
      <c r="P86" s="22"/>
      <c r="Q86" s="22"/>
      <c r="R86" s="31"/>
      <c r="S86" s="3"/>
      <c r="T86" s="4"/>
      <c r="U86" s="5"/>
      <c r="V86" s="6"/>
      <c r="W86" s="7"/>
      <c r="X86" s="1"/>
      <c r="Y86" s="1"/>
    </row>
    <row r="87" spans="1:25" s="14" customFormat="1" ht="12" hidden="1" customHeight="1">
      <c r="A87" s="19"/>
      <c r="B87" s="1"/>
      <c r="C87" s="22"/>
      <c r="D87" s="22"/>
      <c r="E87" s="22"/>
      <c r="F87" s="22"/>
      <c r="G87" s="22"/>
      <c r="H87" s="22"/>
      <c r="I87" s="22"/>
      <c r="J87" s="22"/>
      <c r="K87" s="22"/>
      <c r="L87" s="22"/>
      <c r="M87" s="21"/>
      <c r="N87" s="21"/>
      <c r="O87" s="20"/>
      <c r="P87" s="22"/>
      <c r="Q87" s="22"/>
      <c r="R87" s="31"/>
      <c r="S87" s="3"/>
      <c r="T87" s="4"/>
      <c r="U87" s="5"/>
      <c r="V87" s="6"/>
      <c r="W87" s="7"/>
      <c r="X87" s="1"/>
      <c r="Y87" s="1"/>
    </row>
    <row r="88" spans="1:25" s="14" customFormat="1" ht="12" hidden="1" customHeight="1">
      <c r="A88" s="19"/>
      <c r="B88" s="1"/>
      <c r="C88" s="22"/>
      <c r="D88" s="22"/>
      <c r="E88" s="22"/>
      <c r="F88" s="22"/>
      <c r="G88" s="22"/>
      <c r="H88" s="22"/>
      <c r="I88" s="22"/>
      <c r="J88" s="22"/>
      <c r="K88" s="22"/>
      <c r="L88" s="22"/>
      <c r="M88" s="21"/>
      <c r="N88" s="21"/>
      <c r="O88" s="20"/>
      <c r="P88" s="22"/>
      <c r="Q88" s="22"/>
      <c r="R88" s="31"/>
      <c r="S88" s="3"/>
      <c r="T88" s="4"/>
      <c r="U88" s="5"/>
      <c r="V88" s="6"/>
      <c r="W88" s="7"/>
      <c r="X88" s="1"/>
      <c r="Y88" s="1"/>
    </row>
    <row r="89" spans="1:25" s="14" customFormat="1" ht="12" hidden="1" customHeight="1">
      <c r="A89" s="19"/>
      <c r="B89" s="1"/>
      <c r="C89" s="22"/>
      <c r="D89" s="22"/>
      <c r="E89" s="22"/>
      <c r="F89" s="22"/>
      <c r="G89" s="22"/>
      <c r="H89" s="22"/>
      <c r="I89" s="22"/>
      <c r="J89" s="22"/>
      <c r="K89" s="22"/>
      <c r="L89" s="22"/>
      <c r="M89" s="21"/>
      <c r="N89" s="21"/>
      <c r="O89" s="20"/>
      <c r="P89" s="22"/>
      <c r="Q89" s="22"/>
      <c r="R89" s="31"/>
      <c r="S89" s="3"/>
      <c r="T89" s="4"/>
      <c r="U89" s="5"/>
      <c r="V89" s="6"/>
      <c r="W89" s="7"/>
      <c r="X89" s="1"/>
      <c r="Y89" s="1"/>
    </row>
    <row r="90" spans="1:25" s="14" customFormat="1" ht="12" hidden="1" customHeight="1">
      <c r="A90" s="19"/>
      <c r="B90" s="1"/>
      <c r="C90" s="22"/>
      <c r="D90" s="22"/>
      <c r="E90" s="22"/>
      <c r="F90" s="22"/>
      <c r="G90" s="22"/>
      <c r="H90" s="22"/>
      <c r="I90" s="22"/>
      <c r="J90" s="22"/>
      <c r="K90" s="22"/>
      <c r="L90" s="22"/>
      <c r="M90" s="21"/>
      <c r="N90" s="21"/>
      <c r="O90" s="20"/>
      <c r="P90" s="22"/>
      <c r="Q90" s="22"/>
      <c r="R90" s="31"/>
      <c r="S90" s="3"/>
      <c r="T90" s="4"/>
      <c r="U90" s="5"/>
      <c r="V90" s="6"/>
      <c r="W90" s="7"/>
      <c r="X90" s="1"/>
      <c r="Y90" s="1"/>
    </row>
    <row r="91" spans="1:25" s="14" customFormat="1" ht="12" hidden="1" customHeight="1">
      <c r="A91" s="19"/>
      <c r="B91" s="1"/>
      <c r="C91" s="22"/>
      <c r="D91" s="22"/>
      <c r="E91" s="22"/>
      <c r="F91" s="22"/>
      <c r="G91" s="22"/>
      <c r="H91" s="22"/>
      <c r="I91" s="22"/>
      <c r="J91" s="22"/>
      <c r="K91" s="22"/>
      <c r="L91" s="22"/>
      <c r="M91" s="21"/>
      <c r="N91" s="21"/>
      <c r="O91" s="20"/>
      <c r="P91" s="22"/>
      <c r="Q91" s="22"/>
      <c r="R91" s="31"/>
      <c r="S91" s="3"/>
      <c r="T91" s="4"/>
      <c r="U91" s="5"/>
      <c r="V91" s="6"/>
      <c r="W91" s="7"/>
      <c r="X91" s="1"/>
      <c r="Y91" s="1"/>
    </row>
    <row r="92" spans="1:25" s="14" customFormat="1" ht="12" hidden="1" customHeight="1">
      <c r="A92" s="19"/>
      <c r="B92" s="1"/>
      <c r="C92" s="22"/>
      <c r="D92" s="22"/>
      <c r="E92" s="22"/>
      <c r="F92" s="22"/>
      <c r="G92" s="22"/>
      <c r="H92" s="22"/>
      <c r="I92" s="22"/>
      <c r="J92" s="22"/>
      <c r="K92" s="22"/>
      <c r="L92" s="22"/>
      <c r="M92" s="21"/>
      <c r="N92" s="21"/>
      <c r="O92" s="20"/>
      <c r="P92" s="22"/>
      <c r="Q92" s="22"/>
      <c r="R92" s="31"/>
      <c r="S92" s="3"/>
      <c r="T92" s="4"/>
      <c r="U92" s="5"/>
      <c r="V92" s="6"/>
      <c r="W92" s="7"/>
      <c r="X92" s="1"/>
      <c r="Y92" s="1"/>
    </row>
    <row r="93" spans="1:25" s="14" customFormat="1" ht="12" hidden="1" customHeight="1">
      <c r="A93" s="19"/>
      <c r="B93" s="1"/>
      <c r="C93" s="22"/>
      <c r="D93" s="22"/>
      <c r="E93" s="22"/>
      <c r="F93" s="22"/>
      <c r="G93" s="22"/>
      <c r="H93" s="22"/>
      <c r="I93" s="22"/>
      <c r="J93" s="22"/>
      <c r="K93" s="22"/>
      <c r="L93" s="22"/>
      <c r="M93" s="21"/>
      <c r="N93" s="21"/>
      <c r="O93" s="20"/>
      <c r="P93" s="22"/>
      <c r="Q93" s="22"/>
      <c r="R93" s="31"/>
      <c r="S93" s="3"/>
      <c r="T93" s="4"/>
      <c r="U93" s="5"/>
      <c r="V93" s="6"/>
      <c r="W93" s="7"/>
      <c r="X93" s="1"/>
      <c r="Y93" s="1"/>
    </row>
    <row r="94" spans="1:25" s="14" customFormat="1" ht="12" hidden="1" customHeight="1">
      <c r="A94" s="19"/>
      <c r="B94" s="1"/>
      <c r="C94" s="22"/>
      <c r="D94" s="22"/>
      <c r="E94" s="22"/>
      <c r="F94" s="22"/>
      <c r="G94" s="22"/>
      <c r="H94" s="22"/>
      <c r="I94" s="22"/>
      <c r="J94" s="22"/>
      <c r="K94" s="22"/>
      <c r="L94" s="22"/>
      <c r="M94" s="21"/>
      <c r="N94" s="21"/>
      <c r="O94" s="20"/>
      <c r="P94" s="22"/>
      <c r="Q94" s="22"/>
      <c r="R94" s="31"/>
      <c r="S94" s="3"/>
      <c r="T94" s="4"/>
      <c r="U94" s="5"/>
      <c r="V94" s="6"/>
      <c r="W94" s="7"/>
      <c r="X94" s="1"/>
      <c r="Y94" s="1"/>
    </row>
    <row r="95" spans="1:25" s="14" customFormat="1" ht="12" hidden="1" customHeight="1">
      <c r="A95" s="19"/>
      <c r="B95" s="1"/>
      <c r="C95" s="22"/>
      <c r="D95" s="22"/>
      <c r="E95" s="22"/>
      <c r="F95" s="22"/>
      <c r="G95" s="22"/>
      <c r="H95" s="22"/>
      <c r="I95" s="22"/>
      <c r="J95" s="22"/>
      <c r="K95" s="22"/>
      <c r="L95" s="22"/>
      <c r="M95" s="21"/>
      <c r="N95" s="21"/>
      <c r="O95" s="20"/>
      <c r="P95" s="22"/>
      <c r="Q95" s="22"/>
      <c r="R95" s="31"/>
      <c r="S95" s="3"/>
      <c r="T95" s="4"/>
      <c r="U95" s="5"/>
      <c r="V95" s="6"/>
      <c r="W95" s="7"/>
      <c r="X95" s="1"/>
      <c r="Y95" s="1"/>
    </row>
    <row r="96" spans="1:25" s="14" customFormat="1" ht="12" hidden="1" customHeight="1">
      <c r="A96" s="19"/>
      <c r="B96" s="1"/>
      <c r="C96" s="22"/>
      <c r="D96" s="22"/>
      <c r="E96" s="22"/>
      <c r="F96" s="22"/>
      <c r="G96" s="22"/>
      <c r="H96" s="22"/>
      <c r="I96" s="22"/>
      <c r="J96" s="22"/>
      <c r="K96" s="22"/>
      <c r="L96" s="22"/>
      <c r="M96" s="21"/>
      <c r="N96" s="21"/>
      <c r="O96" s="20"/>
      <c r="P96" s="22"/>
      <c r="Q96" s="22"/>
      <c r="R96" s="31"/>
      <c r="S96" s="3"/>
      <c r="T96" s="4"/>
      <c r="U96" s="5"/>
      <c r="V96" s="6"/>
      <c r="W96" s="7"/>
      <c r="X96" s="1"/>
      <c r="Y96" s="1"/>
    </row>
    <row r="97" spans="1:25" s="14" customFormat="1" ht="12" hidden="1" customHeight="1">
      <c r="A97" s="19"/>
      <c r="B97" s="1"/>
      <c r="C97" s="22"/>
      <c r="D97" s="22"/>
      <c r="E97" s="22"/>
      <c r="F97" s="22"/>
      <c r="G97" s="22"/>
      <c r="H97" s="22"/>
      <c r="I97" s="22"/>
      <c r="J97" s="22"/>
      <c r="K97" s="22"/>
      <c r="L97" s="22"/>
      <c r="M97" s="21"/>
      <c r="N97" s="21"/>
      <c r="O97" s="20"/>
      <c r="P97" s="22"/>
      <c r="Q97" s="22"/>
      <c r="R97" s="31"/>
      <c r="S97" s="3"/>
      <c r="T97" s="4"/>
      <c r="U97" s="5"/>
      <c r="V97" s="6"/>
      <c r="W97" s="7"/>
      <c r="X97" s="1"/>
      <c r="Y97" s="1"/>
    </row>
    <row r="98" spans="1:25" s="14" customFormat="1" ht="12" hidden="1" customHeight="1">
      <c r="A98" s="19"/>
      <c r="B98" s="1"/>
      <c r="C98" s="22"/>
      <c r="D98" s="22"/>
      <c r="E98" s="22"/>
      <c r="F98" s="22"/>
      <c r="G98" s="22"/>
      <c r="H98" s="22"/>
      <c r="I98" s="22"/>
      <c r="J98" s="22"/>
      <c r="K98" s="22"/>
      <c r="L98" s="22"/>
      <c r="M98" s="21"/>
      <c r="N98" s="21"/>
      <c r="O98" s="20"/>
      <c r="P98" s="22"/>
      <c r="Q98" s="22"/>
      <c r="R98" s="31"/>
      <c r="S98" s="3"/>
      <c r="T98" s="4"/>
      <c r="U98" s="5"/>
      <c r="V98" s="6"/>
      <c r="W98" s="7"/>
      <c r="X98" s="1"/>
      <c r="Y98" s="1"/>
    </row>
    <row r="99" spans="1:25" s="14" customFormat="1" ht="12" hidden="1" customHeight="1">
      <c r="A99" s="19"/>
      <c r="B99" s="1"/>
      <c r="C99" s="22"/>
      <c r="D99" s="22"/>
      <c r="E99" s="22"/>
      <c r="F99" s="22"/>
      <c r="G99" s="22"/>
      <c r="H99" s="22"/>
      <c r="I99" s="22"/>
      <c r="J99" s="22"/>
      <c r="K99" s="22"/>
      <c r="L99" s="22"/>
      <c r="M99" s="21"/>
      <c r="N99" s="21"/>
      <c r="O99" s="20"/>
      <c r="P99" s="22"/>
      <c r="Q99" s="22"/>
      <c r="R99" s="31"/>
      <c r="S99" s="3"/>
      <c r="T99" s="4"/>
      <c r="U99" s="5"/>
      <c r="V99" s="6"/>
      <c r="W99" s="7"/>
      <c r="X99" s="1"/>
      <c r="Y99" s="1"/>
    </row>
    <row r="100" spans="1:25" s="14" customFormat="1" ht="12" hidden="1" customHeight="1">
      <c r="A100" s="19"/>
      <c r="B100" s="1"/>
      <c r="C100" s="22"/>
      <c r="D100" s="22"/>
      <c r="E100" s="22"/>
      <c r="F100" s="22"/>
      <c r="G100" s="22"/>
      <c r="H100" s="22"/>
      <c r="I100" s="22"/>
      <c r="J100" s="22"/>
      <c r="K100" s="22"/>
      <c r="L100" s="22"/>
      <c r="M100" s="21"/>
      <c r="N100" s="21"/>
      <c r="O100" s="20"/>
      <c r="P100" s="22"/>
      <c r="Q100" s="22"/>
      <c r="R100" s="31"/>
      <c r="S100" s="3"/>
      <c r="T100" s="4"/>
      <c r="U100" s="5"/>
      <c r="V100" s="6"/>
      <c r="W100" s="7"/>
      <c r="X100" s="1"/>
      <c r="Y100" s="1"/>
    </row>
    <row r="101" spans="1:25" s="14" customFormat="1" ht="12" hidden="1" customHeight="1">
      <c r="A101" s="19"/>
      <c r="B101" s="1"/>
      <c r="C101" s="22"/>
      <c r="D101" s="22"/>
      <c r="E101" s="22"/>
      <c r="F101" s="22"/>
      <c r="G101" s="22"/>
      <c r="H101" s="22"/>
      <c r="I101" s="22"/>
      <c r="J101" s="22"/>
      <c r="K101" s="22"/>
      <c r="L101" s="22"/>
      <c r="M101" s="21"/>
      <c r="N101" s="21"/>
      <c r="O101" s="20"/>
      <c r="P101" s="22"/>
      <c r="Q101" s="22"/>
      <c r="R101" s="31"/>
      <c r="S101" s="3"/>
      <c r="T101" s="4"/>
      <c r="U101" s="5"/>
      <c r="V101" s="6"/>
      <c r="W101" s="7"/>
      <c r="X101" s="1"/>
      <c r="Y101" s="1"/>
    </row>
    <row r="102" spans="1:25" s="14" customFormat="1" ht="12" hidden="1" customHeight="1">
      <c r="A102" s="19"/>
      <c r="B102" s="1"/>
      <c r="C102" s="22"/>
      <c r="D102" s="22"/>
      <c r="E102" s="22"/>
      <c r="F102" s="22"/>
      <c r="G102" s="22"/>
      <c r="H102" s="22"/>
      <c r="I102" s="22"/>
      <c r="J102" s="22"/>
      <c r="K102" s="22"/>
      <c r="L102" s="22"/>
      <c r="M102" s="21"/>
      <c r="N102" s="21"/>
      <c r="O102" s="20"/>
      <c r="P102" s="22"/>
      <c r="Q102" s="22"/>
      <c r="R102" s="31"/>
      <c r="S102" s="3"/>
      <c r="T102" s="4"/>
      <c r="U102" s="5"/>
      <c r="V102" s="6"/>
      <c r="W102" s="7"/>
      <c r="X102" s="1"/>
      <c r="Y102" s="1"/>
    </row>
    <row r="103" spans="1:25" s="14" customFormat="1" ht="12" hidden="1" customHeight="1">
      <c r="A103" s="19"/>
      <c r="B103" s="1"/>
      <c r="C103" s="22"/>
      <c r="D103" s="22"/>
      <c r="E103" s="22"/>
      <c r="F103" s="22"/>
      <c r="G103" s="22"/>
      <c r="H103" s="22"/>
      <c r="I103" s="22"/>
      <c r="J103" s="22"/>
      <c r="K103" s="22"/>
      <c r="L103" s="22"/>
      <c r="M103" s="21"/>
      <c r="N103" s="21"/>
      <c r="O103" s="20"/>
      <c r="P103" s="22"/>
      <c r="Q103" s="22"/>
      <c r="R103" s="31"/>
      <c r="S103" s="3"/>
      <c r="T103" s="4"/>
      <c r="U103" s="5"/>
      <c r="V103" s="6"/>
      <c r="W103" s="7"/>
      <c r="X103" s="1"/>
      <c r="Y103" s="1"/>
    </row>
    <row r="104" spans="1:25" s="14" customFormat="1" ht="12" hidden="1" customHeight="1">
      <c r="A104" s="19"/>
      <c r="B104" s="1"/>
      <c r="C104" s="22"/>
      <c r="D104" s="22"/>
      <c r="E104" s="22"/>
      <c r="F104" s="22"/>
      <c r="G104" s="22"/>
      <c r="H104" s="22"/>
      <c r="I104" s="22"/>
      <c r="J104" s="22"/>
      <c r="K104" s="22"/>
      <c r="L104" s="22"/>
      <c r="M104" s="21"/>
      <c r="N104" s="21"/>
      <c r="O104" s="20"/>
      <c r="P104" s="22"/>
      <c r="Q104" s="22"/>
      <c r="R104" s="31"/>
      <c r="S104" s="3"/>
      <c r="T104" s="4"/>
      <c r="U104" s="5"/>
      <c r="V104" s="6"/>
      <c r="W104" s="7"/>
      <c r="X104" s="1"/>
      <c r="Y104" s="1"/>
    </row>
    <row r="105" spans="1:25" s="14" customFormat="1" ht="12" hidden="1" customHeight="1">
      <c r="A105" s="19"/>
      <c r="B105" s="1"/>
      <c r="C105" s="22"/>
      <c r="D105" s="22"/>
      <c r="E105" s="22"/>
      <c r="F105" s="22"/>
      <c r="G105" s="22"/>
      <c r="H105" s="22"/>
      <c r="I105" s="22"/>
      <c r="J105" s="22"/>
      <c r="K105" s="22"/>
      <c r="L105" s="22"/>
      <c r="M105" s="21"/>
      <c r="N105" s="21"/>
      <c r="O105" s="20"/>
      <c r="P105" s="22"/>
      <c r="Q105" s="22"/>
      <c r="R105" s="31"/>
      <c r="S105" s="3"/>
      <c r="T105" s="4"/>
      <c r="U105" s="5"/>
      <c r="V105" s="6"/>
      <c r="W105" s="7"/>
      <c r="X105" s="1"/>
      <c r="Y105" s="1"/>
    </row>
    <row r="106" spans="1:25" s="14" customFormat="1" ht="12" hidden="1" customHeight="1">
      <c r="A106" s="19"/>
      <c r="B106" s="1"/>
      <c r="C106" s="22"/>
      <c r="D106" s="22"/>
      <c r="E106" s="22"/>
      <c r="F106" s="22"/>
      <c r="G106" s="22"/>
      <c r="H106" s="22"/>
      <c r="I106" s="22"/>
      <c r="J106" s="22"/>
      <c r="K106" s="22"/>
      <c r="L106" s="22"/>
      <c r="M106" s="21"/>
      <c r="N106" s="21"/>
      <c r="O106" s="20"/>
      <c r="P106" s="22"/>
      <c r="Q106" s="22"/>
      <c r="R106" s="31"/>
      <c r="S106" s="3"/>
      <c r="T106" s="4"/>
      <c r="U106" s="5"/>
      <c r="V106" s="6"/>
      <c r="W106" s="7"/>
      <c r="X106" s="1"/>
      <c r="Y106" s="1"/>
    </row>
    <row r="107" spans="1:25" s="14" customFormat="1" ht="12" hidden="1" customHeight="1">
      <c r="A107" s="19"/>
      <c r="B107" s="1"/>
      <c r="C107" s="22"/>
      <c r="D107" s="22"/>
      <c r="E107" s="22"/>
      <c r="F107" s="22"/>
      <c r="G107" s="22"/>
      <c r="H107" s="22"/>
      <c r="I107" s="22"/>
      <c r="J107" s="22"/>
      <c r="K107" s="22"/>
      <c r="L107" s="22"/>
      <c r="M107" s="21"/>
      <c r="N107" s="21"/>
      <c r="O107" s="20"/>
      <c r="P107" s="22"/>
      <c r="Q107" s="22"/>
      <c r="R107" s="31"/>
      <c r="S107" s="3"/>
      <c r="T107" s="4"/>
      <c r="U107" s="5"/>
      <c r="V107" s="6"/>
      <c r="W107" s="7"/>
      <c r="X107" s="1"/>
      <c r="Y107" s="1"/>
    </row>
    <row r="108" spans="1:25" s="14" customFormat="1" ht="12" hidden="1" customHeight="1">
      <c r="A108" s="19"/>
      <c r="B108" s="1"/>
      <c r="C108" s="22"/>
      <c r="D108" s="22"/>
      <c r="E108" s="22"/>
      <c r="F108" s="22"/>
      <c r="G108" s="22"/>
      <c r="H108" s="22"/>
      <c r="I108" s="22"/>
      <c r="J108" s="22"/>
      <c r="K108" s="22"/>
      <c r="L108" s="22"/>
      <c r="M108" s="21"/>
      <c r="N108" s="21"/>
      <c r="O108" s="20"/>
      <c r="P108" s="22"/>
      <c r="Q108" s="22"/>
      <c r="R108" s="31"/>
      <c r="S108" s="3"/>
      <c r="T108" s="4"/>
      <c r="U108" s="5"/>
      <c r="V108" s="6"/>
      <c r="W108" s="7"/>
      <c r="X108" s="1"/>
      <c r="Y108" s="1"/>
    </row>
    <row r="109" spans="1:25" s="14" customFormat="1" ht="12" hidden="1" customHeight="1">
      <c r="A109" s="19"/>
      <c r="B109" s="1"/>
      <c r="C109" s="22"/>
      <c r="D109" s="22"/>
      <c r="E109" s="22"/>
      <c r="F109" s="22"/>
      <c r="G109" s="22"/>
      <c r="H109" s="22"/>
      <c r="I109" s="22"/>
      <c r="J109" s="22"/>
      <c r="K109" s="22"/>
      <c r="L109" s="22"/>
      <c r="M109" s="21"/>
      <c r="N109" s="21"/>
      <c r="O109" s="20"/>
      <c r="P109" s="22"/>
      <c r="Q109" s="22"/>
      <c r="R109" s="31"/>
      <c r="S109" s="3"/>
      <c r="T109" s="4"/>
      <c r="U109" s="5"/>
      <c r="V109" s="6"/>
      <c r="W109" s="7"/>
      <c r="X109" s="1"/>
      <c r="Y109" s="1"/>
    </row>
    <row r="110" spans="1:25" s="14" customFormat="1" ht="12" hidden="1" customHeight="1">
      <c r="A110" s="19"/>
      <c r="B110" s="1"/>
      <c r="C110" s="22"/>
      <c r="D110" s="22"/>
      <c r="E110" s="22"/>
      <c r="F110" s="22"/>
      <c r="G110" s="22"/>
      <c r="H110" s="22"/>
      <c r="I110" s="22"/>
      <c r="J110" s="22"/>
      <c r="K110" s="22"/>
      <c r="L110" s="22"/>
      <c r="M110" s="21"/>
      <c r="N110" s="21"/>
      <c r="O110" s="20"/>
      <c r="P110" s="22"/>
      <c r="Q110" s="22"/>
      <c r="R110" s="31"/>
      <c r="S110" s="3"/>
      <c r="T110" s="4"/>
      <c r="U110" s="5"/>
      <c r="V110" s="6"/>
      <c r="W110" s="7"/>
      <c r="X110" s="1"/>
      <c r="Y110" s="1"/>
    </row>
    <row r="111" spans="1:25" s="14" customFormat="1" ht="12" hidden="1" customHeight="1">
      <c r="A111" s="19"/>
      <c r="B111" s="1"/>
      <c r="C111" s="22"/>
      <c r="D111" s="22"/>
      <c r="E111" s="22"/>
      <c r="F111" s="22"/>
      <c r="G111" s="22"/>
      <c r="H111" s="22"/>
      <c r="I111" s="22"/>
      <c r="J111" s="22"/>
      <c r="K111" s="22"/>
      <c r="L111" s="22"/>
      <c r="M111" s="21"/>
      <c r="N111" s="21"/>
      <c r="O111" s="20"/>
      <c r="P111" s="22"/>
      <c r="Q111" s="22"/>
      <c r="R111" s="31"/>
      <c r="S111" s="3"/>
      <c r="T111" s="4"/>
      <c r="U111" s="5"/>
      <c r="V111" s="6"/>
      <c r="W111" s="7"/>
      <c r="X111" s="1"/>
      <c r="Y111" s="1"/>
    </row>
    <row r="112" spans="1:25" s="14" customFormat="1" ht="12" hidden="1" customHeight="1">
      <c r="A112" s="19"/>
      <c r="B112" s="1"/>
      <c r="C112" s="22"/>
      <c r="D112" s="22"/>
      <c r="E112" s="22"/>
      <c r="F112" s="22"/>
      <c r="G112" s="22"/>
      <c r="H112" s="22"/>
      <c r="I112" s="22"/>
      <c r="J112" s="22"/>
      <c r="K112" s="22"/>
      <c r="L112" s="22"/>
      <c r="M112" s="21"/>
      <c r="N112" s="21"/>
      <c r="O112" s="20"/>
      <c r="P112" s="22"/>
      <c r="Q112" s="22"/>
      <c r="R112" s="31"/>
      <c r="S112" s="3"/>
      <c r="T112" s="4"/>
      <c r="U112" s="5"/>
      <c r="V112" s="6"/>
      <c r="W112" s="7"/>
      <c r="X112" s="1"/>
      <c r="Y112" s="1"/>
    </row>
    <row r="113" spans="1:25" s="14" customFormat="1" ht="12" hidden="1" customHeight="1">
      <c r="A113" s="19"/>
      <c r="B113" s="1"/>
      <c r="C113" s="22"/>
      <c r="D113" s="22"/>
      <c r="E113" s="22"/>
      <c r="F113" s="22"/>
      <c r="G113" s="22"/>
      <c r="H113" s="22"/>
      <c r="I113" s="22"/>
      <c r="J113" s="22"/>
      <c r="K113" s="22"/>
      <c r="L113" s="22"/>
      <c r="M113" s="21"/>
      <c r="N113" s="21"/>
      <c r="O113" s="20"/>
      <c r="P113" s="22"/>
      <c r="Q113" s="22"/>
      <c r="R113" s="31"/>
      <c r="S113" s="3"/>
      <c r="T113" s="4"/>
      <c r="U113" s="5"/>
      <c r="V113" s="6"/>
      <c r="W113" s="7"/>
      <c r="X113" s="1"/>
      <c r="Y113" s="1"/>
    </row>
    <row r="114" spans="1:25" s="14" customFormat="1" ht="12" hidden="1" customHeight="1">
      <c r="A114" s="19"/>
      <c r="B114" s="1"/>
      <c r="C114" s="22"/>
      <c r="D114" s="22"/>
      <c r="E114" s="22"/>
      <c r="F114" s="22"/>
      <c r="G114" s="22"/>
      <c r="H114" s="22"/>
      <c r="I114" s="22"/>
      <c r="J114" s="22"/>
      <c r="K114" s="22"/>
      <c r="L114" s="22"/>
      <c r="M114" s="21"/>
      <c r="N114" s="21"/>
      <c r="O114" s="20"/>
      <c r="P114" s="22"/>
      <c r="Q114" s="22"/>
      <c r="R114" s="31"/>
      <c r="S114" s="3"/>
      <c r="T114" s="4"/>
      <c r="U114" s="5"/>
      <c r="V114" s="6"/>
      <c r="W114" s="7"/>
      <c r="X114" s="1"/>
      <c r="Y114" s="1"/>
    </row>
    <row r="115" spans="1:25" s="14" customFormat="1" ht="12" hidden="1" customHeight="1">
      <c r="A115" s="19"/>
      <c r="B115" s="1"/>
      <c r="C115" s="22"/>
      <c r="D115" s="22"/>
      <c r="E115" s="22"/>
      <c r="F115" s="22"/>
      <c r="G115" s="22"/>
      <c r="H115" s="22"/>
      <c r="I115" s="22"/>
      <c r="J115" s="22"/>
      <c r="K115" s="22"/>
      <c r="L115" s="22"/>
      <c r="M115" s="21"/>
      <c r="N115" s="21"/>
      <c r="O115" s="20"/>
      <c r="P115" s="22"/>
      <c r="Q115" s="22"/>
      <c r="R115" s="31"/>
      <c r="S115" s="3"/>
      <c r="T115" s="4"/>
      <c r="U115" s="5"/>
      <c r="V115" s="6"/>
      <c r="W115" s="7"/>
      <c r="X115" s="1"/>
      <c r="Y115" s="1"/>
    </row>
    <row r="116" spans="1:25" s="14" customFormat="1" ht="12" hidden="1" customHeight="1">
      <c r="A116" s="19"/>
      <c r="B116" s="1"/>
      <c r="C116" s="22"/>
      <c r="D116" s="22"/>
      <c r="E116" s="22"/>
      <c r="F116" s="22"/>
      <c r="G116" s="22"/>
      <c r="H116" s="22"/>
      <c r="I116" s="22"/>
      <c r="J116" s="22"/>
      <c r="K116" s="22"/>
      <c r="L116" s="22"/>
      <c r="M116" s="21"/>
      <c r="N116" s="21"/>
      <c r="O116" s="20"/>
      <c r="P116" s="22"/>
      <c r="Q116" s="22"/>
      <c r="R116" s="31"/>
      <c r="S116" s="3"/>
      <c r="T116" s="4"/>
      <c r="U116" s="5"/>
      <c r="V116" s="6"/>
      <c r="W116" s="7"/>
      <c r="X116" s="1"/>
      <c r="Y116" s="1"/>
    </row>
    <row r="117" spans="1:25" s="14" customFormat="1" ht="12" hidden="1" customHeight="1">
      <c r="A117" s="19"/>
      <c r="B117" s="1"/>
      <c r="C117" s="22"/>
      <c r="D117" s="22"/>
      <c r="E117" s="22"/>
      <c r="F117" s="22"/>
      <c r="G117" s="22"/>
      <c r="H117" s="22"/>
      <c r="I117" s="22"/>
      <c r="J117" s="22"/>
      <c r="K117" s="22"/>
      <c r="L117" s="22"/>
      <c r="M117" s="21"/>
      <c r="N117" s="21"/>
      <c r="O117" s="20"/>
      <c r="P117" s="22"/>
      <c r="Q117" s="22"/>
      <c r="R117" s="31"/>
      <c r="S117" s="3"/>
      <c r="T117" s="4"/>
      <c r="U117" s="5"/>
      <c r="V117" s="6"/>
      <c r="W117" s="7"/>
      <c r="X117" s="1"/>
      <c r="Y117" s="1"/>
    </row>
    <row r="118" spans="1:25" s="14" customFormat="1" ht="12" hidden="1" customHeight="1">
      <c r="A118" s="19"/>
      <c r="B118" s="1"/>
      <c r="C118" s="22"/>
      <c r="D118" s="22"/>
      <c r="E118" s="22"/>
      <c r="F118" s="22"/>
      <c r="G118" s="22"/>
      <c r="H118" s="22"/>
      <c r="I118" s="22"/>
      <c r="J118" s="22"/>
      <c r="K118" s="22"/>
      <c r="L118" s="22"/>
      <c r="M118" s="21"/>
      <c r="N118" s="21"/>
      <c r="O118" s="20"/>
      <c r="P118" s="22"/>
      <c r="Q118" s="22"/>
      <c r="R118" s="31"/>
      <c r="S118" s="3"/>
      <c r="T118" s="4"/>
      <c r="U118" s="5"/>
      <c r="V118" s="6"/>
      <c r="W118" s="7"/>
      <c r="X118" s="1"/>
      <c r="Y118" s="1"/>
    </row>
    <row r="119" spans="1:25" s="14" customFormat="1" ht="12" hidden="1" customHeight="1">
      <c r="A119" s="19"/>
      <c r="B119" s="1"/>
      <c r="C119" s="22"/>
      <c r="D119" s="22"/>
      <c r="E119" s="22"/>
      <c r="F119" s="22"/>
      <c r="G119" s="22"/>
      <c r="H119" s="22"/>
      <c r="I119" s="22"/>
      <c r="J119" s="22"/>
      <c r="K119" s="22"/>
      <c r="L119" s="22"/>
      <c r="M119" s="21"/>
      <c r="N119" s="21"/>
      <c r="O119" s="20"/>
      <c r="P119" s="22"/>
      <c r="Q119" s="22"/>
      <c r="R119" s="31"/>
      <c r="S119" s="3"/>
      <c r="T119" s="4"/>
      <c r="U119" s="5"/>
      <c r="V119" s="6"/>
      <c r="W119" s="7"/>
      <c r="X119" s="1"/>
      <c r="Y119" s="1"/>
    </row>
    <row r="120" spans="1:25" s="14" customFormat="1" ht="12" hidden="1" customHeight="1">
      <c r="A120" s="19"/>
      <c r="B120" s="1"/>
      <c r="C120" s="22"/>
      <c r="D120" s="22"/>
      <c r="E120" s="22"/>
      <c r="F120" s="22"/>
      <c r="G120" s="22"/>
      <c r="H120" s="22"/>
      <c r="I120" s="22"/>
      <c r="J120" s="22"/>
      <c r="K120" s="22"/>
      <c r="L120" s="22"/>
      <c r="M120" s="21"/>
      <c r="N120" s="21"/>
      <c r="O120" s="20"/>
      <c r="P120" s="22"/>
      <c r="Q120" s="22"/>
      <c r="R120" s="31"/>
      <c r="S120" s="3"/>
      <c r="T120" s="4"/>
      <c r="U120" s="5"/>
      <c r="V120" s="6"/>
      <c r="W120" s="7"/>
      <c r="X120" s="1"/>
      <c r="Y120" s="1"/>
    </row>
    <row r="121" spans="1:25" s="14" customFormat="1" ht="12" hidden="1" customHeight="1">
      <c r="A121" s="19"/>
      <c r="B121" s="1"/>
      <c r="C121" s="22"/>
      <c r="D121" s="22"/>
      <c r="E121" s="22"/>
      <c r="F121" s="22"/>
      <c r="G121" s="22"/>
      <c r="H121" s="22"/>
      <c r="I121" s="22"/>
      <c r="J121" s="22"/>
      <c r="K121" s="22"/>
      <c r="L121" s="22"/>
      <c r="M121" s="21"/>
      <c r="N121" s="21"/>
      <c r="O121" s="20"/>
      <c r="P121" s="22"/>
      <c r="Q121" s="22"/>
      <c r="R121" s="31"/>
      <c r="S121" s="3"/>
      <c r="T121" s="4"/>
      <c r="U121" s="5"/>
      <c r="V121" s="6"/>
      <c r="W121" s="7"/>
      <c r="X121" s="1"/>
      <c r="Y121" s="1"/>
    </row>
    <row r="122" spans="1:25" s="14" customFormat="1" ht="12" hidden="1" customHeight="1">
      <c r="A122" s="19"/>
      <c r="B122" s="1"/>
      <c r="C122" s="22"/>
      <c r="D122" s="22"/>
      <c r="E122" s="22"/>
      <c r="F122" s="22"/>
      <c r="G122" s="22"/>
      <c r="H122" s="22"/>
      <c r="I122" s="22"/>
      <c r="J122" s="22"/>
      <c r="K122" s="22"/>
      <c r="L122" s="22"/>
      <c r="M122" s="21"/>
      <c r="N122" s="21"/>
      <c r="O122" s="20"/>
      <c r="P122" s="22"/>
      <c r="Q122" s="22"/>
      <c r="R122" s="31"/>
      <c r="S122" s="3"/>
      <c r="T122" s="4"/>
      <c r="U122" s="5"/>
      <c r="V122" s="6"/>
      <c r="W122" s="7"/>
      <c r="X122" s="1"/>
      <c r="Y122" s="1"/>
    </row>
    <row r="123" spans="1:25" s="14" customFormat="1" ht="12" hidden="1" customHeight="1">
      <c r="A123" s="19"/>
      <c r="B123" s="1"/>
      <c r="C123" s="22"/>
      <c r="D123" s="22"/>
      <c r="E123" s="22"/>
      <c r="F123" s="22"/>
      <c r="G123" s="22"/>
      <c r="H123" s="22"/>
      <c r="I123" s="22"/>
      <c r="J123" s="22"/>
      <c r="K123" s="22"/>
      <c r="L123" s="22"/>
      <c r="M123" s="21"/>
      <c r="N123" s="21"/>
      <c r="O123" s="20"/>
      <c r="P123" s="22"/>
      <c r="Q123" s="22"/>
      <c r="R123" s="31"/>
      <c r="S123" s="3"/>
      <c r="T123" s="4"/>
      <c r="U123" s="5"/>
      <c r="V123" s="6"/>
      <c r="W123" s="7"/>
      <c r="X123" s="1"/>
      <c r="Y123" s="1"/>
    </row>
    <row r="124" spans="1:25" s="14" customFormat="1" ht="12" hidden="1" customHeight="1">
      <c r="A124" s="19"/>
      <c r="B124" s="1"/>
      <c r="C124" s="22"/>
      <c r="D124" s="22"/>
      <c r="E124" s="22"/>
      <c r="F124" s="22"/>
      <c r="G124" s="22"/>
      <c r="H124" s="22"/>
      <c r="I124" s="22"/>
      <c r="J124" s="22"/>
      <c r="K124" s="22"/>
      <c r="L124" s="22"/>
      <c r="M124" s="21"/>
      <c r="N124" s="21"/>
      <c r="O124" s="20"/>
      <c r="P124" s="22"/>
      <c r="Q124" s="22"/>
      <c r="R124" s="31"/>
      <c r="S124" s="3"/>
      <c r="T124" s="4"/>
      <c r="U124" s="5"/>
      <c r="V124" s="6"/>
      <c r="W124" s="7"/>
      <c r="X124" s="1"/>
      <c r="Y124" s="1"/>
    </row>
    <row r="125" spans="1:25" s="14" customFormat="1" ht="12" hidden="1" customHeight="1">
      <c r="A125" s="19"/>
      <c r="B125" s="1"/>
      <c r="C125" s="22"/>
      <c r="D125" s="22"/>
      <c r="E125" s="22"/>
      <c r="F125" s="22"/>
      <c r="G125" s="22"/>
      <c r="H125" s="22"/>
      <c r="I125" s="22"/>
      <c r="J125" s="22"/>
      <c r="K125" s="22"/>
      <c r="L125" s="22"/>
      <c r="M125" s="21"/>
      <c r="N125" s="21"/>
      <c r="O125" s="20"/>
      <c r="P125" s="22"/>
      <c r="Q125" s="22"/>
      <c r="R125" s="31"/>
      <c r="S125" s="3"/>
      <c r="T125" s="4"/>
      <c r="U125" s="5"/>
      <c r="V125" s="6"/>
      <c r="W125" s="7"/>
      <c r="X125" s="1"/>
      <c r="Y125" s="1"/>
    </row>
    <row r="126" spans="1:25" s="14" customFormat="1" ht="12" hidden="1" customHeight="1">
      <c r="A126" s="19"/>
      <c r="B126" s="1"/>
      <c r="C126" s="22"/>
      <c r="D126" s="22"/>
      <c r="E126" s="22"/>
      <c r="F126" s="22"/>
      <c r="G126" s="22"/>
      <c r="H126" s="22"/>
      <c r="I126" s="22"/>
      <c r="J126" s="22"/>
      <c r="K126" s="22"/>
      <c r="L126" s="22"/>
      <c r="M126" s="21"/>
      <c r="N126" s="21"/>
      <c r="O126" s="20"/>
      <c r="P126" s="22"/>
      <c r="Q126" s="22"/>
      <c r="R126" s="31"/>
      <c r="S126" s="3"/>
      <c r="T126" s="4"/>
      <c r="U126" s="5"/>
      <c r="V126" s="6"/>
      <c r="W126" s="7"/>
      <c r="X126" s="1"/>
      <c r="Y126" s="1"/>
    </row>
    <row r="127" spans="1:25" s="14" customFormat="1" ht="12" hidden="1" customHeight="1">
      <c r="A127" s="19"/>
      <c r="B127" s="1"/>
      <c r="C127" s="22"/>
      <c r="D127" s="22"/>
      <c r="E127" s="22"/>
      <c r="F127" s="22"/>
      <c r="G127" s="22"/>
      <c r="H127" s="22"/>
      <c r="I127" s="22"/>
      <c r="J127" s="22"/>
      <c r="K127" s="22"/>
      <c r="L127" s="22"/>
      <c r="M127" s="21"/>
      <c r="N127" s="21"/>
      <c r="O127" s="20"/>
      <c r="P127" s="22"/>
      <c r="Q127" s="22"/>
      <c r="R127" s="31"/>
      <c r="S127" s="3"/>
      <c r="T127" s="4"/>
      <c r="U127" s="5"/>
      <c r="V127" s="6"/>
      <c r="W127" s="7"/>
      <c r="X127" s="1"/>
      <c r="Y127" s="1"/>
    </row>
    <row r="128" spans="1:25" s="14" customFormat="1" ht="12" hidden="1" customHeight="1">
      <c r="A128" s="19"/>
      <c r="B128" s="1"/>
      <c r="C128" s="22"/>
      <c r="D128" s="22"/>
      <c r="E128" s="22"/>
      <c r="F128" s="22"/>
      <c r="G128" s="22"/>
      <c r="H128" s="22"/>
      <c r="I128" s="22"/>
      <c r="J128" s="22"/>
      <c r="K128" s="22"/>
      <c r="L128" s="22"/>
      <c r="M128" s="21"/>
      <c r="N128" s="21"/>
      <c r="O128" s="20"/>
      <c r="P128" s="22"/>
      <c r="Q128" s="22"/>
      <c r="R128" s="31"/>
      <c r="S128" s="3"/>
      <c r="T128" s="4"/>
      <c r="U128" s="5"/>
      <c r="V128" s="6"/>
      <c r="W128" s="7"/>
      <c r="X128" s="1"/>
      <c r="Y128" s="1"/>
    </row>
    <row r="129" spans="1:25" s="14" customFormat="1" ht="12" hidden="1" customHeight="1">
      <c r="A129" s="19"/>
      <c r="B129" s="1"/>
      <c r="C129" s="22"/>
      <c r="D129" s="22"/>
      <c r="E129" s="22"/>
      <c r="F129" s="22"/>
      <c r="G129" s="22"/>
      <c r="H129" s="22"/>
      <c r="I129" s="22"/>
      <c r="J129" s="22"/>
      <c r="K129" s="22"/>
      <c r="L129" s="22"/>
      <c r="M129" s="21"/>
      <c r="N129" s="21"/>
      <c r="O129" s="20"/>
      <c r="P129" s="22"/>
      <c r="Q129" s="22"/>
      <c r="R129" s="31"/>
      <c r="S129" s="3"/>
      <c r="T129" s="4"/>
      <c r="U129" s="5"/>
      <c r="V129" s="6"/>
      <c r="W129" s="7"/>
      <c r="X129" s="1"/>
      <c r="Y129" s="1"/>
    </row>
    <row r="130" spans="1:25" s="14" customFormat="1" ht="12" hidden="1" customHeight="1">
      <c r="A130" s="19"/>
      <c r="B130" s="1"/>
      <c r="C130" s="22"/>
      <c r="D130" s="22"/>
      <c r="E130" s="22"/>
      <c r="F130" s="22"/>
      <c r="G130" s="22"/>
      <c r="H130" s="22"/>
      <c r="I130" s="22"/>
      <c r="J130" s="22"/>
      <c r="K130" s="22"/>
      <c r="L130" s="22"/>
      <c r="M130" s="21"/>
      <c r="N130" s="21"/>
      <c r="O130" s="20"/>
      <c r="P130" s="22"/>
      <c r="Q130" s="22"/>
      <c r="R130" s="31"/>
      <c r="S130" s="3"/>
      <c r="T130" s="4"/>
      <c r="U130" s="5"/>
      <c r="V130" s="6"/>
      <c r="W130" s="7"/>
      <c r="X130" s="1"/>
      <c r="Y130" s="1"/>
    </row>
    <row r="131" spans="1:25" s="14" customFormat="1" ht="12" hidden="1" customHeight="1">
      <c r="A131" s="19"/>
      <c r="B131" s="1"/>
      <c r="C131" s="22"/>
      <c r="D131" s="22"/>
      <c r="E131" s="22"/>
      <c r="F131" s="22"/>
      <c r="G131" s="22"/>
      <c r="H131" s="22"/>
      <c r="I131" s="22"/>
      <c r="J131" s="22"/>
      <c r="K131" s="22"/>
      <c r="L131" s="22"/>
      <c r="M131" s="21"/>
      <c r="N131" s="21"/>
      <c r="O131" s="20"/>
      <c r="P131" s="22"/>
      <c r="Q131" s="22"/>
      <c r="R131" s="31"/>
      <c r="S131" s="3"/>
      <c r="T131" s="4"/>
      <c r="U131" s="5"/>
      <c r="V131" s="6"/>
      <c r="W131" s="7"/>
      <c r="X131" s="1"/>
      <c r="Y131" s="1"/>
    </row>
    <row r="132" spans="1:25" s="14" customFormat="1" ht="12" hidden="1" customHeight="1">
      <c r="A132" s="19"/>
      <c r="B132" s="1"/>
      <c r="C132" s="22"/>
      <c r="D132" s="22"/>
      <c r="E132" s="22"/>
      <c r="F132" s="22"/>
      <c r="G132" s="22"/>
      <c r="H132" s="22"/>
      <c r="I132" s="22"/>
      <c r="J132" s="22"/>
      <c r="K132" s="22"/>
      <c r="L132" s="22"/>
      <c r="M132" s="21"/>
      <c r="N132" s="21"/>
      <c r="O132" s="20"/>
      <c r="P132" s="22"/>
      <c r="Q132" s="22"/>
      <c r="R132" s="31"/>
      <c r="S132" s="3"/>
      <c r="T132" s="4"/>
      <c r="U132" s="5"/>
      <c r="V132" s="6"/>
      <c r="W132" s="7"/>
      <c r="X132" s="1"/>
      <c r="Y132" s="1"/>
    </row>
    <row r="133" spans="1:25" s="14" customFormat="1" ht="12" hidden="1" customHeight="1">
      <c r="A133" s="19"/>
      <c r="B133" s="1"/>
      <c r="C133" s="22"/>
      <c r="D133" s="22"/>
      <c r="E133" s="22"/>
      <c r="F133" s="22"/>
      <c r="G133" s="22"/>
      <c r="H133" s="22"/>
      <c r="I133" s="22"/>
      <c r="J133" s="22"/>
      <c r="K133" s="22"/>
      <c r="L133" s="22"/>
      <c r="M133" s="21"/>
      <c r="N133" s="21"/>
      <c r="O133" s="20"/>
      <c r="P133" s="22"/>
      <c r="Q133" s="22"/>
      <c r="R133" s="31"/>
      <c r="S133" s="3"/>
      <c r="T133" s="4"/>
      <c r="U133" s="5"/>
      <c r="V133" s="6"/>
      <c r="W133" s="7"/>
      <c r="X133" s="1"/>
      <c r="Y133" s="1"/>
    </row>
    <row r="134" spans="1:25" s="14" customFormat="1" ht="12" hidden="1" customHeight="1">
      <c r="A134" s="19"/>
      <c r="B134" s="1"/>
      <c r="C134" s="22"/>
      <c r="D134" s="22"/>
      <c r="E134" s="22"/>
      <c r="F134" s="22"/>
      <c r="G134" s="22"/>
      <c r="H134" s="22"/>
      <c r="I134" s="22"/>
      <c r="J134" s="22"/>
      <c r="K134" s="22"/>
      <c r="L134" s="22"/>
      <c r="M134" s="21"/>
      <c r="N134" s="21"/>
      <c r="O134" s="20"/>
      <c r="P134" s="22"/>
      <c r="Q134" s="22"/>
      <c r="R134" s="31"/>
      <c r="S134" s="3"/>
      <c r="T134" s="4"/>
      <c r="U134" s="5"/>
      <c r="V134" s="6"/>
      <c r="W134" s="7"/>
      <c r="X134" s="1"/>
      <c r="Y134" s="1"/>
    </row>
    <row r="135" spans="1:25" s="14" customFormat="1" ht="12" hidden="1" customHeight="1">
      <c r="A135" s="19"/>
      <c r="B135" s="1"/>
      <c r="C135" s="22"/>
      <c r="D135" s="22"/>
      <c r="E135" s="22"/>
      <c r="F135" s="22"/>
      <c r="G135" s="22"/>
      <c r="H135" s="22"/>
      <c r="I135" s="22"/>
      <c r="J135" s="22"/>
      <c r="K135" s="22"/>
      <c r="L135" s="22"/>
      <c r="M135" s="21"/>
      <c r="N135" s="21"/>
      <c r="O135" s="20"/>
      <c r="P135" s="22"/>
      <c r="Q135" s="22"/>
      <c r="R135" s="31"/>
      <c r="S135" s="3"/>
      <c r="T135" s="4"/>
      <c r="U135" s="5"/>
      <c r="V135" s="6"/>
      <c r="W135" s="7"/>
      <c r="X135" s="1"/>
      <c r="Y135" s="1"/>
    </row>
    <row r="136" spans="1:25" s="14" customFormat="1" ht="12" hidden="1" customHeight="1">
      <c r="A136" s="19"/>
      <c r="B136" s="1"/>
      <c r="C136" s="22"/>
      <c r="D136" s="22"/>
      <c r="E136" s="22"/>
      <c r="F136" s="22"/>
      <c r="G136" s="22"/>
      <c r="H136" s="22"/>
      <c r="I136" s="22"/>
      <c r="J136" s="22"/>
      <c r="K136" s="22"/>
      <c r="L136" s="22"/>
      <c r="M136" s="21"/>
      <c r="N136" s="21"/>
      <c r="O136" s="20"/>
      <c r="P136" s="22"/>
      <c r="Q136" s="22"/>
      <c r="R136" s="31"/>
      <c r="S136" s="3"/>
      <c r="T136" s="4"/>
      <c r="U136" s="5"/>
      <c r="V136" s="6"/>
      <c r="W136" s="7"/>
      <c r="X136" s="1"/>
      <c r="Y136" s="1"/>
    </row>
    <row r="137" spans="1:25" s="14" customFormat="1" ht="12" hidden="1" customHeight="1">
      <c r="A137" s="19"/>
      <c r="B137" s="1"/>
      <c r="C137" s="22"/>
      <c r="D137" s="22"/>
      <c r="E137" s="22"/>
      <c r="F137" s="22"/>
      <c r="G137" s="22"/>
      <c r="H137" s="22"/>
      <c r="I137" s="22"/>
      <c r="J137" s="22"/>
      <c r="K137" s="22"/>
      <c r="L137" s="22"/>
      <c r="M137" s="21"/>
      <c r="N137" s="21"/>
      <c r="O137" s="20"/>
      <c r="P137" s="22"/>
      <c r="Q137" s="22"/>
      <c r="R137" s="31"/>
      <c r="S137" s="3"/>
      <c r="T137" s="4"/>
      <c r="U137" s="5"/>
      <c r="V137" s="6"/>
      <c r="W137" s="7"/>
      <c r="X137" s="1"/>
      <c r="Y137" s="1"/>
    </row>
    <row r="138" spans="1:25" s="14" customFormat="1" ht="12" hidden="1" customHeight="1">
      <c r="A138" s="19"/>
      <c r="B138" s="1"/>
      <c r="C138" s="22"/>
      <c r="D138" s="22"/>
      <c r="E138" s="22"/>
      <c r="F138" s="22"/>
      <c r="G138" s="22"/>
      <c r="H138" s="22"/>
      <c r="I138" s="22"/>
      <c r="J138" s="22"/>
      <c r="K138" s="22"/>
      <c r="L138" s="22"/>
      <c r="M138" s="21"/>
      <c r="N138" s="21"/>
      <c r="O138" s="20"/>
      <c r="P138" s="22"/>
      <c r="Q138" s="22"/>
      <c r="R138" s="31"/>
      <c r="S138" s="3"/>
      <c r="T138" s="4"/>
      <c r="U138" s="5"/>
      <c r="V138" s="6"/>
      <c r="W138" s="7"/>
      <c r="X138" s="1"/>
      <c r="Y138" s="1"/>
    </row>
    <row r="139" spans="1:25" s="14" customFormat="1" ht="12" hidden="1" customHeight="1">
      <c r="A139" s="19"/>
      <c r="B139" s="1"/>
      <c r="C139" s="22"/>
      <c r="D139" s="22"/>
      <c r="E139" s="22"/>
      <c r="F139" s="22"/>
      <c r="G139" s="22"/>
      <c r="H139" s="22"/>
      <c r="I139" s="22"/>
      <c r="J139" s="22"/>
      <c r="K139" s="22"/>
      <c r="L139" s="22"/>
      <c r="M139" s="21"/>
      <c r="N139" s="21"/>
      <c r="O139" s="20"/>
      <c r="P139" s="22"/>
      <c r="Q139" s="22"/>
      <c r="R139" s="31"/>
      <c r="S139" s="3"/>
      <c r="T139" s="4"/>
      <c r="U139" s="5"/>
      <c r="V139" s="6"/>
      <c r="W139" s="7"/>
      <c r="X139" s="1"/>
      <c r="Y139" s="1"/>
    </row>
    <row r="140" spans="1:25" s="14" customFormat="1" ht="12" hidden="1" customHeight="1">
      <c r="A140" s="19"/>
      <c r="B140" s="1"/>
      <c r="C140" s="22"/>
      <c r="D140" s="22"/>
      <c r="E140" s="22"/>
      <c r="F140" s="22"/>
      <c r="G140" s="22"/>
      <c r="H140" s="22"/>
      <c r="I140" s="22"/>
      <c r="J140" s="22"/>
      <c r="K140" s="22"/>
      <c r="L140" s="22"/>
      <c r="M140" s="21"/>
      <c r="N140" s="21"/>
      <c r="O140" s="20"/>
      <c r="P140" s="22"/>
      <c r="Q140" s="22"/>
      <c r="R140" s="31"/>
      <c r="S140" s="3"/>
      <c r="T140" s="4"/>
      <c r="U140" s="5"/>
      <c r="V140" s="6"/>
      <c r="W140" s="7"/>
      <c r="X140" s="1"/>
      <c r="Y140" s="1"/>
    </row>
    <row r="141" spans="1:25" s="14" customFormat="1" ht="12" hidden="1" customHeight="1">
      <c r="A141" s="19"/>
      <c r="B141" s="1"/>
      <c r="C141" s="22"/>
      <c r="D141" s="22"/>
      <c r="E141" s="22"/>
      <c r="F141" s="22"/>
      <c r="G141" s="22"/>
      <c r="H141" s="22"/>
      <c r="I141" s="22"/>
      <c r="J141" s="22"/>
      <c r="K141" s="22"/>
      <c r="L141" s="22"/>
      <c r="M141" s="21"/>
      <c r="N141" s="21"/>
      <c r="O141" s="20"/>
      <c r="P141" s="22"/>
      <c r="Q141" s="22"/>
      <c r="R141" s="31"/>
      <c r="S141" s="3"/>
      <c r="T141" s="4"/>
      <c r="U141" s="5"/>
      <c r="V141" s="6"/>
      <c r="W141" s="7"/>
      <c r="X141" s="1"/>
      <c r="Y141" s="1"/>
    </row>
    <row r="142" spans="1:25" s="14" customFormat="1" ht="12" hidden="1" customHeight="1">
      <c r="A142" s="19"/>
      <c r="B142" s="1"/>
      <c r="C142" s="22"/>
      <c r="D142" s="22"/>
      <c r="E142" s="22"/>
      <c r="F142" s="22"/>
      <c r="G142" s="22"/>
      <c r="H142" s="22"/>
      <c r="I142" s="22"/>
      <c r="J142" s="22"/>
      <c r="K142" s="22"/>
      <c r="L142" s="22"/>
      <c r="M142" s="21"/>
      <c r="N142" s="21"/>
      <c r="O142" s="20"/>
      <c r="P142" s="22"/>
      <c r="Q142" s="22"/>
      <c r="R142" s="31"/>
      <c r="S142" s="3"/>
      <c r="T142" s="4"/>
      <c r="U142" s="5"/>
      <c r="V142" s="6"/>
      <c r="W142" s="7"/>
      <c r="X142" s="1"/>
      <c r="Y142" s="1"/>
    </row>
    <row r="143" spans="1:25" s="14" customFormat="1" ht="12" hidden="1" customHeight="1">
      <c r="A143" s="19"/>
      <c r="B143" s="1"/>
      <c r="C143" s="22"/>
      <c r="D143" s="22"/>
      <c r="E143" s="22"/>
      <c r="F143" s="22"/>
      <c r="G143" s="22"/>
      <c r="H143" s="22"/>
      <c r="I143" s="22"/>
      <c r="J143" s="22"/>
      <c r="K143" s="22"/>
      <c r="L143" s="22"/>
      <c r="M143" s="21"/>
      <c r="N143" s="21"/>
      <c r="O143" s="20"/>
      <c r="P143" s="22"/>
      <c r="Q143" s="22"/>
      <c r="R143" s="31"/>
      <c r="S143" s="3"/>
      <c r="T143" s="4"/>
      <c r="U143" s="5"/>
      <c r="V143" s="6"/>
      <c r="W143" s="7"/>
      <c r="X143" s="1"/>
      <c r="Y143" s="1"/>
    </row>
    <row r="144" spans="1:25" s="14" customFormat="1" ht="12" hidden="1" customHeight="1">
      <c r="A144" s="19"/>
      <c r="B144" s="1"/>
      <c r="C144" s="22"/>
      <c r="D144" s="22"/>
      <c r="E144" s="22"/>
      <c r="F144" s="22"/>
      <c r="G144" s="22"/>
      <c r="H144" s="22"/>
      <c r="I144" s="22"/>
      <c r="J144" s="22"/>
      <c r="K144" s="22"/>
      <c r="L144" s="22"/>
      <c r="M144" s="21"/>
      <c r="N144" s="21"/>
      <c r="O144" s="20"/>
      <c r="P144" s="22"/>
      <c r="Q144" s="22"/>
      <c r="R144" s="31"/>
      <c r="S144" s="3"/>
      <c r="T144" s="4"/>
      <c r="U144" s="5"/>
      <c r="V144" s="6"/>
      <c r="W144" s="7"/>
      <c r="X144" s="1"/>
      <c r="Y144" s="1"/>
    </row>
    <row r="145" spans="1:25" s="14" customFormat="1" ht="12" hidden="1" customHeight="1">
      <c r="A145" s="19"/>
      <c r="B145" s="1"/>
      <c r="C145" s="22"/>
      <c r="D145" s="22"/>
      <c r="E145" s="22"/>
      <c r="F145" s="22"/>
      <c r="G145" s="22"/>
      <c r="H145" s="22"/>
      <c r="I145" s="22"/>
      <c r="J145" s="22"/>
      <c r="K145" s="22"/>
      <c r="L145" s="22"/>
      <c r="M145" s="21"/>
      <c r="N145" s="21"/>
      <c r="O145" s="20"/>
      <c r="P145" s="22"/>
      <c r="Q145" s="22"/>
      <c r="R145" s="31"/>
      <c r="S145" s="3"/>
      <c r="T145" s="4"/>
      <c r="U145" s="5"/>
      <c r="V145" s="6"/>
      <c r="W145" s="7"/>
      <c r="X145" s="1"/>
      <c r="Y145" s="1"/>
    </row>
    <row r="146" spans="1:25" s="14" customFormat="1" ht="12" hidden="1" customHeight="1">
      <c r="A146" s="19"/>
      <c r="B146" s="1"/>
      <c r="C146" s="22"/>
      <c r="D146" s="22"/>
      <c r="E146" s="22"/>
      <c r="F146" s="22"/>
      <c r="G146" s="22"/>
      <c r="H146" s="22"/>
      <c r="I146" s="22"/>
      <c r="J146" s="22"/>
      <c r="K146" s="22"/>
      <c r="L146" s="22"/>
      <c r="M146" s="21"/>
      <c r="N146" s="21"/>
      <c r="O146" s="20"/>
      <c r="P146" s="22"/>
      <c r="Q146" s="22"/>
      <c r="R146" s="31"/>
      <c r="S146" s="3"/>
      <c r="T146" s="4"/>
      <c r="U146" s="5"/>
      <c r="V146" s="6"/>
      <c r="W146" s="7"/>
      <c r="X146" s="1"/>
      <c r="Y146" s="1"/>
    </row>
    <row r="147" spans="1:25" s="14" customFormat="1" ht="12" hidden="1" customHeight="1">
      <c r="A147" s="19"/>
      <c r="B147" s="1"/>
      <c r="C147" s="22"/>
      <c r="D147" s="22"/>
      <c r="E147" s="22"/>
      <c r="F147" s="22"/>
      <c r="G147" s="22"/>
      <c r="H147" s="22"/>
      <c r="I147" s="22"/>
      <c r="J147" s="22"/>
      <c r="K147" s="22"/>
      <c r="L147" s="22"/>
      <c r="M147" s="21"/>
      <c r="N147" s="21"/>
      <c r="O147" s="20"/>
      <c r="P147" s="22"/>
      <c r="Q147" s="22"/>
      <c r="R147" s="31"/>
      <c r="S147" s="3"/>
      <c r="T147" s="4"/>
      <c r="U147" s="5"/>
      <c r="V147" s="6"/>
      <c r="W147" s="7"/>
      <c r="X147" s="1"/>
      <c r="Y147" s="1"/>
    </row>
    <row r="148" spans="1:25" s="14" customFormat="1" ht="12" hidden="1" customHeight="1">
      <c r="A148" s="19"/>
      <c r="B148" s="1"/>
      <c r="C148" s="22"/>
      <c r="D148" s="22"/>
      <c r="E148" s="22"/>
      <c r="F148" s="22"/>
      <c r="G148" s="22"/>
      <c r="H148" s="22"/>
      <c r="I148" s="22"/>
      <c r="J148" s="22"/>
      <c r="K148" s="22"/>
      <c r="L148" s="22"/>
      <c r="M148" s="21"/>
      <c r="N148" s="21"/>
      <c r="O148" s="20"/>
      <c r="P148" s="22"/>
      <c r="Q148" s="22"/>
      <c r="R148" s="31"/>
      <c r="S148" s="3"/>
      <c r="T148" s="4"/>
      <c r="U148" s="5"/>
      <c r="V148" s="6"/>
      <c r="W148" s="7"/>
      <c r="X148" s="1"/>
      <c r="Y148" s="1"/>
    </row>
    <row r="149" spans="1:25" s="14" customFormat="1" ht="12" hidden="1" customHeight="1">
      <c r="A149" s="19"/>
      <c r="B149" s="1"/>
      <c r="C149" s="22"/>
      <c r="D149" s="22"/>
      <c r="E149" s="22"/>
      <c r="F149" s="22"/>
      <c r="G149" s="22"/>
      <c r="H149" s="22"/>
      <c r="I149" s="22"/>
      <c r="J149" s="22"/>
      <c r="K149" s="22"/>
      <c r="L149" s="22"/>
      <c r="M149" s="21"/>
      <c r="N149" s="21"/>
      <c r="O149" s="20"/>
      <c r="P149" s="22"/>
      <c r="Q149" s="22"/>
      <c r="R149" s="31"/>
      <c r="S149" s="3"/>
      <c r="T149" s="4"/>
      <c r="U149" s="5"/>
      <c r="V149" s="6"/>
      <c r="W149" s="7"/>
      <c r="X149" s="1"/>
      <c r="Y149" s="1"/>
    </row>
    <row r="150" spans="1:25" s="14" customFormat="1" ht="12" hidden="1" customHeight="1">
      <c r="A150" s="19"/>
      <c r="B150" s="1"/>
      <c r="C150" s="22"/>
      <c r="D150" s="22"/>
      <c r="E150" s="22"/>
      <c r="F150" s="22"/>
      <c r="G150" s="22"/>
      <c r="H150" s="22"/>
      <c r="I150" s="22"/>
      <c r="J150" s="22"/>
      <c r="K150" s="22"/>
      <c r="L150" s="22"/>
      <c r="M150" s="21"/>
      <c r="N150" s="21"/>
      <c r="O150" s="20"/>
      <c r="P150" s="22"/>
      <c r="Q150" s="22"/>
      <c r="R150" s="31"/>
      <c r="S150" s="3"/>
      <c r="T150" s="4"/>
      <c r="U150" s="5"/>
      <c r="V150" s="6"/>
      <c r="W150" s="7"/>
      <c r="X150" s="1"/>
      <c r="Y150" s="1"/>
    </row>
    <row r="151" spans="1:25" s="14" customFormat="1" ht="12" hidden="1" customHeight="1">
      <c r="A151" s="19"/>
      <c r="B151" s="1"/>
      <c r="C151" s="22"/>
      <c r="D151" s="22"/>
      <c r="E151" s="22"/>
      <c r="F151" s="22"/>
      <c r="G151" s="22"/>
      <c r="H151" s="22"/>
      <c r="I151" s="22"/>
      <c r="J151" s="22"/>
      <c r="K151" s="22"/>
      <c r="L151" s="22"/>
      <c r="M151" s="21"/>
      <c r="N151" s="21"/>
      <c r="O151" s="20"/>
      <c r="P151" s="22"/>
      <c r="Q151" s="22"/>
      <c r="R151" s="31"/>
      <c r="S151" s="3"/>
      <c r="T151" s="4"/>
      <c r="U151" s="5"/>
      <c r="V151" s="6"/>
      <c r="W151" s="7"/>
      <c r="X151" s="1"/>
      <c r="Y151" s="1"/>
    </row>
    <row r="152" spans="1:25" s="14" customFormat="1" ht="12" hidden="1" customHeight="1">
      <c r="A152" s="19"/>
      <c r="B152" s="1"/>
      <c r="C152" s="22"/>
      <c r="D152" s="22"/>
      <c r="E152" s="22"/>
      <c r="F152" s="22"/>
      <c r="G152" s="22"/>
      <c r="H152" s="22"/>
      <c r="I152" s="22"/>
      <c r="J152" s="22"/>
      <c r="K152" s="22"/>
      <c r="L152" s="22"/>
      <c r="M152" s="21"/>
      <c r="N152" s="21"/>
      <c r="O152" s="20"/>
      <c r="P152" s="22"/>
      <c r="Q152" s="22"/>
      <c r="R152" s="31"/>
      <c r="S152" s="3"/>
      <c r="T152" s="4"/>
      <c r="U152" s="5"/>
      <c r="V152" s="6"/>
      <c r="W152" s="7"/>
      <c r="X152" s="1"/>
      <c r="Y152" s="1"/>
    </row>
    <row r="153" spans="1:25" s="14" customFormat="1" ht="12" hidden="1" customHeight="1">
      <c r="A153" s="19"/>
      <c r="B153" s="1"/>
      <c r="C153" s="22"/>
      <c r="D153" s="22"/>
      <c r="E153" s="22"/>
      <c r="F153" s="22"/>
      <c r="G153" s="22"/>
      <c r="H153" s="22"/>
      <c r="I153" s="22"/>
      <c r="J153" s="22"/>
      <c r="K153" s="22"/>
      <c r="L153" s="22"/>
      <c r="M153" s="21"/>
      <c r="N153" s="21"/>
      <c r="O153" s="20"/>
      <c r="P153" s="22"/>
      <c r="Q153" s="22"/>
      <c r="R153" s="31"/>
      <c r="S153" s="3"/>
      <c r="T153" s="4"/>
      <c r="U153" s="5"/>
      <c r="V153" s="6"/>
      <c r="W153" s="7"/>
      <c r="X153" s="1"/>
      <c r="Y153" s="1"/>
    </row>
    <row r="154" spans="1:25" s="14" customFormat="1" ht="12" hidden="1" customHeight="1">
      <c r="A154" s="19"/>
      <c r="B154" s="1"/>
      <c r="C154" s="22"/>
      <c r="D154" s="22"/>
      <c r="E154" s="22"/>
      <c r="F154" s="22"/>
      <c r="G154" s="22"/>
      <c r="H154" s="22"/>
      <c r="I154" s="22"/>
      <c r="J154" s="22"/>
      <c r="K154" s="22"/>
      <c r="L154" s="22"/>
      <c r="M154" s="21"/>
      <c r="N154" s="21"/>
      <c r="O154" s="20"/>
      <c r="P154" s="22"/>
      <c r="Q154" s="22"/>
      <c r="R154" s="31"/>
      <c r="S154" s="3"/>
      <c r="T154" s="4"/>
      <c r="U154" s="5"/>
      <c r="V154" s="6"/>
      <c r="W154" s="7"/>
      <c r="X154" s="1"/>
      <c r="Y154" s="1"/>
    </row>
    <row r="155" spans="1:25" s="14" customFormat="1" ht="12" hidden="1" customHeight="1">
      <c r="A155" s="19"/>
      <c r="B155" s="1"/>
      <c r="C155" s="22"/>
      <c r="D155" s="22"/>
      <c r="E155" s="22"/>
      <c r="F155" s="22"/>
      <c r="G155" s="22"/>
      <c r="H155" s="22"/>
      <c r="I155" s="22"/>
      <c r="J155" s="22"/>
      <c r="K155" s="22"/>
      <c r="L155" s="22"/>
      <c r="M155" s="21"/>
      <c r="N155" s="21"/>
      <c r="O155" s="20"/>
      <c r="P155" s="22"/>
      <c r="Q155" s="22"/>
      <c r="R155" s="31"/>
      <c r="S155" s="3"/>
      <c r="T155" s="4"/>
      <c r="U155" s="5"/>
      <c r="V155" s="6"/>
      <c r="W155" s="7"/>
      <c r="X155" s="1"/>
      <c r="Y155" s="1"/>
    </row>
    <row r="156" spans="1:25" s="14" customFormat="1" ht="12" hidden="1" customHeight="1">
      <c r="A156" s="19"/>
      <c r="B156" s="1"/>
      <c r="C156" s="22"/>
      <c r="D156" s="22"/>
      <c r="E156" s="22"/>
      <c r="F156" s="22"/>
      <c r="G156" s="22"/>
      <c r="H156" s="22"/>
      <c r="I156" s="22"/>
      <c r="J156" s="22"/>
      <c r="K156" s="22"/>
      <c r="L156" s="22"/>
      <c r="M156" s="21"/>
      <c r="N156" s="21"/>
      <c r="O156" s="20"/>
      <c r="P156" s="22"/>
      <c r="Q156" s="22"/>
      <c r="R156" s="31"/>
      <c r="S156" s="3"/>
      <c r="T156" s="4"/>
      <c r="U156" s="5"/>
      <c r="V156" s="6"/>
      <c r="W156" s="7"/>
      <c r="X156" s="1"/>
      <c r="Y156" s="1"/>
    </row>
    <row r="157" spans="1:25" s="14" customFormat="1" ht="12" hidden="1" customHeight="1">
      <c r="A157" s="19"/>
      <c r="B157" s="1"/>
      <c r="C157" s="22"/>
      <c r="D157" s="22"/>
      <c r="E157" s="22"/>
      <c r="F157" s="22"/>
      <c r="G157" s="22"/>
      <c r="H157" s="22"/>
      <c r="I157" s="22"/>
      <c r="J157" s="22"/>
      <c r="K157" s="22"/>
      <c r="L157" s="22"/>
      <c r="M157" s="21"/>
      <c r="N157" s="21"/>
      <c r="O157" s="20"/>
      <c r="P157" s="22"/>
      <c r="Q157" s="22"/>
      <c r="R157" s="31"/>
      <c r="S157" s="3"/>
      <c r="T157" s="4"/>
      <c r="U157" s="5"/>
      <c r="V157" s="6"/>
      <c r="W157" s="7"/>
      <c r="X157" s="1"/>
      <c r="Y157" s="1"/>
    </row>
    <row r="158" spans="1:25" s="14" customFormat="1" ht="12" hidden="1" customHeight="1">
      <c r="A158" s="19"/>
      <c r="B158" s="1"/>
      <c r="C158" s="22"/>
      <c r="D158" s="22"/>
      <c r="E158" s="22"/>
      <c r="F158" s="22"/>
      <c r="G158" s="22"/>
      <c r="H158" s="22"/>
      <c r="I158" s="22"/>
      <c r="J158" s="22"/>
      <c r="K158" s="22"/>
      <c r="L158" s="22"/>
      <c r="M158" s="21"/>
      <c r="N158" s="21"/>
      <c r="O158" s="20"/>
      <c r="P158" s="22"/>
      <c r="Q158" s="22"/>
      <c r="R158" s="31"/>
      <c r="S158" s="3"/>
      <c r="T158" s="4"/>
      <c r="U158" s="5"/>
      <c r="V158" s="6"/>
      <c r="W158" s="7"/>
      <c r="X158" s="1"/>
      <c r="Y158" s="1"/>
    </row>
    <row r="159" spans="1:25" s="14" customFormat="1" ht="12" hidden="1" customHeight="1">
      <c r="A159" s="19"/>
      <c r="B159" s="1"/>
      <c r="C159" s="22"/>
      <c r="D159" s="22"/>
      <c r="E159" s="22"/>
      <c r="F159" s="22"/>
      <c r="G159" s="22"/>
      <c r="H159" s="22"/>
      <c r="I159" s="22"/>
      <c r="J159" s="22"/>
      <c r="K159" s="22"/>
      <c r="L159" s="22"/>
      <c r="M159" s="21"/>
      <c r="N159" s="21"/>
      <c r="O159" s="20"/>
      <c r="P159" s="22"/>
      <c r="Q159" s="22"/>
      <c r="R159" s="31"/>
      <c r="S159" s="3"/>
      <c r="T159" s="4"/>
      <c r="U159" s="5"/>
      <c r="V159" s="6"/>
      <c r="W159" s="7"/>
      <c r="X159" s="1"/>
      <c r="Y159" s="1"/>
    </row>
    <row r="160" spans="1:25" s="14" customFormat="1" ht="12" hidden="1" customHeight="1">
      <c r="A160" s="19"/>
      <c r="B160" s="1"/>
      <c r="C160" s="22"/>
      <c r="D160" s="22"/>
      <c r="E160" s="22"/>
      <c r="F160" s="22"/>
      <c r="G160" s="22"/>
      <c r="H160" s="22"/>
      <c r="I160" s="22"/>
      <c r="J160" s="22"/>
      <c r="K160" s="22"/>
      <c r="L160" s="22"/>
      <c r="M160" s="21"/>
      <c r="N160" s="21"/>
      <c r="O160" s="20"/>
      <c r="P160" s="22"/>
      <c r="Q160" s="22"/>
      <c r="R160" s="31"/>
      <c r="S160" s="3"/>
      <c r="T160" s="4"/>
      <c r="U160" s="5"/>
      <c r="V160" s="6"/>
      <c r="W160" s="7"/>
      <c r="X160" s="1"/>
      <c r="Y160" s="1"/>
    </row>
    <row r="161" spans="1:25" s="14" customFormat="1" ht="12" hidden="1" customHeight="1">
      <c r="A161" s="19"/>
      <c r="B161" s="1"/>
      <c r="C161" s="22"/>
      <c r="D161" s="22"/>
      <c r="E161" s="22"/>
      <c r="F161" s="22"/>
      <c r="G161" s="22"/>
      <c r="H161" s="22"/>
      <c r="I161" s="22"/>
      <c r="J161" s="22"/>
      <c r="K161" s="22"/>
      <c r="L161" s="22"/>
      <c r="M161" s="21"/>
      <c r="N161" s="21"/>
      <c r="O161" s="20"/>
      <c r="P161" s="22"/>
      <c r="Q161" s="22"/>
      <c r="R161" s="31"/>
      <c r="S161" s="3"/>
      <c r="T161" s="4"/>
      <c r="U161" s="5"/>
      <c r="V161" s="6"/>
      <c r="W161" s="7"/>
      <c r="X161" s="1"/>
      <c r="Y161" s="1"/>
    </row>
    <row r="162" spans="1:25" s="14" customFormat="1" ht="12" hidden="1" customHeight="1">
      <c r="A162" s="19"/>
      <c r="B162" s="1"/>
      <c r="C162" s="22"/>
      <c r="D162" s="22"/>
      <c r="E162" s="22"/>
      <c r="F162" s="22"/>
      <c r="G162" s="22"/>
      <c r="H162" s="22"/>
      <c r="I162" s="22"/>
      <c r="J162" s="22"/>
      <c r="K162" s="22"/>
      <c r="L162" s="22"/>
      <c r="M162" s="21"/>
      <c r="N162" s="21"/>
      <c r="O162" s="20"/>
      <c r="P162" s="22"/>
      <c r="Q162" s="22"/>
      <c r="R162" s="31"/>
      <c r="S162" s="3"/>
      <c r="T162" s="4"/>
      <c r="U162" s="5"/>
      <c r="V162" s="6"/>
      <c r="W162" s="7"/>
      <c r="X162" s="1"/>
      <c r="Y162" s="1"/>
    </row>
    <row r="163" spans="1:25" s="14" customFormat="1" ht="12" hidden="1" customHeight="1">
      <c r="A163" s="19"/>
      <c r="B163" s="1"/>
      <c r="C163" s="22"/>
      <c r="D163" s="22"/>
      <c r="E163" s="22"/>
      <c r="F163" s="22"/>
      <c r="G163" s="22"/>
      <c r="H163" s="22"/>
      <c r="I163" s="22"/>
      <c r="J163" s="22"/>
      <c r="K163" s="22"/>
      <c r="L163" s="22"/>
      <c r="M163" s="21"/>
      <c r="N163" s="21"/>
      <c r="O163" s="20"/>
      <c r="P163" s="22"/>
      <c r="Q163" s="22"/>
      <c r="R163" s="31"/>
      <c r="S163" s="3"/>
      <c r="T163" s="4"/>
      <c r="U163" s="5"/>
      <c r="V163" s="6"/>
      <c r="W163" s="7"/>
      <c r="X163" s="1"/>
      <c r="Y163" s="1"/>
    </row>
    <row r="164" spans="1:25" s="14" customFormat="1" ht="12" hidden="1" customHeight="1">
      <c r="A164" s="19"/>
      <c r="B164" s="1"/>
      <c r="C164" s="22"/>
      <c r="D164" s="22"/>
      <c r="E164" s="22"/>
      <c r="F164" s="22"/>
      <c r="G164" s="22"/>
      <c r="H164" s="22"/>
      <c r="I164" s="22"/>
      <c r="J164" s="22"/>
      <c r="K164" s="22"/>
      <c r="L164" s="22"/>
      <c r="M164" s="21"/>
      <c r="N164" s="21"/>
      <c r="O164" s="20"/>
      <c r="P164" s="22"/>
      <c r="Q164" s="22"/>
      <c r="R164" s="31"/>
      <c r="S164" s="3"/>
      <c r="T164" s="4"/>
      <c r="U164" s="5"/>
      <c r="V164" s="6"/>
      <c r="W164" s="7"/>
      <c r="X164" s="1"/>
      <c r="Y164" s="1"/>
    </row>
    <row r="165" spans="1:25" s="14" customFormat="1" ht="12" hidden="1" customHeight="1">
      <c r="A165" s="19"/>
      <c r="B165" s="1"/>
      <c r="C165" s="22"/>
      <c r="D165" s="22"/>
      <c r="E165" s="22"/>
      <c r="F165" s="22"/>
      <c r="G165" s="22"/>
      <c r="H165" s="22"/>
      <c r="I165" s="22"/>
      <c r="J165" s="22"/>
      <c r="K165" s="22"/>
      <c r="L165" s="22"/>
      <c r="M165" s="21"/>
      <c r="N165" s="21"/>
      <c r="O165" s="20"/>
      <c r="P165" s="22"/>
      <c r="Q165" s="22"/>
      <c r="R165" s="31"/>
      <c r="S165" s="3"/>
      <c r="T165" s="4"/>
      <c r="U165" s="5"/>
      <c r="V165" s="6"/>
      <c r="W165" s="7"/>
      <c r="X165" s="1"/>
      <c r="Y165" s="1"/>
    </row>
    <row r="166" spans="1:25" s="14" customFormat="1" ht="12" hidden="1" customHeight="1">
      <c r="A166" s="19"/>
      <c r="B166" s="1"/>
      <c r="C166" s="22"/>
      <c r="D166" s="22"/>
      <c r="E166" s="22"/>
      <c r="F166" s="22"/>
      <c r="G166" s="22"/>
      <c r="H166" s="22"/>
      <c r="I166" s="22"/>
      <c r="J166" s="22"/>
      <c r="K166" s="22"/>
      <c r="L166" s="22"/>
      <c r="M166" s="21"/>
      <c r="N166" s="21"/>
      <c r="O166" s="20"/>
      <c r="P166" s="22"/>
      <c r="Q166" s="22"/>
      <c r="R166" s="31"/>
      <c r="S166" s="3"/>
      <c r="T166" s="4"/>
      <c r="U166" s="5"/>
      <c r="V166" s="6"/>
      <c r="W166" s="7"/>
      <c r="X166" s="1"/>
      <c r="Y166" s="1"/>
    </row>
    <row r="167" spans="1:25" s="14" customFormat="1" ht="12" hidden="1" customHeight="1">
      <c r="A167" s="19"/>
      <c r="B167" s="1"/>
      <c r="C167" s="22"/>
      <c r="D167" s="22"/>
      <c r="E167" s="22"/>
      <c r="F167" s="22"/>
      <c r="G167" s="22"/>
      <c r="H167" s="22"/>
      <c r="I167" s="22"/>
      <c r="J167" s="22"/>
      <c r="K167" s="22"/>
      <c r="L167" s="22"/>
      <c r="M167" s="21"/>
      <c r="N167" s="21"/>
      <c r="O167" s="20"/>
      <c r="P167" s="22"/>
      <c r="Q167" s="22"/>
      <c r="R167" s="31"/>
      <c r="S167" s="3"/>
      <c r="T167" s="4"/>
      <c r="U167" s="5"/>
      <c r="V167" s="6"/>
      <c r="W167" s="7"/>
      <c r="X167" s="1"/>
      <c r="Y167" s="1"/>
    </row>
    <row r="168" spans="1:25" s="14" customFormat="1" ht="12" hidden="1" customHeight="1">
      <c r="A168" s="19"/>
      <c r="B168" s="1"/>
      <c r="C168" s="22"/>
      <c r="D168" s="22"/>
      <c r="E168" s="22"/>
      <c r="F168" s="22"/>
      <c r="G168" s="22"/>
      <c r="H168" s="22"/>
      <c r="I168" s="22"/>
      <c r="J168" s="22"/>
      <c r="K168" s="22"/>
      <c r="L168" s="22"/>
      <c r="M168" s="21"/>
      <c r="N168" s="21"/>
      <c r="O168" s="20"/>
      <c r="P168" s="22"/>
      <c r="Q168" s="22"/>
      <c r="R168" s="31"/>
      <c r="S168" s="3"/>
      <c r="T168" s="4"/>
      <c r="U168" s="5"/>
      <c r="V168" s="6"/>
      <c r="W168" s="7"/>
      <c r="X168" s="1"/>
      <c r="Y168" s="1"/>
    </row>
    <row r="169" spans="1:25" s="14" customFormat="1" ht="12" hidden="1" customHeight="1">
      <c r="A169" s="19"/>
      <c r="B169" s="1"/>
      <c r="C169" s="22"/>
      <c r="D169" s="22"/>
      <c r="E169" s="22"/>
      <c r="F169" s="22"/>
      <c r="G169" s="22"/>
      <c r="H169" s="22"/>
      <c r="I169" s="22"/>
      <c r="J169" s="22"/>
      <c r="K169" s="22"/>
      <c r="L169" s="22"/>
      <c r="M169" s="21"/>
      <c r="N169" s="21"/>
      <c r="O169" s="20"/>
      <c r="P169" s="22"/>
      <c r="Q169" s="22"/>
      <c r="R169" s="31"/>
      <c r="S169" s="3"/>
      <c r="T169" s="4"/>
      <c r="U169" s="5"/>
      <c r="V169" s="6"/>
      <c r="W169" s="7"/>
      <c r="X169" s="1"/>
      <c r="Y169" s="1"/>
    </row>
    <row r="170" spans="1:25" s="14" customFormat="1" ht="12" hidden="1" customHeight="1">
      <c r="A170" s="19"/>
      <c r="B170" s="1"/>
      <c r="C170" s="22"/>
      <c r="D170" s="22"/>
      <c r="E170" s="22"/>
      <c r="F170" s="22"/>
      <c r="G170" s="22"/>
      <c r="H170" s="22"/>
      <c r="I170" s="22"/>
      <c r="J170" s="22"/>
      <c r="K170" s="22"/>
      <c r="L170" s="22"/>
      <c r="M170" s="21"/>
      <c r="N170" s="21"/>
      <c r="O170" s="20"/>
      <c r="P170" s="22"/>
      <c r="Q170" s="22"/>
      <c r="R170" s="31"/>
      <c r="S170" s="3"/>
      <c r="T170" s="4"/>
      <c r="U170" s="5"/>
      <c r="V170" s="6"/>
      <c r="W170" s="7"/>
      <c r="X170" s="1"/>
      <c r="Y170" s="1"/>
    </row>
    <row r="171" spans="1:25" s="14" customFormat="1" ht="12" hidden="1" customHeight="1">
      <c r="A171" s="19"/>
      <c r="B171" s="1"/>
      <c r="C171" s="22"/>
      <c r="D171" s="22"/>
      <c r="E171" s="22"/>
      <c r="F171" s="22"/>
      <c r="G171" s="22"/>
      <c r="H171" s="22"/>
      <c r="I171" s="22"/>
      <c r="J171" s="22"/>
      <c r="K171" s="22"/>
      <c r="L171" s="22"/>
      <c r="M171" s="21"/>
      <c r="N171" s="21"/>
      <c r="O171" s="20"/>
      <c r="P171" s="22"/>
      <c r="Q171" s="22"/>
      <c r="R171" s="31"/>
      <c r="S171" s="3"/>
      <c r="T171" s="4"/>
      <c r="U171" s="5"/>
      <c r="V171" s="6"/>
      <c r="W171" s="7"/>
      <c r="X171" s="1"/>
      <c r="Y171" s="1"/>
    </row>
    <row r="172" spans="1:25" s="14" customFormat="1" ht="12" hidden="1" customHeight="1">
      <c r="A172" s="19"/>
      <c r="B172" s="1"/>
      <c r="C172" s="22"/>
      <c r="D172" s="22"/>
      <c r="E172" s="22"/>
      <c r="F172" s="22"/>
      <c r="G172" s="22"/>
      <c r="H172" s="22"/>
      <c r="I172" s="22"/>
      <c r="J172" s="22"/>
      <c r="K172" s="22"/>
      <c r="L172" s="22"/>
      <c r="M172" s="21"/>
      <c r="N172" s="21"/>
      <c r="O172" s="20"/>
      <c r="P172" s="22"/>
      <c r="Q172" s="22"/>
      <c r="R172" s="31"/>
      <c r="S172" s="3"/>
      <c r="T172" s="4"/>
      <c r="U172" s="5"/>
      <c r="V172" s="6"/>
      <c r="W172" s="7"/>
      <c r="X172" s="1"/>
      <c r="Y172" s="1"/>
    </row>
    <row r="173" spans="1:25" s="14" customFormat="1" ht="12" hidden="1" customHeight="1">
      <c r="A173" s="19"/>
      <c r="B173" s="1"/>
      <c r="C173" s="22"/>
      <c r="D173" s="22"/>
      <c r="E173" s="22"/>
      <c r="F173" s="22"/>
      <c r="G173" s="22"/>
      <c r="H173" s="22"/>
      <c r="I173" s="22"/>
      <c r="J173" s="22"/>
      <c r="K173" s="22"/>
      <c r="L173" s="22"/>
      <c r="M173" s="21"/>
      <c r="N173" s="21"/>
      <c r="O173" s="20"/>
      <c r="P173" s="22"/>
      <c r="Q173" s="22"/>
      <c r="R173" s="31"/>
      <c r="S173" s="3"/>
      <c r="T173" s="4"/>
      <c r="U173" s="5"/>
      <c r="V173" s="6"/>
      <c r="W173" s="7"/>
      <c r="X173" s="1"/>
      <c r="Y173" s="1"/>
    </row>
    <row r="174" spans="1:25" s="14" customFormat="1" ht="12" hidden="1" customHeight="1">
      <c r="A174" s="19"/>
      <c r="B174" s="1"/>
      <c r="C174" s="22"/>
      <c r="D174" s="22"/>
      <c r="E174" s="22"/>
      <c r="F174" s="22"/>
      <c r="G174" s="22"/>
      <c r="H174" s="22"/>
      <c r="I174" s="22"/>
      <c r="J174" s="22"/>
      <c r="K174" s="22"/>
      <c r="L174" s="22"/>
      <c r="M174" s="21"/>
      <c r="N174" s="21"/>
      <c r="O174" s="20"/>
      <c r="P174" s="22"/>
      <c r="Q174" s="22"/>
      <c r="R174" s="31"/>
      <c r="S174" s="3"/>
      <c r="T174" s="4"/>
      <c r="U174" s="5"/>
      <c r="V174" s="6"/>
      <c r="W174" s="7"/>
      <c r="X174" s="1"/>
      <c r="Y174" s="1"/>
    </row>
    <row r="175" spans="1:25" s="14" customFormat="1" ht="12" hidden="1" customHeight="1">
      <c r="A175" s="19"/>
      <c r="B175" s="1"/>
      <c r="C175" s="22"/>
      <c r="D175" s="22"/>
      <c r="E175" s="22"/>
      <c r="F175" s="22"/>
      <c r="G175" s="22"/>
      <c r="H175" s="22"/>
      <c r="I175" s="22"/>
      <c r="J175" s="22"/>
      <c r="K175" s="22"/>
      <c r="L175" s="22"/>
      <c r="M175" s="21"/>
      <c r="N175" s="21"/>
      <c r="O175" s="20"/>
      <c r="P175" s="22"/>
      <c r="Q175" s="22"/>
      <c r="R175" s="31"/>
      <c r="S175" s="3"/>
      <c r="T175" s="4"/>
      <c r="U175" s="5"/>
      <c r="V175" s="6"/>
      <c r="W175" s="7"/>
      <c r="X175" s="1"/>
      <c r="Y175" s="1"/>
    </row>
    <row r="176" spans="1:25" s="14" customFormat="1" ht="12" hidden="1" customHeight="1">
      <c r="A176" s="19"/>
      <c r="B176" s="1"/>
      <c r="C176" s="22"/>
      <c r="D176" s="22"/>
      <c r="E176" s="22"/>
      <c r="F176" s="22"/>
      <c r="G176" s="22"/>
      <c r="H176" s="22"/>
      <c r="I176" s="22"/>
      <c r="J176" s="22"/>
      <c r="K176" s="22"/>
      <c r="L176" s="22"/>
      <c r="M176" s="21"/>
      <c r="N176" s="21"/>
      <c r="O176" s="20"/>
      <c r="P176" s="22"/>
      <c r="Q176" s="22"/>
      <c r="R176" s="31"/>
      <c r="S176" s="3"/>
      <c r="T176" s="4"/>
      <c r="U176" s="5"/>
      <c r="V176" s="6"/>
      <c r="W176" s="7"/>
      <c r="X176" s="1"/>
      <c r="Y176" s="1"/>
    </row>
    <row r="177" spans="1:25" s="14" customFormat="1" ht="12" hidden="1" customHeight="1">
      <c r="A177" s="19"/>
      <c r="B177" s="1"/>
      <c r="C177" s="22"/>
      <c r="D177" s="22"/>
      <c r="E177" s="22"/>
      <c r="F177" s="22"/>
      <c r="G177" s="22"/>
      <c r="H177" s="22"/>
      <c r="I177" s="22"/>
      <c r="J177" s="22"/>
      <c r="K177" s="22"/>
      <c r="L177" s="22"/>
      <c r="M177" s="21"/>
      <c r="N177" s="21"/>
      <c r="O177" s="20"/>
      <c r="P177" s="22"/>
      <c r="Q177" s="22"/>
      <c r="R177" s="31"/>
      <c r="S177" s="3"/>
      <c r="T177" s="4"/>
      <c r="U177" s="5"/>
      <c r="V177" s="6"/>
      <c r="W177" s="7"/>
      <c r="X177" s="1"/>
      <c r="Y177" s="1"/>
    </row>
    <row r="178" spans="1:25" s="14" customFormat="1" ht="12" hidden="1" customHeight="1">
      <c r="A178" s="19"/>
      <c r="B178" s="1"/>
      <c r="C178" s="22"/>
      <c r="D178" s="22"/>
      <c r="E178" s="22"/>
      <c r="F178" s="22"/>
      <c r="G178" s="22"/>
      <c r="H178" s="22"/>
      <c r="I178" s="22"/>
      <c r="J178" s="22"/>
      <c r="K178" s="22"/>
      <c r="L178" s="22"/>
      <c r="M178" s="21"/>
      <c r="N178" s="21"/>
      <c r="O178" s="20"/>
      <c r="P178" s="22"/>
      <c r="Q178" s="22"/>
      <c r="R178" s="31"/>
      <c r="S178" s="3"/>
      <c r="T178" s="4"/>
      <c r="U178" s="5"/>
      <c r="V178" s="6"/>
      <c r="W178" s="7"/>
      <c r="X178" s="1"/>
      <c r="Y178" s="1"/>
    </row>
    <row r="179" spans="1:25" s="14" customFormat="1" ht="12" hidden="1" customHeight="1">
      <c r="A179" s="19"/>
      <c r="B179" s="1"/>
      <c r="C179" s="22"/>
      <c r="D179" s="22"/>
      <c r="E179" s="22"/>
      <c r="F179" s="22"/>
      <c r="G179" s="22"/>
      <c r="H179" s="22"/>
      <c r="I179" s="22"/>
      <c r="J179" s="22"/>
      <c r="K179" s="22"/>
      <c r="L179" s="22"/>
      <c r="M179" s="21"/>
      <c r="N179" s="21"/>
      <c r="O179" s="20"/>
      <c r="P179" s="22"/>
      <c r="Q179" s="22"/>
      <c r="R179" s="31"/>
      <c r="S179" s="3"/>
      <c r="T179" s="4"/>
      <c r="U179" s="5"/>
      <c r="V179" s="6"/>
      <c r="W179" s="7"/>
      <c r="X179" s="1"/>
      <c r="Y179" s="1"/>
    </row>
    <row r="180" spans="1:25" s="14" customFormat="1" ht="12" hidden="1" customHeight="1">
      <c r="A180" s="19"/>
      <c r="B180" s="1"/>
      <c r="C180" s="22"/>
      <c r="D180" s="22"/>
      <c r="E180" s="22"/>
      <c r="F180" s="22"/>
      <c r="G180" s="22"/>
      <c r="H180" s="22"/>
      <c r="I180" s="22"/>
      <c r="J180" s="22"/>
      <c r="K180" s="22"/>
      <c r="L180" s="22"/>
      <c r="M180" s="21"/>
      <c r="N180" s="21"/>
      <c r="O180" s="20"/>
      <c r="P180" s="22"/>
      <c r="Q180" s="22"/>
      <c r="R180" s="31"/>
      <c r="S180" s="3"/>
      <c r="T180" s="4"/>
      <c r="U180" s="5"/>
      <c r="V180" s="6"/>
      <c r="W180" s="7"/>
      <c r="X180" s="1"/>
      <c r="Y180" s="1"/>
    </row>
    <row r="181" spans="1:25" s="14" customFormat="1" ht="12" hidden="1" customHeight="1">
      <c r="A181" s="19"/>
      <c r="B181" s="1"/>
      <c r="C181" s="22"/>
      <c r="D181" s="22"/>
      <c r="E181" s="22"/>
      <c r="F181" s="22"/>
      <c r="G181" s="22"/>
      <c r="H181" s="22"/>
      <c r="I181" s="22"/>
      <c r="J181" s="22"/>
      <c r="K181" s="22"/>
      <c r="L181" s="22"/>
      <c r="M181" s="21"/>
      <c r="N181" s="21"/>
      <c r="O181" s="20"/>
      <c r="P181" s="22"/>
      <c r="Q181" s="22"/>
      <c r="R181" s="31"/>
      <c r="S181" s="3"/>
      <c r="T181" s="4"/>
      <c r="U181" s="5"/>
      <c r="V181" s="6"/>
      <c r="W181" s="7"/>
      <c r="X181" s="1"/>
      <c r="Y181" s="1"/>
    </row>
    <row r="182" spans="1:25" s="14" customFormat="1" ht="12" hidden="1" customHeight="1">
      <c r="A182" s="19"/>
      <c r="B182" s="1"/>
      <c r="C182" s="22"/>
      <c r="D182" s="22"/>
      <c r="E182" s="22"/>
      <c r="F182" s="22"/>
      <c r="G182" s="22"/>
      <c r="H182" s="22"/>
      <c r="I182" s="22"/>
      <c r="J182" s="22"/>
      <c r="K182" s="22"/>
      <c r="L182" s="22"/>
      <c r="M182" s="21"/>
      <c r="N182" s="21"/>
      <c r="O182" s="20"/>
      <c r="P182" s="22"/>
      <c r="Q182" s="22"/>
      <c r="R182" s="31"/>
      <c r="S182" s="3"/>
      <c r="T182" s="4"/>
      <c r="U182" s="5"/>
      <c r="V182" s="6"/>
      <c r="W182" s="7"/>
      <c r="X182" s="1"/>
      <c r="Y182" s="1"/>
    </row>
    <row r="183" spans="1:25" s="14" customFormat="1" ht="12" hidden="1" customHeight="1">
      <c r="A183" s="19"/>
      <c r="B183" s="1"/>
      <c r="C183" s="22"/>
      <c r="D183" s="22"/>
      <c r="E183" s="22"/>
      <c r="F183" s="22"/>
      <c r="G183" s="22"/>
      <c r="H183" s="22"/>
      <c r="I183" s="22"/>
      <c r="J183" s="22"/>
      <c r="K183" s="22"/>
      <c r="L183" s="22"/>
      <c r="M183" s="21"/>
      <c r="N183" s="21"/>
      <c r="O183" s="20"/>
      <c r="P183" s="22"/>
      <c r="Q183" s="22"/>
      <c r="R183" s="31"/>
      <c r="S183" s="3"/>
      <c r="T183" s="4"/>
      <c r="U183" s="5"/>
      <c r="V183" s="6"/>
      <c r="W183" s="7"/>
      <c r="X183" s="1"/>
      <c r="Y183" s="1"/>
    </row>
    <row r="184" spans="1:25" s="14" customFormat="1" ht="12" hidden="1" customHeight="1">
      <c r="A184" s="19"/>
      <c r="B184" s="1"/>
      <c r="C184" s="22"/>
      <c r="D184" s="22"/>
      <c r="E184" s="22"/>
      <c r="F184" s="22"/>
      <c r="G184" s="22"/>
      <c r="H184" s="22"/>
      <c r="I184" s="22"/>
      <c r="J184" s="22"/>
      <c r="K184" s="22"/>
      <c r="L184" s="22"/>
      <c r="M184" s="21"/>
      <c r="N184" s="21"/>
      <c r="O184" s="20"/>
      <c r="P184" s="22"/>
      <c r="Q184" s="22"/>
      <c r="R184" s="31"/>
      <c r="S184" s="3"/>
      <c r="T184" s="4"/>
      <c r="U184" s="5"/>
      <c r="V184" s="6"/>
      <c r="W184" s="7"/>
      <c r="X184" s="1"/>
      <c r="Y184" s="1"/>
    </row>
    <row r="185" spans="1:25" s="14" customFormat="1" ht="12" hidden="1" customHeight="1">
      <c r="A185" s="19"/>
      <c r="B185" s="1"/>
      <c r="C185" s="22"/>
      <c r="D185" s="22"/>
      <c r="E185" s="22"/>
      <c r="F185" s="22"/>
      <c r="G185" s="22"/>
      <c r="H185" s="22"/>
      <c r="I185" s="22"/>
      <c r="J185" s="22"/>
      <c r="K185" s="22"/>
      <c r="L185" s="22"/>
      <c r="M185" s="21"/>
      <c r="N185" s="21"/>
      <c r="O185" s="20"/>
      <c r="P185" s="22"/>
      <c r="Q185" s="22"/>
      <c r="R185" s="31"/>
      <c r="S185" s="3"/>
      <c r="T185" s="4"/>
      <c r="U185" s="5"/>
      <c r="V185" s="6"/>
      <c r="W185" s="7"/>
      <c r="X185" s="1"/>
      <c r="Y185" s="1"/>
    </row>
    <row r="186" spans="1:25" s="14" customFormat="1" ht="12" hidden="1" customHeight="1">
      <c r="A186" s="19"/>
      <c r="B186" s="1"/>
      <c r="C186" s="22"/>
      <c r="D186" s="22"/>
      <c r="E186" s="22"/>
      <c r="F186" s="22"/>
      <c r="G186" s="22"/>
      <c r="H186" s="22"/>
      <c r="I186" s="22"/>
      <c r="J186" s="22"/>
      <c r="K186" s="22"/>
      <c r="L186" s="22"/>
      <c r="M186" s="21"/>
      <c r="N186" s="21"/>
      <c r="O186" s="20"/>
      <c r="P186" s="22"/>
      <c r="Q186" s="22"/>
      <c r="R186" s="31"/>
      <c r="S186" s="3"/>
      <c r="T186" s="4"/>
      <c r="U186" s="5"/>
      <c r="V186" s="6"/>
      <c r="W186" s="7"/>
      <c r="X186" s="1"/>
      <c r="Y186" s="1"/>
    </row>
    <row r="187" spans="1:25" s="14" customFormat="1" ht="12" hidden="1" customHeight="1">
      <c r="A187" s="19"/>
      <c r="B187" s="1"/>
      <c r="C187" s="22"/>
      <c r="D187" s="22"/>
      <c r="E187" s="22"/>
      <c r="F187" s="22"/>
      <c r="G187" s="22"/>
      <c r="H187" s="22"/>
      <c r="I187" s="22"/>
      <c r="J187" s="22"/>
      <c r="K187" s="22"/>
      <c r="L187" s="22"/>
      <c r="M187" s="21"/>
      <c r="N187" s="21"/>
      <c r="O187" s="20"/>
      <c r="P187" s="22"/>
      <c r="Q187" s="22"/>
      <c r="R187" s="31"/>
      <c r="S187" s="3"/>
      <c r="T187" s="4"/>
      <c r="U187" s="5"/>
      <c r="V187" s="6"/>
      <c r="W187" s="7"/>
      <c r="X187" s="1"/>
      <c r="Y187" s="1"/>
    </row>
    <row r="188" spans="1:25" s="14" customFormat="1" ht="12" hidden="1" customHeight="1">
      <c r="A188" s="19"/>
      <c r="B188" s="1"/>
      <c r="C188" s="22"/>
      <c r="D188" s="22"/>
      <c r="E188" s="22"/>
      <c r="F188" s="22"/>
      <c r="G188" s="22"/>
      <c r="H188" s="22"/>
      <c r="I188" s="22"/>
      <c r="J188" s="22"/>
      <c r="K188" s="22"/>
      <c r="L188" s="22"/>
      <c r="M188" s="21"/>
      <c r="N188" s="21"/>
      <c r="O188" s="20"/>
      <c r="P188" s="22"/>
      <c r="Q188" s="22"/>
      <c r="R188" s="31"/>
      <c r="S188" s="3"/>
      <c r="T188" s="4"/>
      <c r="U188" s="5"/>
      <c r="V188" s="6"/>
      <c r="W188" s="7"/>
      <c r="X188" s="1"/>
      <c r="Y188" s="1"/>
    </row>
    <row r="189" spans="1:25" s="14" customFormat="1" ht="12" hidden="1" customHeight="1">
      <c r="A189" s="19"/>
      <c r="B189" s="1"/>
      <c r="C189" s="22"/>
      <c r="D189" s="22"/>
      <c r="E189" s="22"/>
      <c r="F189" s="22"/>
      <c r="G189" s="22"/>
      <c r="H189" s="22"/>
      <c r="I189" s="22"/>
      <c r="J189" s="22"/>
      <c r="K189" s="22"/>
      <c r="L189" s="22"/>
      <c r="M189" s="21"/>
      <c r="N189" s="21"/>
      <c r="O189" s="20"/>
      <c r="P189" s="22"/>
      <c r="Q189" s="22"/>
      <c r="R189" s="31"/>
      <c r="S189" s="3"/>
      <c r="T189" s="4"/>
      <c r="U189" s="5"/>
      <c r="V189" s="6"/>
      <c r="W189" s="7"/>
      <c r="X189" s="1"/>
      <c r="Y189" s="1"/>
    </row>
    <row r="190" spans="1:25" s="14" customFormat="1" ht="12" hidden="1" customHeight="1">
      <c r="A190" s="19"/>
      <c r="B190" s="1"/>
      <c r="C190" s="22"/>
      <c r="D190" s="22"/>
      <c r="E190" s="22"/>
      <c r="F190" s="22"/>
      <c r="G190" s="22"/>
      <c r="H190" s="22"/>
      <c r="I190" s="22"/>
      <c r="J190" s="22"/>
      <c r="K190" s="22"/>
      <c r="L190" s="22"/>
      <c r="M190" s="21"/>
      <c r="N190" s="21"/>
      <c r="O190" s="20"/>
      <c r="P190" s="22"/>
      <c r="Q190" s="22"/>
      <c r="R190" s="31"/>
      <c r="S190" s="3"/>
      <c r="T190" s="4"/>
      <c r="U190" s="5"/>
      <c r="V190" s="6"/>
      <c r="W190" s="7"/>
      <c r="X190" s="1"/>
      <c r="Y190" s="1"/>
    </row>
    <row r="191" spans="1:25" s="14" customFormat="1" ht="12" hidden="1" customHeight="1">
      <c r="A191" s="19"/>
      <c r="B191" s="1"/>
      <c r="C191" s="22"/>
      <c r="D191" s="22"/>
      <c r="E191" s="22"/>
      <c r="F191" s="22"/>
      <c r="G191" s="22"/>
      <c r="H191" s="22"/>
      <c r="I191" s="22"/>
      <c r="J191" s="22"/>
      <c r="K191" s="22"/>
      <c r="L191" s="22"/>
      <c r="M191" s="21"/>
      <c r="N191" s="21"/>
      <c r="O191" s="20"/>
      <c r="P191" s="22"/>
      <c r="Q191" s="22"/>
      <c r="R191" s="31"/>
      <c r="S191" s="3"/>
      <c r="T191" s="4"/>
      <c r="U191" s="5"/>
      <c r="V191" s="6"/>
      <c r="W191" s="7"/>
      <c r="X191" s="1"/>
      <c r="Y191" s="1"/>
    </row>
    <row r="192" spans="1:25" s="14" customFormat="1" ht="12" hidden="1" customHeight="1">
      <c r="A192" s="19"/>
      <c r="B192" s="1"/>
      <c r="C192" s="22"/>
      <c r="D192" s="22"/>
      <c r="E192" s="22"/>
      <c r="F192" s="22"/>
      <c r="G192" s="22"/>
      <c r="H192" s="22"/>
      <c r="I192" s="22"/>
      <c r="J192" s="22"/>
      <c r="K192" s="22"/>
      <c r="L192" s="22"/>
      <c r="M192" s="21"/>
      <c r="N192" s="21"/>
      <c r="O192" s="20"/>
      <c r="P192" s="22"/>
      <c r="Q192" s="22"/>
      <c r="R192" s="31"/>
      <c r="S192" s="3"/>
      <c r="T192" s="4"/>
      <c r="U192" s="5"/>
      <c r="V192" s="6"/>
      <c r="W192" s="7"/>
      <c r="X192" s="1"/>
      <c r="Y192" s="1"/>
    </row>
    <row r="193" spans="1:25" s="14" customFormat="1" ht="12" hidden="1" customHeight="1">
      <c r="A193" s="19"/>
      <c r="B193" s="1"/>
      <c r="C193" s="22"/>
      <c r="D193" s="22"/>
      <c r="E193" s="22"/>
      <c r="F193" s="22"/>
      <c r="G193" s="22"/>
      <c r="H193" s="22"/>
      <c r="I193" s="22"/>
      <c r="J193" s="22"/>
      <c r="K193" s="22"/>
      <c r="L193" s="22"/>
      <c r="M193" s="21"/>
      <c r="N193" s="21"/>
      <c r="O193" s="20"/>
      <c r="P193" s="22"/>
      <c r="Q193" s="22"/>
      <c r="R193" s="31"/>
      <c r="S193" s="3"/>
      <c r="T193" s="4"/>
      <c r="U193" s="5"/>
      <c r="V193" s="6"/>
      <c r="W193" s="7"/>
      <c r="X193" s="1"/>
      <c r="Y193" s="1"/>
    </row>
    <row r="194" spans="1:25" s="14" customFormat="1" ht="12" hidden="1" customHeight="1">
      <c r="A194" s="19"/>
      <c r="B194" s="1"/>
      <c r="C194" s="22"/>
      <c r="D194" s="22"/>
      <c r="E194" s="22"/>
      <c r="F194" s="22"/>
      <c r="G194" s="22"/>
      <c r="H194" s="22"/>
      <c r="I194" s="22"/>
      <c r="J194" s="22"/>
      <c r="K194" s="22"/>
      <c r="L194" s="22"/>
      <c r="M194" s="21"/>
      <c r="N194" s="21"/>
      <c r="O194" s="20"/>
      <c r="P194" s="22"/>
      <c r="Q194" s="22"/>
      <c r="R194" s="31"/>
      <c r="S194" s="3"/>
      <c r="T194" s="4"/>
      <c r="U194" s="5"/>
      <c r="V194" s="6"/>
      <c r="W194" s="7"/>
      <c r="X194" s="1"/>
      <c r="Y194" s="1"/>
    </row>
    <row r="195" spans="1:25" s="14" customFormat="1" ht="12" hidden="1" customHeight="1">
      <c r="A195" s="19"/>
      <c r="B195" s="1"/>
      <c r="C195" s="22"/>
      <c r="D195" s="22"/>
      <c r="E195" s="22"/>
      <c r="F195" s="22"/>
      <c r="G195" s="22"/>
      <c r="H195" s="22"/>
      <c r="I195" s="22"/>
      <c r="J195" s="22"/>
      <c r="K195" s="22"/>
      <c r="L195" s="22"/>
      <c r="M195" s="21"/>
      <c r="N195" s="21"/>
      <c r="O195" s="20"/>
      <c r="P195" s="22"/>
      <c r="Q195" s="22"/>
      <c r="R195" s="31"/>
      <c r="S195" s="3"/>
      <c r="T195" s="4"/>
      <c r="U195" s="5"/>
      <c r="V195" s="6"/>
      <c r="W195" s="7"/>
      <c r="X195" s="1"/>
      <c r="Y195" s="1"/>
    </row>
    <row r="196" spans="1:25" s="14" customFormat="1" ht="12" hidden="1" customHeight="1">
      <c r="A196" s="19"/>
      <c r="B196" s="1"/>
      <c r="C196" s="22"/>
      <c r="D196" s="22"/>
      <c r="E196" s="22"/>
      <c r="F196" s="22"/>
      <c r="G196" s="22"/>
      <c r="H196" s="22"/>
      <c r="I196" s="22"/>
      <c r="J196" s="22"/>
      <c r="K196" s="22"/>
      <c r="L196" s="22"/>
      <c r="M196" s="21"/>
      <c r="N196" s="21"/>
      <c r="O196" s="20"/>
      <c r="P196" s="22"/>
      <c r="Q196" s="22"/>
      <c r="R196" s="31"/>
      <c r="S196" s="3"/>
      <c r="T196" s="4"/>
      <c r="U196" s="5"/>
      <c r="V196" s="6"/>
      <c r="W196" s="7"/>
      <c r="X196" s="1"/>
      <c r="Y196" s="1"/>
    </row>
    <row r="197" spans="1:25" s="14" customFormat="1" ht="12" hidden="1" customHeight="1">
      <c r="A197" s="19"/>
      <c r="B197" s="1"/>
      <c r="C197" s="22"/>
      <c r="D197" s="22"/>
      <c r="E197" s="22"/>
      <c r="F197" s="22"/>
      <c r="G197" s="22"/>
      <c r="H197" s="22"/>
      <c r="I197" s="22"/>
      <c r="J197" s="22"/>
      <c r="K197" s="22"/>
      <c r="L197" s="22"/>
      <c r="M197" s="21"/>
      <c r="N197" s="21"/>
      <c r="O197" s="20"/>
      <c r="P197" s="22"/>
      <c r="Q197" s="22"/>
      <c r="R197" s="31"/>
      <c r="S197" s="3"/>
      <c r="T197" s="4"/>
      <c r="U197" s="5"/>
      <c r="V197" s="6"/>
      <c r="W197" s="7"/>
      <c r="X197" s="1"/>
      <c r="Y197" s="1"/>
    </row>
    <row r="198" spans="1:25" s="14" customFormat="1" ht="12" hidden="1" customHeight="1">
      <c r="A198" s="19"/>
      <c r="B198" s="1"/>
      <c r="C198" s="22"/>
      <c r="D198" s="22"/>
      <c r="E198" s="22"/>
      <c r="F198" s="22"/>
      <c r="G198" s="22"/>
      <c r="H198" s="22"/>
      <c r="I198" s="22"/>
      <c r="J198" s="22"/>
      <c r="K198" s="22"/>
      <c r="L198" s="22"/>
      <c r="M198" s="21"/>
      <c r="N198" s="21"/>
      <c r="O198" s="20"/>
      <c r="P198" s="22"/>
      <c r="Q198" s="22"/>
      <c r="R198" s="31"/>
      <c r="S198" s="3"/>
      <c r="T198" s="4"/>
      <c r="U198" s="5"/>
      <c r="V198" s="6"/>
      <c r="W198" s="7"/>
      <c r="X198" s="1"/>
      <c r="Y198" s="1"/>
    </row>
    <row r="199" spans="1:25" s="14" customFormat="1" ht="12" hidden="1" customHeight="1">
      <c r="A199" s="19"/>
      <c r="B199" s="1"/>
      <c r="C199" s="22"/>
      <c r="D199" s="22"/>
      <c r="E199" s="22"/>
      <c r="F199" s="22"/>
      <c r="G199" s="22"/>
      <c r="H199" s="22"/>
      <c r="I199" s="22"/>
      <c r="J199" s="22"/>
      <c r="K199" s="22"/>
      <c r="L199" s="22"/>
      <c r="M199" s="21"/>
      <c r="N199" s="21"/>
      <c r="O199" s="20"/>
      <c r="P199" s="22"/>
      <c r="Q199" s="22"/>
      <c r="R199" s="31"/>
      <c r="S199" s="3"/>
      <c r="T199" s="4"/>
      <c r="U199" s="5"/>
      <c r="V199" s="6"/>
      <c r="W199" s="7"/>
      <c r="X199" s="1"/>
      <c r="Y199" s="1"/>
    </row>
    <row r="200" spans="1:25" s="14" customFormat="1" ht="12" hidden="1" customHeight="1">
      <c r="A200" s="19"/>
      <c r="B200" s="1"/>
      <c r="C200" s="22"/>
      <c r="D200" s="22"/>
      <c r="E200" s="22"/>
      <c r="F200" s="22"/>
      <c r="G200" s="22"/>
      <c r="H200" s="22"/>
      <c r="I200" s="22"/>
      <c r="J200" s="22"/>
      <c r="K200" s="22"/>
      <c r="L200" s="22"/>
      <c r="M200" s="21"/>
      <c r="N200" s="21"/>
      <c r="O200" s="20"/>
      <c r="P200" s="22"/>
      <c r="Q200" s="22"/>
      <c r="R200" s="31"/>
      <c r="S200" s="3"/>
      <c r="T200" s="4"/>
      <c r="U200" s="5"/>
      <c r="V200" s="6"/>
      <c r="W200" s="7"/>
      <c r="X200" s="1"/>
      <c r="Y200" s="1"/>
    </row>
    <row r="201" spans="1:25" s="14" customFormat="1" ht="12" hidden="1" customHeight="1">
      <c r="A201" s="19"/>
      <c r="B201" s="1"/>
      <c r="C201" s="22"/>
      <c r="D201" s="22"/>
      <c r="E201" s="22"/>
      <c r="F201" s="22"/>
      <c r="G201" s="22"/>
      <c r="H201" s="22"/>
      <c r="I201" s="22"/>
      <c r="J201" s="22"/>
      <c r="K201" s="22"/>
      <c r="L201" s="22"/>
      <c r="M201" s="21"/>
      <c r="N201" s="21"/>
      <c r="O201" s="20"/>
      <c r="P201" s="22"/>
      <c r="Q201" s="22"/>
      <c r="R201" s="31"/>
      <c r="S201" s="3"/>
      <c r="T201" s="4"/>
      <c r="U201" s="5"/>
      <c r="V201" s="6"/>
      <c r="W201" s="7"/>
      <c r="X201" s="1"/>
      <c r="Y201" s="1"/>
    </row>
    <row r="202" spans="1:25" s="14" customFormat="1" ht="12" hidden="1" customHeight="1">
      <c r="A202" s="19"/>
      <c r="B202" s="1"/>
      <c r="C202" s="22"/>
      <c r="D202" s="22"/>
      <c r="E202" s="22"/>
      <c r="F202" s="22"/>
      <c r="G202" s="22"/>
      <c r="H202" s="22"/>
      <c r="I202" s="22"/>
      <c r="J202" s="22"/>
      <c r="K202" s="22"/>
      <c r="L202" s="22"/>
      <c r="M202" s="21"/>
      <c r="N202" s="21"/>
      <c r="O202" s="20"/>
      <c r="P202" s="22"/>
      <c r="Q202" s="22"/>
      <c r="R202" s="31"/>
      <c r="S202" s="3"/>
      <c r="T202" s="4"/>
      <c r="U202" s="5"/>
      <c r="V202" s="6"/>
      <c r="W202" s="7"/>
      <c r="X202" s="1"/>
      <c r="Y202" s="1"/>
    </row>
    <row r="203" spans="1:25" s="14" customFormat="1" ht="12" hidden="1" customHeight="1">
      <c r="A203" s="19"/>
      <c r="B203" s="1"/>
      <c r="C203" s="22"/>
      <c r="D203" s="22"/>
      <c r="E203" s="22"/>
      <c r="F203" s="22"/>
      <c r="G203" s="22"/>
      <c r="H203" s="22"/>
      <c r="I203" s="22"/>
      <c r="J203" s="22"/>
      <c r="K203" s="22"/>
      <c r="L203" s="22"/>
      <c r="M203" s="21"/>
      <c r="N203" s="21"/>
      <c r="O203" s="20"/>
      <c r="P203" s="22"/>
      <c r="Q203" s="22"/>
      <c r="R203" s="31"/>
      <c r="S203" s="3"/>
      <c r="T203" s="4"/>
      <c r="U203" s="5"/>
      <c r="V203" s="6"/>
      <c r="W203" s="7"/>
      <c r="X203" s="1"/>
      <c r="Y203" s="1"/>
    </row>
    <row r="204" spans="1:25" s="14" customFormat="1" ht="12" hidden="1" customHeight="1">
      <c r="A204" s="19"/>
      <c r="B204" s="1"/>
      <c r="C204" s="22"/>
      <c r="D204" s="22"/>
      <c r="E204" s="22"/>
      <c r="F204" s="22"/>
      <c r="G204" s="22"/>
      <c r="H204" s="22"/>
      <c r="I204" s="22"/>
      <c r="J204" s="22"/>
      <c r="K204" s="22"/>
      <c r="L204" s="22"/>
      <c r="M204" s="21"/>
      <c r="N204" s="21"/>
      <c r="O204" s="20"/>
      <c r="P204" s="22"/>
      <c r="Q204" s="22"/>
      <c r="R204" s="31"/>
      <c r="S204" s="3"/>
      <c r="T204" s="4"/>
      <c r="U204" s="5"/>
      <c r="V204" s="6"/>
      <c r="W204" s="7"/>
      <c r="X204" s="1"/>
      <c r="Y204" s="1"/>
    </row>
    <row r="205" spans="1:25" s="14" customFormat="1" ht="12" hidden="1" customHeight="1">
      <c r="A205" s="19"/>
      <c r="B205" s="1"/>
      <c r="C205" s="22"/>
      <c r="D205" s="22"/>
      <c r="E205" s="22"/>
      <c r="F205" s="22"/>
      <c r="G205" s="22"/>
      <c r="H205" s="22"/>
      <c r="I205" s="22"/>
      <c r="J205" s="22"/>
      <c r="K205" s="22"/>
      <c r="L205" s="22"/>
      <c r="M205" s="21"/>
      <c r="N205" s="21"/>
      <c r="O205" s="20"/>
      <c r="P205" s="22"/>
      <c r="Q205" s="22"/>
      <c r="R205" s="31"/>
      <c r="S205" s="3"/>
      <c r="T205" s="4"/>
      <c r="U205" s="5"/>
      <c r="V205" s="6"/>
      <c r="W205" s="7"/>
      <c r="X205" s="1"/>
      <c r="Y205" s="1"/>
    </row>
    <row r="206" spans="1:25" s="14" customFormat="1" ht="12" hidden="1" customHeight="1">
      <c r="A206" s="19"/>
      <c r="B206" s="1"/>
      <c r="C206" s="22"/>
      <c r="D206" s="22"/>
      <c r="E206" s="22"/>
      <c r="F206" s="22"/>
      <c r="G206" s="22"/>
      <c r="H206" s="22"/>
      <c r="I206" s="22"/>
      <c r="J206" s="22"/>
      <c r="K206" s="22"/>
      <c r="L206" s="22"/>
      <c r="M206" s="21"/>
      <c r="N206" s="21"/>
      <c r="O206" s="20"/>
      <c r="P206" s="22"/>
      <c r="Q206" s="22"/>
      <c r="R206" s="31"/>
      <c r="S206" s="3"/>
      <c r="T206" s="4"/>
      <c r="U206" s="5"/>
      <c r="V206" s="6"/>
      <c r="W206" s="7"/>
      <c r="X206" s="1"/>
      <c r="Y206" s="1"/>
    </row>
    <row r="207" spans="1:25" s="14" customFormat="1" ht="12" hidden="1" customHeight="1">
      <c r="A207" s="19"/>
      <c r="B207" s="1"/>
      <c r="C207" s="22"/>
      <c r="D207" s="22"/>
      <c r="E207" s="22"/>
      <c r="F207" s="22"/>
      <c r="G207" s="22"/>
      <c r="H207" s="22"/>
      <c r="I207" s="22"/>
      <c r="J207" s="22"/>
      <c r="K207" s="22"/>
      <c r="L207" s="22"/>
      <c r="M207" s="21"/>
      <c r="N207" s="21"/>
      <c r="O207" s="20"/>
      <c r="P207" s="22"/>
      <c r="Q207" s="22"/>
      <c r="R207" s="31"/>
      <c r="S207" s="3"/>
      <c r="T207" s="4"/>
      <c r="U207" s="5"/>
      <c r="V207" s="6"/>
      <c r="W207" s="7"/>
      <c r="X207" s="1"/>
      <c r="Y207" s="1"/>
    </row>
    <row r="208" spans="1:25" s="14" customFormat="1" ht="12" hidden="1" customHeight="1">
      <c r="A208" s="19"/>
      <c r="B208" s="1"/>
      <c r="C208" s="22"/>
      <c r="D208" s="22"/>
      <c r="E208" s="22"/>
      <c r="F208" s="22"/>
      <c r="G208" s="22"/>
      <c r="H208" s="22"/>
      <c r="I208" s="22"/>
      <c r="J208" s="22"/>
      <c r="K208" s="22"/>
      <c r="L208" s="22"/>
      <c r="M208" s="21"/>
      <c r="N208" s="21"/>
      <c r="O208" s="20"/>
      <c r="P208" s="22"/>
      <c r="Q208" s="22"/>
      <c r="R208" s="31"/>
      <c r="S208" s="3"/>
      <c r="T208" s="4"/>
      <c r="U208" s="5"/>
      <c r="V208" s="6"/>
      <c r="W208" s="7"/>
      <c r="X208" s="1"/>
      <c r="Y208" s="1"/>
    </row>
    <row r="209" spans="1:25" s="14" customFormat="1" ht="12" hidden="1" customHeight="1">
      <c r="A209" s="19"/>
      <c r="B209" s="1"/>
      <c r="C209" s="22"/>
      <c r="D209" s="22"/>
      <c r="E209" s="22"/>
      <c r="F209" s="22"/>
      <c r="G209" s="22"/>
      <c r="H209" s="22"/>
      <c r="I209" s="22"/>
      <c r="J209" s="22"/>
      <c r="K209" s="22"/>
      <c r="L209" s="22"/>
      <c r="M209" s="21"/>
      <c r="N209" s="21"/>
      <c r="O209" s="20"/>
      <c r="P209" s="22"/>
      <c r="Q209" s="22"/>
      <c r="R209" s="31"/>
      <c r="S209" s="3"/>
      <c r="T209" s="4"/>
      <c r="U209" s="5"/>
      <c r="V209" s="6"/>
      <c r="W209" s="7"/>
      <c r="X209" s="1"/>
      <c r="Y209" s="1"/>
    </row>
    <row r="210" spans="1:25" s="14" customFormat="1" ht="12" hidden="1" customHeight="1">
      <c r="A210" s="19"/>
      <c r="B210" s="1"/>
      <c r="C210" s="22"/>
      <c r="D210" s="22"/>
      <c r="E210" s="22"/>
      <c r="F210" s="22"/>
      <c r="G210" s="22"/>
      <c r="H210" s="22"/>
      <c r="I210" s="22"/>
      <c r="J210" s="22"/>
      <c r="K210" s="22"/>
      <c r="L210" s="22"/>
      <c r="M210" s="21"/>
      <c r="N210" s="21"/>
      <c r="O210" s="20"/>
      <c r="P210" s="22"/>
      <c r="Q210" s="22"/>
      <c r="R210" s="31"/>
      <c r="S210" s="3"/>
      <c r="T210" s="4"/>
      <c r="U210" s="5"/>
      <c r="V210" s="6"/>
      <c r="W210" s="7"/>
      <c r="X210" s="1"/>
      <c r="Y210" s="1"/>
    </row>
    <row r="211" spans="1:25" s="14" customFormat="1" ht="12" hidden="1" customHeight="1">
      <c r="A211" s="19"/>
      <c r="B211" s="1"/>
      <c r="C211" s="22"/>
      <c r="D211" s="22"/>
      <c r="E211" s="22"/>
      <c r="F211" s="22"/>
      <c r="G211" s="22"/>
      <c r="H211" s="22"/>
      <c r="I211" s="22"/>
      <c r="J211" s="22"/>
      <c r="K211" s="22"/>
      <c r="L211" s="22"/>
      <c r="M211" s="21"/>
      <c r="N211" s="21"/>
      <c r="O211" s="20"/>
      <c r="P211" s="22"/>
      <c r="Q211" s="22"/>
      <c r="R211" s="31"/>
      <c r="S211" s="3"/>
      <c r="T211" s="4"/>
      <c r="U211" s="5"/>
      <c r="V211" s="6"/>
      <c r="W211" s="7"/>
      <c r="X211" s="1"/>
      <c r="Y211" s="1"/>
    </row>
    <row r="212" spans="1:25" s="14" customFormat="1" ht="12" hidden="1" customHeight="1">
      <c r="A212" s="19"/>
      <c r="B212" s="1"/>
      <c r="C212" s="22"/>
      <c r="D212" s="22"/>
      <c r="E212" s="22"/>
      <c r="F212" s="22"/>
      <c r="G212" s="22"/>
      <c r="H212" s="22"/>
      <c r="I212" s="22"/>
      <c r="J212" s="22"/>
      <c r="K212" s="22"/>
      <c r="L212" s="22"/>
      <c r="M212" s="21"/>
      <c r="N212" s="21"/>
      <c r="O212" s="20"/>
      <c r="P212" s="22"/>
      <c r="Q212" s="22"/>
      <c r="R212" s="31"/>
      <c r="S212" s="3"/>
      <c r="T212" s="4"/>
      <c r="U212" s="5"/>
      <c r="V212" s="6"/>
      <c r="W212" s="7"/>
      <c r="X212" s="1"/>
      <c r="Y212" s="1"/>
    </row>
    <row r="213" spans="1:25" s="14" customFormat="1" ht="12" hidden="1" customHeight="1">
      <c r="A213" s="19"/>
      <c r="B213" s="1"/>
      <c r="C213" s="22"/>
      <c r="D213" s="22"/>
      <c r="E213" s="22"/>
      <c r="F213" s="22"/>
      <c r="G213" s="22"/>
      <c r="H213" s="22"/>
      <c r="I213" s="22"/>
      <c r="J213" s="22"/>
      <c r="K213" s="22"/>
      <c r="L213" s="22"/>
      <c r="M213" s="21"/>
      <c r="N213" s="21"/>
      <c r="O213" s="20"/>
      <c r="P213" s="22"/>
      <c r="Q213" s="22"/>
      <c r="R213" s="31"/>
      <c r="S213" s="3"/>
      <c r="T213" s="4"/>
      <c r="U213" s="5"/>
      <c r="V213" s="6"/>
      <c r="W213" s="7"/>
      <c r="X213" s="1"/>
      <c r="Y213" s="1"/>
    </row>
    <row r="214" spans="1:25" s="14" customFormat="1" ht="12" hidden="1" customHeight="1">
      <c r="A214" s="19"/>
      <c r="B214" s="1"/>
      <c r="C214" s="22"/>
      <c r="D214" s="22"/>
      <c r="E214" s="22"/>
      <c r="F214" s="22"/>
      <c r="G214" s="22"/>
      <c r="H214" s="22"/>
      <c r="I214" s="22"/>
      <c r="J214" s="22"/>
      <c r="K214" s="22"/>
      <c r="L214" s="22"/>
      <c r="M214" s="21"/>
      <c r="N214" s="21"/>
      <c r="O214" s="20"/>
      <c r="P214" s="22"/>
      <c r="Q214" s="22"/>
      <c r="R214" s="31"/>
      <c r="S214" s="3"/>
      <c r="T214" s="4"/>
      <c r="U214" s="5"/>
      <c r="V214" s="6"/>
      <c r="W214" s="7"/>
      <c r="X214" s="1"/>
      <c r="Y214" s="1"/>
    </row>
    <row r="215" spans="1:25" s="14" customFormat="1" ht="12" hidden="1" customHeight="1">
      <c r="A215" s="19"/>
      <c r="B215" s="1"/>
      <c r="C215" s="22"/>
      <c r="D215" s="22"/>
      <c r="E215" s="22"/>
      <c r="F215" s="22"/>
      <c r="G215" s="22"/>
      <c r="H215" s="22"/>
      <c r="I215" s="22"/>
      <c r="J215" s="22"/>
      <c r="K215" s="22"/>
      <c r="L215" s="22"/>
      <c r="M215" s="21"/>
      <c r="N215" s="21"/>
      <c r="O215" s="20"/>
      <c r="P215" s="22"/>
      <c r="Q215" s="22"/>
      <c r="R215" s="31"/>
      <c r="S215" s="3"/>
      <c r="T215" s="4"/>
      <c r="U215" s="5"/>
      <c r="V215" s="6"/>
      <c r="W215" s="7"/>
      <c r="X215" s="1"/>
      <c r="Y215" s="1"/>
    </row>
    <row r="216" spans="1:25" s="14" customFormat="1" ht="12" hidden="1" customHeight="1">
      <c r="A216" s="19"/>
      <c r="B216" s="1"/>
      <c r="C216" s="22"/>
      <c r="D216" s="22"/>
      <c r="E216" s="22"/>
      <c r="F216" s="22"/>
      <c r="G216" s="22"/>
      <c r="H216" s="22"/>
      <c r="I216" s="22"/>
      <c r="J216" s="22"/>
      <c r="K216" s="22"/>
      <c r="L216" s="22"/>
      <c r="M216" s="21"/>
      <c r="N216" s="21"/>
      <c r="O216" s="20"/>
      <c r="P216" s="22"/>
      <c r="Q216" s="22"/>
      <c r="R216" s="31"/>
      <c r="S216" s="3"/>
      <c r="T216" s="4"/>
      <c r="U216" s="5"/>
      <c r="V216" s="6"/>
      <c r="W216" s="7"/>
      <c r="X216" s="1"/>
      <c r="Y216" s="1"/>
    </row>
    <row r="217" spans="1:25" s="14" customFormat="1" ht="12" hidden="1" customHeight="1">
      <c r="A217" s="19"/>
      <c r="B217" s="1"/>
      <c r="C217" s="22"/>
      <c r="D217" s="22"/>
      <c r="E217" s="22"/>
      <c r="F217" s="22"/>
      <c r="G217" s="22"/>
      <c r="H217" s="22"/>
      <c r="I217" s="22"/>
      <c r="J217" s="22"/>
      <c r="K217" s="22"/>
      <c r="L217" s="22"/>
      <c r="M217" s="21"/>
      <c r="N217" s="21"/>
      <c r="O217" s="20"/>
      <c r="P217" s="22"/>
      <c r="Q217" s="22"/>
      <c r="R217" s="31"/>
      <c r="S217" s="3"/>
      <c r="T217" s="4"/>
      <c r="U217" s="5"/>
      <c r="V217" s="6"/>
      <c r="W217" s="7"/>
      <c r="X217" s="1"/>
      <c r="Y217" s="1"/>
    </row>
    <row r="218" spans="1:25" s="14" customFormat="1" ht="12" hidden="1" customHeight="1">
      <c r="A218" s="19"/>
      <c r="B218" s="1"/>
      <c r="C218" s="22"/>
      <c r="D218" s="22"/>
      <c r="E218" s="22"/>
      <c r="F218" s="22"/>
      <c r="G218" s="22"/>
      <c r="H218" s="22"/>
      <c r="I218" s="22"/>
      <c r="J218" s="22"/>
      <c r="K218" s="22"/>
      <c r="L218" s="22"/>
      <c r="M218" s="21"/>
      <c r="N218" s="21"/>
      <c r="O218" s="20"/>
      <c r="P218" s="22"/>
      <c r="Q218" s="22"/>
      <c r="R218" s="31"/>
      <c r="S218" s="3"/>
      <c r="T218" s="4"/>
      <c r="U218" s="5"/>
      <c r="V218" s="6"/>
      <c r="W218" s="7"/>
      <c r="X218" s="1"/>
      <c r="Y218" s="1"/>
    </row>
    <row r="219" spans="1:25" s="14" customFormat="1" ht="12" hidden="1" customHeight="1">
      <c r="A219" s="19"/>
      <c r="B219" s="1"/>
      <c r="C219" s="22"/>
      <c r="D219" s="22"/>
      <c r="E219" s="22"/>
      <c r="F219" s="22"/>
      <c r="G219" s="22"/>
      <c r="H219" s="22"/>
      <c r="I219" s="22"/>
      <c r="J219" s="22"/>
      <c r="K219" s="22"/>
      <c r="L219" s="22"/>
      <c r="M219" s="21"/>
      <c r="N219" s="21"/>
      <c r="O219" s="20"/>
      <c r="P219" s="22"/>
      <c r="Q219" s="22"/>
      <c r="R219" s="31"/>
      <c r="S219" s="3"/>
      <c r="T219" s="4"/>
      <c r="U219" s="5"/>
      <c r="V219" s="6"/>
      <c r="W219" s="7"/>
      <c r="X219" s="1"/>
      <c r="Y219" s="1"/>
    </row>
    <row r="220" spans="1:25" s="14" customFormat="1" ht="12" hidden="1" customHeight="1">
      <c r="A220" s="19"/>
      <c r="B220" s="1"/>
      <c r="C220" s="22"/>
      <c r="D220" s="22"/>
      <c r="E220" s="22"/>
      <c r="F220" s="22"/>
      <c r="G220" s="22"/>
      <c r="H220" s="22"/>
      <c r="I220" s="22"/>
      <c r="J220" s="22"/>
      <c r="K220" s="22"/>
      <c r="L220" s="22"/>
      <c r="M220" s="21"/>
      <c r="N220" s="21"/>
      <c r="O220" s="20"/>
      <c r="P220" s="22"/>
      <c r="Q220" s="22"/>
      <c r="R220" s="31"/>
      <c r="S220" s="3"/>
      <c r="T220" s="4"/>
      <c r="U220" s="5"/>
      <c r="V220" s="6"/>
      <c r="W220" s="7"/>
      <c r="X220" s="1"/>
      <c r="Y220" s="1"/>
    </row>
    <row r="221" spans="1:25" s="14" customFormat="1" ht="12" hidden="1" customHeight="1">
      <c r="A221" s="19"/>
      <c r="B221" s="1"/>
      <c r="C221" s="22"/>
      <c r="D221" s="22"/>
      <c r="E221" s="22"/>
      <c r="F221" s="22"/>
      <c r="G221" s="22"/>
      <c r="H221" s="22"/>
      <c r="I221" s="22"/>
      <c r="J221" s="22"/>
      <c r="K221" s="22"/>
      <c r="L221" s="22"/>
      <c r="M221" s="21"/>
      <c r="N221" s="21"/>
      <c r="O221" s="20"/>
      <c r="P221" s="22"/>
      <c r="Q221" s="22"/>
      <c r="R221" s="31"/>
      <c r="S221" s="3"/>
      <c r="T221" s="4"/>
      <c r="U221" s="5"/>
      <c r="V221" s="6"/>
      <c r="W221" s="7"/>
      <c r="X221" s="1"/>
      <c r="Y221" s="1"/>
    </row>
    <row r="222" spans="1:25" s="14" customFormat="1" ht="12" hidden="1" customHeight="1">
      <c r="A222" s="19"/>
      <c r="B222" s="1"/>
      <c r="C222" s="22"/>
      <c r="D222" s="22"/>
      <c r="E222" s="22"/>
      <c r="F222" s="22"/>
      <c r="G222" s="22"/>
      <c r="H222" s="22"/>
      <c r="I222" s="22"/>
      <c r="J222" s="22"/>
      <c r="K222" s="22"/>
      <c r="L222" s="22"/>
      <c r="M222" s="21"/>
      <c r="N222" s="21"/>
      <c r="O222" s="20"/>
      <c r="P222" s="22"/>
      <c r="Q222" s="22"/>
      <c r="R222" s="31"/>
      <c r="S222" s="3"/>
      <c r="T222" s="4"/>
      <c r="U222" s="5"/>
      <c r="V222" s="6"/>
      <c r="W222" s="7"/>
      <c r="X222" s="1"/>
      <c r="Y222" s="1"/>
    </row>
    <row r="223" spans="1:25" s="14" customFormat="1" ht="12" hidden="1" customHeight="1">
      <c r="A223" s="19"/>
      <c r="B223" s="1"/>
      <c r="C223" s="22"/>
      <c r="D223" s="22"/>
      <c r="E223" s="22"/>
      <c r="F223" s="22"/>
      <c r="G223" s="22"/>
      <c r="H223" s="22"/>
      <c r="I223" s="22"/>
      <c r="J223" s="22"/>
      <c r="K223" s="22"/>
      <c r="L223" s="22"/>
      <c r="M223" s="21"/>
      <c r="N223" s="21"/>
      <c r="O223" s="20"/>
      <c r="P223" s="22"/>
      <c r="Q223" s="22"/>
      <c r="R223" s="31"/>
      <c r="S223" s="3"/>
      <c r="T223" s="4"/>
      <c r="U223" s="5"/>
      <c r="V223" s="6"/>
      <c r="W223" s="7"/>
      <c r="X223" s="1"/>
      <c r="Y223" s="1"/>
    </row>
    <row r="224" spans="1:25" s="14" customFormat="1" ht="12" hidden="1" customHeight="1">
      <c r="A224" s="19"/>
      <c r="B224" s="1"/>
      <c r="C224" s="22"/>
      <c r="D224" s="22"/>
      <c r="E224" s="22"/>
      <c r="F224" s="22"/>
      <c r="G224" s="22"/>
      <c r="H224" s="22"/>
      <c r="I224" s="22"/>
      <c r="J224" s="22"/>
      <c r="K224" s="22"/>
      <c r="L224" s="22"/>
      <c r="M224" s="21"/>
      <c r="N224" s="21"/>
      <c r="O224" s="20"/>
      <c r="P224" s="22"/>
      <c r="Q224" s="22"/>
      <c r="R224" s="31"/>
      <c r="S224" s="3"/>
      <c r="T224" s="4"/>
      <c r="U224" s="5"/>
      <c r="V224" s="6"/>
      <c r="W224" s="7"/>
      <c r="X224" s="1"/>
      <c r="Y224" s="1"/>
    </row>
    <row r="225" spans="1:25" s="14" customFormat="1" ht="12" hidden="1" customHeight="1">
      <c r="A225" s="19"/>
      <c r="B225" s="1"/>
      <c r="C225" s="22"/>
      <c r="D225" s="22"/>
      <c r="E225" s="22"/>
      <c r="F225" s="22"/>
      <c r="G225" s="22"/>
      <c r="H225" s="22"/>
      <c r="I225" s="22"/>
      <c r="J225" s="22"/>
      <c r="K225" s="22"/>
      <c r="L225" s="22"/>
      <c r="M225" s="21"/>
      <c r="N225" s="21"/>
      <c r="O225" s="20"/>
      <c r="P225" s="22"/>
      <c r="Q225" s="22"/>
      <c r="R225" s="31"/>
      <c r="S225" s="3"/>
      <c r="T225" s="4"/>
      <c r="U225" s="5"/>
      <c r="V225" s="6"/>
      <c r="W225" s="7"/>
      <c r="X225" s="1"/>
      <c r="Y225" s="1"/>
    </row>
    <row r="226" spans="1:25" s="14" customFormat="1" ht="12" hidden="1" customHeight="1">
      <c r="A226" s="19"/>
      <c r="B226" s="1"/>
      <c r="C226" s="22"/>
      <c r="D226" s="22"/>
      <c r="E226" s="22"/>
      <c r="F226" s="22"/>
      <c r="G226" s="22"/>
      <c r="H226" s="22"/>
      <c r="I226" s="22"/>
      <c r="J226" s="22"/>
      <c r="K226" s="22"/>
      <c r="L226" s="22"/>
      <c r="M226" s="21"/>
      <c r="N226" s="21"/>
      <c r="O226" s="20"/>
      <c r="P226" s="22"/>
      <c r="Q226" s="22"/>
      <c r="R226" s="31"/>
      <c r="S226" s="3"/>
      <c r="T226" s="4"/>
      <c r="U226" s="5"/>
      <c r="V226" s="6"/>
      <c r="W226" s="7"/>
      <c r="X226" s="1"/>
      <c r="Y226" s="1"/>
    </row>
    <row r="227" spans="1:25" s="14" customFormat="1" ht="12" hidden="1" customHeight="1">
      <c r="A227" s="19"/>
      <c r="B227" s="1"/>
      <c r="C227" s="22"/>
      <c r="D227" s="22"/>
      <c r="E227" s="22"/>
      <c r="F227" s="22"/>
      <c r="G227" s="22"/>
      <c r="H227" s="22"/>
      <c r="I227" s="22"/>
      <c r="J227" s="22"/>
      <c r="K227" s="22"/>
      <c r="L227" s="22"/>
      <c r="M227" s="21"/>
      <c r="N227" s="21"/>
      <c r="O227" s="20"/>
      <c r="P227" s="22"/>
      <c r="Q227" s="22"/>
      <c r="R227" s="31"/>
      <c r="S227" s="3"/>
      <c r="T227" s="4"/>
      <c r="U227" s="5"/>
      <c r="V227" s="6"/>
      <c r="W227" s="7"/>
      <c r="X227" s="1"/>
      <c r="Y227" s="1"/>
    </row>
    <row r="228" spans="1:25" s="14" customFormat="1" ht="12" hidden="1" customHeight="1">
      <c r="A228" s="19"/>
      <c r="B228" s="1"/>
      <c r="C228" s="22"/>
      <c r="D228" s="22"/>
      <c r="E228" s="22"/>
      <c r="F228" s="22"/>
      <c r="G228" s="22"/>
      <c r="H228" s="22"/>
      <c r="I228" s="22"/>
      <c r="J228" s="22"/>
      <c r="K228" s="22"/>
      <c r="L228" s="22"/>
      <c r="M228" s="21"/>
      <c r="N228" s="21"/>
      <c r="O228" s="20"/>
      <c r="P228" s="22"/>
      <c r="Q228" s="22"/>
      <c r="R228" s="31"/>
      <c r="S228" s="3"/>
      <c r="T228" s="4"/>
      <c r="U228" s="5"/>
      <c r="V228" s="6"/>
      <c r="W228" s="7"/>
      <c r="X228" s="1"/>
      <c r="Y228" s="1"/>
    </row>
    <row r="229" spans="1:25" s="14" customFormat="1" ht="12" hidden="1" customHeight="1">
      <c r="A229" s="19"/>
      <c r="B229" s="1"/>
      <c r="C229" s="22"/>
      <c r="D229" s="22"/>
      <c r="E229" s="22"/>
      <c r="F229" s="22"/>
      <c r="G229" s="22"/>
      <c r="H229" s="22"/>
      <c r="I229" s="22"/>
      <c r="J229" s="22"/>
      <c r="K229" s="22"/>
      <c r="L229" s="22"/>
      <c r="M229" s="21"/>
      <c r="N229" s="21"/>
      <c r="O229" s="20"/>
      <c r="P229" s="22"/>
      <c r="Q229" s="22"/>
      <c r="R229" s="31"/>
      <c r="S229" s="3"/>
      <c r="T229" s="4"/>
      <c r="U229" s="5"/>
      <c r="V229" s="6"/>
      <c r="W229" s="7"/>
      <c r="X229" s="1"/>
      <c r="Y229" s="1"/>
    </row>
    <row r="230" spans="1:25" s="14" customFormat="1" ht="12" hidden="1" customHeight="1">
      <c r="A230" s="19"/>
      <c r="B230" s="1"/>
      <c r="C230" s="22"/>
      <c r="D230" s="22"/>
      <c r="E230" s="22"/>
      <c r="F230" s="22"/>
      <c r="G230" s="22"/>
      <c r="H230" s="22"/>
      <c r="I230" s="22"/>
      <c r="J230" s="22"/>
      <c r="K230" s="22"/>
      <c r="L230" s="22"/>
      <c r="M230" s="21"/>
      <c r="N230" s="21"/>
      <c r="O230" s="20"/>
      <c r="P230" s="22"/>
      <c r="Q230" s="22"/>
      <c r="R230" s="31"/>
      <c r="S230" s="3"/>
      <c r="T230" s="4"/>
      <c r="U230" s="5"/>
      <c r="V230" s="6"/>
      <c r="W230" s="7"/>
      <c r="X230" s="1"/>
      <c r="Y230" s="1"/>
    </row>
    <row r="231" spans="1:25" s="14" customFormat="1" ht="12" hidden="1" customHeight="1">
      <c r="A231" s="19"/>
      <c r="B231" s="1"/>
      <c r="C231" s="22"/>
      <c r="D231" s="22"/>
      <c r="E231" s="22"/>
      <c r="F231" s="22"/>
      <c r="G231" s="22"/>
      <c r="H231" s="22"/>
      <c r="I231" s="22"/>
      <c r="J231" s="22"/>
      <c r="K231" s="22"/>
      <c r="L231" s="22"/>
      <c r="M231" s="21"/>
      <c r="N231" s="21"/>
      <c r="O231" s="20"/>
      <c r="P231" s="22"/>
      <c r="Q231" s="22"/>
      <c r="R231" s="31"/>
      <c r="S231" s="3"/>
      <c r="T231" s="4"/>
      <c r="U231" s="5"/>
      <c r="V231" s="6"/>
      <c r="W231" s="7"/>
      <c r="X231" s="1"/>
      <c r="Y231" s="1"/>
    </row>
    <row r="232" spans="1:25" s="14" customFormat="1" ht="12" hidden="1" customHeight="1">
      <c r="A232" s="19"/>
      <c r="B232" s="1"/>
      <c r="C232" s="22"/>
      <c r="D232" s="22"/>
      <c r="E232" s="22"/>
      <c r="F232" s="22"/>
      <c r="G232" s="22"/>
      <c r="H232" s="22"/>
      <c r="I232" s="22"/>
      <c r="J232" s="22"/>
      <c r="K232" s="22"/>
      <c r="L232" s="22"/>
      <c r="M232" s="21"/>
      <c r="N232" s="21"/>
      <c r="O232" s="20"/>
      <c r="P232" s="22"/>
      <c r="Q232" s="22"/>
      <c r="R232" s="31"/>
      <c r="S232" s="3"/>
      <c r="T232" s="4"/>
      <c r="U232" s="5"/>
      <c r="V232" s="6"/>
      <c r="W232" s="7"/>
      <c r="X232" s="1"/>
      <c r="Y232" s="1"/>
    </row>
    <row r="233" spans="1:25" s="14" customFormat="1" ht="12" hidden="1" customHeight="1">
      <c r="A233" s="19"/>
      <c r="B233" s="1"/>
      <c r="C233" s="22"/>
      <c r="D233" s="22"/>
      <c r="E233" s="22"/>
      <c r="F233" s="22"/>
      <c r="G233" s="22"/>
      <c r="H233" s="22"/>
      <c r="I233" s="22"/>
      <c r="J233" s="22"/>
      <c r="K233" s="22"/>
      <c r="L233" s="22"/>
      <c r="M233" s="21"/>
      <c r="N233" s="21"/>
      <c r="O233" s="20"/>
      <c r="P233" s="22"/>
      <c r="Q233" s="22"/>
      <c r="R233" s="31"/>
      <c r="S233" s="3"/>
      <c r="T233" s="4"/>
      <c r="U233" s="5"/>
      <c r="V233" s="6"/>
      <c r="W233" s="7"/>
      <c r="X233" s="1"/>
      <c r="Y233" s="1"/>
    </row>
    <row r="234" spans="1:25" s="14" customFormat="1" ht="12" hidden="1" customHeight="1">
      <c r="A234" s="19"/>
      <c r="B234" s="1"/>
      <c r="C234" s="22"/>
      <c r="D234" s="22"/>
      <c r="E234" s="22"/>
      <c r="F234" s="22"/>
      <c r="G234" s="22"/>
      <c r="H234" s="22"/>
      <c r="I234" s="22"/>
      <c r="J234" s="22"/>
      <c r="K234" s="22"/>
      <c r="L234" s="22"/>
      <c r="M234" s="21"/>
      <c r="N234" s="21"/>
      <c r="O234" s="20"/>
      <c r="P234" s="22"/>
      <c r="Q234" s="22"/>
      <c r="R234" s="31"/>
      <c r="S234" s="3"/>
      <c r="T234" s="4"/>
      <c r="U234" s="5"/>
      <c r="V234" s="6"/>
      <c r="W234" s="7"/>
      <c r="X234" s="1"/>
      <c r="Y234" s="1"/>
    </row>
    <row r="235" spans="1:25" s="14" customFormat="1" ht="12" hidden="1" customHeight="1">
      <c r="A235" s="19"/>
      <c r="B235" s="1"/>
      <c r="C235" s="22"/>
      <c r="D235" s="22"/>
      <c r="E235" s="22"/>
      <c r="F235" s="22"/>
      <c r="G235" s="22"/>
      <c r="H235" s="22"/>
      <c r="I235" s="22"/>
      <c r="J235" s="22"/>
      <c r="K235" s="22"/>
      <c r="L235" s="22"/>
      <c r="M235" s="21"/>
      <c r="N235" s="21"/>
      <c r="O235" s="20"/>
      <c r="P235" s="22"/>
      <c r="Q235" s="22"/>
      <c r="R235" s="31"/>
      <c r="S235" s="3"/>
      <c r="T235" s="4"/>
      <c r="U235" s="5"/>
      <c r="V235" s="6"/>
      <c r="W235" s="7"/>
      <c r="X235" s="1"/>
      <c r="Y235" s="1"/>
    </row>
    <row r="236" spans="1:25" s="14" customFormat="1" ht="12" hidden="1" customHeight="1">
      <c r="A236" s="19"/>
      <c r="B236" s="1"/>
      <c r="C236" s="22"/>
      <c r="D236" s="22"/>
      <c r="E236" s="22"/>
      <c r="F236" s="22"/>
      <c r="G236" s="22"/>
      <c r="H236" s="22"/>
      <c r="I236" s="22"/>
      <c r="J236" s="22"/>
      <c r="K236" s="22"/>
      <c r="L236" s="22"/>
      <c r="M236" s="21"/>
      <c r="N236" s="21"/>
      <c r="O236" s="20"/>
      <c r="P236" s="22"/>
      <c r="Q236" s="22"/>
      <c r="R236" s="31"/>
      <c r="S236" s="3"/>
      <c r="T236" s="4"/>
      <c r="U236" s="5"/>
      <c r="V236" s="6"/>
      <c r="W236" s="7"/>
      <c r="X236" s="1"/>
      <c r="Y236" s="1"/>
    </row>
    <row r="237" spans="1:25" s="14" customFormat="1" ht="12" hidden="1" customHeight="1">
      <c r="A237" s="19"/>
      <c r="B237" s="1"/>
      <c r="C237" s="22"/>
      <c r="D237" s="22"/>
      <c r="E237" s="22"/>
      <c r="F237" s="22"/>
      <c r="G237" s="22"/>
      <c r="H237" s="22"/>
      <c r="I237" s="22"/>
      <c r="J237" s="22"/>
      <c r="K237" s="22"/>
      <c r="L237" s="22"/>
      <c r="M237" s="21"/>
      <c r="N237" s="21"/>
      <c r="O237" s="20"/>
      <c r="P237" s="22"/>
      <c r="Q237" s="22"/>
      <c r="R237" s="31"/>
      <c r="S237" s="3"/>
      <c r="T237" s="4"/>
      <c r="U237" s="5"/>
      <c r="V237" s="6"/>
      <c r="W237" s="7"/>
      <c r="X237" s="1"/>
      <c r="Y237" s="1"/>
    </row>
    <row r="238" spans="1:25" s="14" customFormat="1" ht="12" hidden="1" customHeight="1">
      <c r="A238" s="19"/>
      <c r="B238" s="1"/>
      <c r="C238" s="22"/>
      <c r="D238" s="22"/>
      <c r="E238" s="22"/>
      <c r="F238" s="22"/>
      <c r="G238" s="22"/>
      <c r="H238" s="22"/>
      <c r="I238" s="22"/>
      <c r="J238" s="22"/>
      <c r="K238" s="22"/>
      <c r="L238" s="22"/>
      <c r="M238" s="21"/>
      <c r="N238" s="21"/>
      <c r="O238" s="20"/>
      <c r="P238" s="22"/>
      <c r="Q238" s="22"/>
      <c r="R238" s="31"/>
      <c r="S238" s="3"/>
      <c r="T238" s="4"/>
      <c r="U238" s="5"/>
      <c r="V238" s="6"/>
      <c r="W238" s="7"/>
      <c r="X238" s="1"/>
      <c r="Y238" s="1"/>
    </row>
    <row r="239" spans="1:25" s="14" customFormat="1" ht="12" hidden="1" customHeight="1">
      <c r="A239" s="19"/>
      <c r="B239" s="1"/>
      <c r="C239" s="22"/>
      <c r="D239" s="22"/>
      <c r="E239" s="22"/>
      <c r="F239" s="22"/>
      <c r="G239" s="22"/>
      <c r="H239" s="22"/>
      <c r="I239" s="22"/>
      <c r="J239" s="22"/>
      <c r="K239" s="22"/>
      <c r="L239" s="22"/>
      <c r="M239" s="21"/>
      <c r="N239" s="21"/>
      <c r="O239" s="20"/>
      <c r="P239" s="22"/>
      <c r="Q239" s="22"/>
      <c r="R239" s="31"/>
      <c r="S239" s="3"/>
      <c r="T239" s="4"/>
      <c r="U239" s="5"/>
      <c r="V239" s="6"/>
      <c r="W239" s="7"/>
      <c r="X239" s="1"/>
      <c r="Y239" s="1"/>
    </row>
    <row r="240" spans="1:25" s="14" customFormat="1" ht="12" hidden="1" customHeight="1">
      <c r="A240" s="19"/>
      <c r="B240" s="1"/>
      <c r="C240" s="22"/>
      <c r="D240" s="22"/>
      <c r="E240" s="22"/>
      <c r="F240" s="22"/>
      <c r="G240" s="22"/>
      <c r="H240" s="22"/>
      <c r="I240" s="22"/>
      <c r="J240" s="22"/>
      <c r="K240" s="22"/>
      <c r="L240" s="22"/>
      <c r="M240" s="21"/>
      <c r="N240" s="21"/>
      <c r="O240" s="20"/>
      <c r="P240" s="22"/>
      <c r="Q240" s="22"/>
      <c r="R240" s="31"/>
      <c r="S240" s="3"/>
      <c r="T240" s="4"/>
      <c r="U240" s="5"/>
      <c r="V240" s="6"/>
      <c r="W240" s="7"/>
      <c r="X240" s="1"/>
      <c r="Y240" s="1"/>
    </row>
    <row r="241" spans="1:25" s="14" customFormat="1" ht="12" hidden="1" customHeight="1">
      <c r="A241" s="19"/>
      <c r="B241" s="1"/>
      <c r="C241" s="22"/>
      <c r="D241" s="22"/>
      <c r="E241" s="22"/>
      <c r="F241" s="22"/>
      <c r="G241" s="22"/>
      <c r="H241" s="22"/>
      <c r="I241" s="22"/>
      <c r="J241" s="22"/>
      <c r="K241" s="22"/>
      <c r="L241" s="22"/>
      <c r="M241" s="21"/>
      <c r="N241" s="21"/>
      <c r="O241" s="20"/>
      <c r="P241" s="22"/>
      <c r="Q241" s="22"/>
      <c r="R241" s="31"/>
      <c r="S241" s="3"/>
      <c r="T241" s="4"/>
      <c r="U241" s="5"/>
      <c r="V241" s="6"/>
      <c r="W241" s="7"/>
      <c r="X241" s="1"/>
      <c r="Y241" s="1"/>
    </row>
    <row r="242" spans="1:25" s="14" customFormat="1" ht="12" hidden="1" customHeight="1">
      <c r="A242" s="19"/>
      <c r="B242" s="1"/>
      <c r="C242" s="22"/>
      <c r="D242" s="22"/>
      <c r="E242" s="22"/>
      <c r="F242" s="22"/>
      <c r="G242" s="22"/>
      <c r="H242" s="22"/>
      <c r="I242" s="22"/>
      <c r="J242" s="22"/>
      <c r="K242" s="22"/>
      <c r="L242" s="22"/>
      <c r="M242" s="21"/>
      <c r="N242" s="21"/>
      <c r="O242" s="20"/>
      <c r="P242" s="22"/>
      <c r="Q242" s="22"/>
      <c r="R242" s="31"/>
      <c r="S242" s="3"/>
      <c r="T242" s="4"/>
      <c r="U242" s="5"/>
      <c r="V242" s="6"/>
      <c r="W242" s="7"/>
      <c r="X242" s="1"/>
      <c r="Y242" s="1"/>
    </row>
    <row r="243" spans="1:25" s="14" customFormat="1" ht="12" hidden="1" customHeight="1">
      <c r="A243" s="19"/>
      <c r="B243" s="1"/>
      <c r="C243" s="22"/>
      <c r="D243" s="22"/>
      <c r="E243" s="22"/>
      <c r="F243" s="22"/>
      <c r="G243" s="22"/>
      <c r="H243" s="22"/>
      <c r="I243" s="22"/>
      <c r="J243" s="22"/>
      <c r="K243" s="22"/>
      <c r="L243" s="22"/>
      <c r="M243" s="21"/>
      <c r="N243" s="21"/>
      <c r="O243" s="20"/>
      <c r="P243" s="22"/>
      <c r="Q243" s="22"/>
      <c r="R243" s="31"/>
      <c r="S243" s="3"/>
      <c r="T243" s="4"/>
      <c r="U243" s="5"/>
      <c r="V243" s="6"/>
      <c r="W243" s="7"/>
      <c r="X243" s="1"/>
      <c r="Y243" s="1"/>
    </row>
    <row r="244" spans="1:25" s="14" customFormat="1" ht="12" hidden="1" customHeight="1">
      <c r="A244" s="19"/>
      <c r="B244" s="1"/>
      <c r="C244" s="22"/>
      <c r="D244" s="22"/>
      <c r="E244" s="22"/>
      <c r="F244" s="22"/>
      <c r="G244" s="22"/>
      <c r="H244" s="22"/>
      <c r="I244" s="22"/>
      <c r="J244" s="22"/>
      <c r="K244" s="22"/>
      <c r="L244" s="22"/>
      <c r="M244" s="21"/>
      <c r="N244" s="21"/>
      <c r="O244" s="20"/>
      <c r="P244" s="22"/>
      <c r="Q244" s="22"/>
      <c r="R244" s="31"/>
      <c r="S244" s="3"/>
      <c r="T244" s="4"/>
      <c r="U244" s="5"/>
      <c r="V244" s="6"/>
      <c r="W244" s="7"/>
      <c r="X244" s="1"/>
      <c r="Y244" s="1"/>
    </row>
    <row r="245" spans="1:25" s="14" customFormat="1" ht="12" hidden="1" customHeight="1">
      <c r="A245" s="19"/>
      <c r="B245" s="1"/>
      <c r="C245" s="22"/>
      <c r="D245" s="22"/>
      <c r="E245" s="22"/>
      <c r="F245" s="22"/>
      <c r="G245" s="22"/>
      <c r="H245" s="22"/>
      <c r="I245" s="22"/>
      <c r="J245" s="22"/>
      <c r="K245" s="22"/>
      <c r="L245" s="22"/>
      <c r="M245" s="21"/>
      <c r="N245" s="21"/>
      <c r="O245" s="20"/>
      <c r="P245" s="22"/>
      <c r="Q245" s="22"/>
      <c r="R245" s="31"/>
      <c r="S245" s="3"/>
      <c r="T245" s="4"/>
      <c r="U245" s="5"/>
      <c r="V245" s="6"/>
      <c r="W245" s="7"/>
      <c r="X245" s="1"/>
      <c r="Y245" s="1"/>
    </row>
    <row r="246" spans="1:25" s="14" customFormat="1" ht="12" hidden="1" customHeight="1">
      <c r="A246" s="19"/>
      <c r="B246" s="1"/>
      <c r="C246" s="22"/>
      <c r="D246" s="22"/>
      <c r="E246" s="22"/>
      <c r="F246" s="22"/>
      <c r="G246" s="22"/>
      <c r="H246" s="22"/>
      <c r="I246" s="22"/>
      <c r="J246" s="22"/>
      <c r="K246" s="22"/>
      <c r="L246" s="22"/>
      <c r="M246" s="21"/>
      <c r="N246" s="21"/>
      <c r="O246" s="20"/>
      <c r="P246" s="22"/>
      <c r="Q246" s="22"/>
      <c r="R246" s="31"/>
      <c r="S246" s="3"/>
      <c r="T246" s="4"/>
      <c r="U246" s="5"/>
      <c r="V246" s="6"/>
      <c r="W246" s="7"/>
      <c r="X246" s="1"/>
      <c r="Y246" s="1"/>
    </row>
    <row r="247" spans="1:25" s="14" customFormat="1" ht="12" hidden="1" customHeight="1">
      <c r="A247" s="19"/>
      <c r="B247" s="1"/>
      <c r="C247" s="22"/>
      <c r="D247" s="22"/>
      <c r="E247" s="22"/>
      <c r="F247" s="22"/>
      <c r="G247" s="22"/>
      <c r="H247" s="22"/>
      <c r="I247" s="22"/>
      <c r="J247" s="22"/>
      <c r="K247" s="22"/>
      <c r="L247" s="22"/>
      <c r="M247" s="21"/>
      <c r="N247" s="21"/>
      <c r="O247" s="20"/>
      <c r="P247" s="22"/>
      <c r="Q247" s="22"/>
      <c r="R247" s="31"/>
      <c r="S247" s="3"/>
      <c r="T247" s="4"/>
      <c r="U247" s="5"/>
      <c r="V247" s="6"/>
      <c r="W247" s="7"/>
      <c r="X247" s="1"/>
      <c r="Y247" s="1"/>
    </row>
    <row r="248" spans="1:25" s="14" customFormat="1" ht="12" hidden="1" customHeight="1">
      <c r="A248" s="19"/>
      <c r="B248" s="1"/>
      <c r="C248" s="22"/>
      <c r="D248" s="22"/>
      <c r="E248" s="22"/>
      <c r="F248" s="22"/>
      <c r="G248" s="22"/>
      <c r="H248" s="22"/>
      <c r="I248" s="22"/>
      <c r="J248" s="22"/>
      <c r="K248" s="22"/>
      <c r="L248" s="22"/>
      <c r="M248" s="21"/>
      <c r="N248" s="21"/>
      <c r="O248" s="20"/>
      <c r="P248" s="22"/>
      <c r="Q248" s="22"/>
      <c r="R248" s="31"/>
      <c r="S248" s="3"/>
      <c r="T248" s="4"/>
      <c r="U248" s="5"/>
      <c r="V248" s="6"/>
      <c r="W248" s="7"/>
      <c r="X248" s="1"/>
      <c r="Y248" s="1"/>
    </row>
    <row r="249" spans="1:25" s="14" customFormat="1" ht="12" hidden="1" customHeight="1">
      <c r="A249" s="19"/>
      <c r="B249" s="1"/>
      <c r="C249" s="22"/>
      <c r="D249" s="22"/>
      <c r="E249" s="22"/>
      <c r="F249" s="22"/>
      <c r="G249" s="22"/>
      <c r="H249" s="22"/>
      <c r="I249" s="22"/>
      <c r="J249" s="22"/>
      <c r="K249" s="22"/>
      <c r="L249" s="22"/>
      <c r="M249" s="21"/>
      <c r="N249" s="21"/>
      <c r="O249" s="20"/>
      <c r="P249" s="22"/>
      <c r="Q249" s="22"/>
      <c r="R249" s="31"/>
      <c r="S249" s="3"/>
      <c r="T249" s="4"/>
      <c r="U249" s="5"/>
      <c r="V249" s="6"/>
      <c r="W249" s="7"/>
      <c r="X249" s="1"/>
      <c r="Y249" s="1"/>
    </row>
    <row r="250" spans="1:25" s="14" customFormat="1" ht="12" hidden="1" customHeight="1">
      <c r="A250" s="19"/>
      <c r="B250" s="1"/>
      <c r="C250" s="22"/>
      <c r="D250" s="22"/>
      <c r="E250" s="22"/>
      <c r="F250" s="22"/>
      <c r="G250" s="22"/>
      <c r="H250" s="22"/>
      <c r="I250" s="22"/>
      <c r="J250" s="22"/>
      <c r="K250" s="22"/>
      <c r="L250" s="22"/>
      <c r="M250" s="21"/>
      <c r="N250" s="21"/>
      <c r="O250" s="20"/>
      <c r="P250" s="22"/>
      <c r="Q250" s="22"/>
      <c r="R250" s="31"/>
      <c r="S250" s="3"/>
      <c r="T250" s="4"/>
      <c r="U250" s="5"/>
      <c r="V250" s="6"/>
      <c r="W250" s="7"/>
      <c r="X250" s="1"/>
      <c r="Y250" s="1"/>
    </row>
    <row r="251" spans="1:25" s="14" customFormat="1" ht="12" hidden="1" customHeight="1">
      <c r="A251" s="19"/>
      <c r="B251" s="1"/>
      <c r="C251" s="22"/>
      <c r="D251" s="22"/>
      <c r="E251" s="22"/>
      <c r="F251" s="22"/>
      <c r="G251" s="22"/>
      <c r="H251" s="22"/>
      <c r="I251" s="22"/>
      <c r="J251" s="22"/>
      <c r="K251" s="22"/>
      <c r="L251" s="22"/>
      <c r="M251" s="21"/>
      <c r="N251" s="21"/>
      <c r="O251" s="20"/>
      <c r="P251" s="22"/>
      <c r="Q251" s="22"/>
      <c r="R251" s="31"/>
      <c r="S251" s="3"/>
      <c r="T251" s="4"/>
      <c r="U251" s="5"/>
      <c r="V251" s="6"/>
      <c r="W251" s="7"/>
      <c r="X251" s="1"/>
      <c r="Y251" s="1"/>
    </row>
    <row r="252" spans="1:25" s="14" customFormat="1" ht="12" hidden="1" customHeight="1">
      <c r="A252" s="19"/>
      <c r="B252" s="1"/>
      <c r="C252" s="22"/>
      <c r="D252" s="22"/>
      <c r="E252" s="22"/>
      <c r="F252" s="22"/>
      <c r="G252" s="22"/>
      <c r="H252" s="22"/>
      <c r="I252" s="22"/>
      <c r="J252" s="22"/>
      <c r="K252" s="22"/>
      <c r="L252" s="22"/>
      <c r="M252" s="21"/>
      <c r="N252" s="21"/>
      <c r="O252" s="20"/>
      <c r="P252" s="22"/>
      <c r="Q252" s="22"/>
      <c r="R252" s="31"/>
      <c r="S252" s="3"/>
      <c r="T252" s="4"/>
      <c r="U252" s="5"/>
      <c r="V252" s="6"/>
      <c r="W252" s="7"/>
      <c r="X252" s="1"/>
      <c r="Y252" s="1"/>
    </row>
    <row r="253" spans="1:25" s="14" customFormat="1" ht="12" hidden="1" customHeight="1">
      <c r="A253" s="19"/>
      <c r="B253" s="1"/>
      <c r="C253" s="22"/>
      <c r="D253" s="22"/>
      <c r="E253" s="22"/>
      <c r="F253" s="22"/>
      <c r="G253" s="22"/>
      <c r="H253" s="22"/>
      <c r="I253" s="22"/>
      <c r="J253" s="22"/>
      <c r="K253" s="22"/>
      <c r="L253" s="22"/>
      <c r="M253" s="21"/>
      <c r="N253" s="21"/>
      <c r="O253" s="20"/>
      <c r="P253" s="22"/>
      <c r="Q253" s="22"/>
      <c r="R253" s="31"/>
      <c r="S253" s="3"/>
      <c r="T253" s="4"/>
      <c r="U253" s="5"/>
      <c r="V253" s="6"/>
      <c r="W253" s="7"/>
      <c r="X253" s="1"/>
      <c r="Y253" s="1"/>
    </row>
    <row r="254" spans="1:25" s="14" customFormat="1" ht="12" hidden="1" customHeight="1">
      <c r="A254" s="19"/>
      <c r="B254" s="1"/>
      <c r="C254" s="22"/>
      <c r="D254" s="22"/>
      <c r="E254" s="22"/>
      <c r="F254" s="22"/>
      <c r="G254" s="22"/>
      <c r="H254" s="22"/>
      <c r="I254" s="22"/>
      <c r="J254" s="22"/>
      <c r="K254" s="22"/>
      <c r="L254" s="22"/>
      <c r="M254" s="21"/>
      <c r="N254" s="21"/>
      <c r="O254" s="20"/>
      <c r="P254" s="22"/>
      <c r="Q254" s="22"/>
      <c r="R254" s="31"/>
      <c r="S254" s="3"/>
      <c r="T254" s="4"/>
      <c r="U254" s="5"/>
      <c r="V254" s="6"/>
      <c r="W254" s="7"/>
      <c r="X254" s="1"/>
      <c r="Y254" s="1"/>
    </row>
    <row r="255" spans="1:25" s="14" customFormat="1" ht="12" hidden="1" customHeight="1">
      <c r="A255" s="19"/>
      <c r="B255" s="1"/>
      <c r="C255" s="22"/>
      <c r="D255" s="22"/>
      <c r="E255" s="22"/>
      <c r="F255" s="22"/>
      <c r="G255" s="22"/>
      <c r="H255" s="22"/>
      <c r="I255" s="22"/>
      <c r="J255" s="22"/>
      <c r="K255" s="22"/>
      <c r="L255" s="22"/>
      <c r="M255" s="21"/>
      <c r="N255" s="21"/>
      <c r="O255" s="20"/>
      <c r="P255" s="22"/>
      <c r="Q255" s="22"/>
      <c r="R255" s="31"/>
      <c r="S255" s="3"/>
      <c r="T255" s="4"/>
      <c r="U255" s="5"/>
      <c r="V255" s="6"/>
      <c r="W255" s="7"/>
      <c r="X255" s="1"/>
      <c r="Y255" s="1"/>
    </row>
    <row r="256" spans="1:25" s="14" customFormat="1" ht="12" hidden="1" customHeight="1">
      <c r="A256" s="19"/>
      <c r="B256" s="1"/>
      <c r="C256" s="22"/>
      <c r="D256" s="22"/>
      <c r="E256" s="22"/>
      <c r="F256" s="22"/>
      <c r="G256" s="22"/>
      <c r="H256" s="22"/>
      <c r="I256" s="22"/>
      <c r="J256" s="22"/>
      <c r="K256" s="22"/>
      <c r="L256" s="22"/>
      <c r="M256" s="21"/>
      <c r="N256" s="21"/>
      <c r="O256" s="20"/>
      <c r="P256" s="22"/>
      <c r="Q256" s="22"/>
      <c r="R256" s="31"/>
      <c r="S256" s="3"/>
      <c r="T256" s="4"/>
      <c r="U256" s="5"/>
      <c r="V256" s="6"/>
      <c r="W256" s="7"/>
      <c r="X256" s="1"/>
      <c r="Y256" s="1"/>
    </row>
    <row r="257" spans="1:25" s="14" customFormat="1" ht="12" hidden="1" customHeight="1">
      <c r="A257" s="19"/>
      <c r="B257" s="1"/>
      <c r="C257" s="22"/>
      <c r="D257" s="22"/>
      <c r="E257" s="22"/>
      <c r="F257" s="22"/>
      <c r="G257" s="22"/>
      <c r="H257" s="22"/>
      <c r="I257" s="22"/>
      <c r="J257" s="22"/>
      <c r="K257" s="22"/>
      <c r="L257" s="22"/>
      <c r="M257" s="21"/>
      <c r="N257" s="21"/>
      <c r="O257" s="20"/>
      <c r="P257" s="22"/>
      <c r="Q257" s="22"/>
      <c r="R257" s="31"/>
      <c r="S257" s="3"/>
      <c r="T257" s="4"/>
      <c r="U257" s="5"/>
      <c r="V257" s="6"/>
      <c r="W257" s="7"/>
      <c r="X257" s="1"/>
      <c r="Y257" s="1"/>
    </row>
    <row r="258" spans="1:25" s="14" customFormat="1" ht="12" hidden="1" customHeight="1">
      <c r="A258" s="19"/>
      <c r="B258" s="1"/>
      <c r="C258" s="22"/>
      <c r="D258" s="22"/>
      <c r="E258" s="22"/>
      <c r="F258" s="22"/>
      <c r="G258" s="22"/>
      <c r="H258" s="22"/>
      <c r="I258" s="22"/>
      <c r="J258" s="22"/>
      <c r="K258" s="22"/>
      <c r="L258" s="22"/>
      <c r="M258" s="21"/>
      <c r="N258" s="21"/>
      <c r="O258" s="20"/>
      <c r="P258" s="22"/>
      <c r="Q258" s="22"/>
      <c r="R258" s="31"/>
      <c r="S258" s="3"/>
      <c r="T258" s="4"/>
      <c r="U258" s="5"/>
      <c r="V258" s="6"/>
      <c r="W258" s="7"/>
      <c r="X258" s="1"/>
      <c r="Y258" s="1"/>
    </row>
    <row r="259" spans="1:25" s="14" customFormat="1" ht="12" hidden="1" customHeight="1">
      <c r="A259" s="19"/>
      <c r="B259" s="1"/>
      <c r="C259" s="22"/>
      <c r="D259" s="22"/>
      <c r="E259" s="22"/>
      <c r="F259" s="22"/>
      <c r="G259" s="22"/>
      <c r="H259" s="22"/>
      <c r="I259" s="22"/>
      <c r="J259" s="22"/>
      <c r="K259" s="22"/>
      <c r="L259" s="22"/>
      <c r="M259" s="21"/>
      <c r="N259" s="21"/>
      <c r="O259" s="20"/>
      <c r="P259" s="22"/>
      <c r="Q259" s="22"/>
      <c r="R259" s="31"/>
      <c r="S259" s="3"/>
      <c r="T259" s="4"/>
      <c r="U259" s="5"/>
      <c r="V259" s="6"/>
      <c r="W259" s="7"/>
      <c r="X259" s="1"/>
      <c r="Y259" s="1"/>
    </row>
    <row r="260" spans="1:25" s="14" customFormat="1" ht="12" hidden="1" customHeight="1">
      <c r="A260" s="19"/>
      <c r="B260" s="1"/>
      <c r="C260" s="22"/>
      <c r="D260" s="22"/>
      <c r="E260" s="22"/>
      <c r="F260" s="22"/>
      <c r="G260" s="22"/>
      <c r="H260" s="22"/>
      <c r="I260" s="22"/>
      <c r="J260" s="22"/>
      <c r="K260" s="22"/>
      <c r="L260" s="22"/>
      <c r="M260" s="21"/>
      <c r="N260" s="21"/>
      <c r="O260" s="20"/>
      <c r="P260" s="22"/>
      <c r="Q260" s="22"/>
      <c r="R260" s="31"/>
      <c r="S260" s="3"/>
      <c r="T260" s="4"/>
      <c r="U260" s="5"/>
      <c r="V260" s="6"/>
      <c r="W260" s="7"/>
      <c r="X260" s="1"/>
      <c r="Y260" s="1"/>
    </row>
    <row r="261" spans="1:25" s="14" customFormat="1" ht="12" hidden="1" customHeight="1">
      <c r="A261" s="19"/>
      <c r="B261" s="1"/>
      <c r="C261" s="22"/>
      <c r="D261" s="22"/>
      <c r="E261" s="22"/>
      <c r="F261" s="22"/>
      <c r="G261" s="22"/>
      <c r="H261" s="22"/>
      <c r="I261" s="22"/>
      <c r="J261" s="22"/>
      <c r="K261" s="22"/>
      <c r="L261" s="22"/>
      <c r="M261" s="21"/>
      <c r="N261" s="21"/>
      <c r="O261" s="20"/>
      <c r="P261" s="22"/>
      <c r="Q261" s="22"/>
      <c r="R261" s="31"/>
      <c r="S261" s="3"/>
      <c r="T261" s="4"/>
      <c r="U261" s="5"/>
      <c r="V261" s="6"/>
      <c r="W261" s="7"/>
      <c r="X261" s="1"/>
      <c r="Y261" s="1"/>
    </row>
    <row r="262" spans="1:25" s="14" customFormat="1" ht="12" hidden="1" customHeight="1">
      <c r="A262" s="19"/>
      <c r="B262" s="1"/>
      <c r="C262" s="22"/>
      <c r="D262" s="22"/>
      <c r="E262" s="22"/>
      <c r="F262" s="22"/>
      <c r="G262" s="22"/>
      <c r="H262" s="22"/>
      <c r="I262" s="22"/>
      <c r="J262" s="22"/>
      <c r="K262" s="22"/>
      <c r="L262" s="22"/>
      <c r="M262" s="21"/>
      <c r="N262" s="21"/>
      <c r="O262" s="20"/>
      <c r="P262" s="22"/>
      <c r="Q262" s="22"/>
      <c r="R262" s="31"/>
      <c r="S262" s="3"/>
      <c r="T262" s="4"/>
      <c r="U262" s="5"/>
      <c r="V262" s="6"/>
      <c r="W262" s="7"/>
      <c r="X262" s="1"/>
      <c r="Y262" s="1"/>
    </row>
    <row r="263" spans="1:25" s="14" customFormat="1" ht="12" hidden="1" customHeight="1">
      <c r="A263" s="19"/>
      <c r="B263" s="1"/>
      <c r="C263" s="22"/>
      <c r="D263" s="22"/>
      <c r="E263" s="22"/>
      <c r="F263" s="22"/>
      <c r="G263" s="22"/>
      <c r="H263" s="22"/>
      <c r="I263" s="22"/>
      <c r="J263" s="22"/>
      <c r="K263" s="22"/>
      <c r="L263" s="22"/>
      <c r="M263" s="21"/>
      <c r="N263" s="21"/>
      <c r="O263" s="20"/>
      <c r="P263" s="22"/>
      <c r="Q263" s="22"/>
      <c r="R263" s="31"/>
      <c r="S263" s="3"/>
      <c r="T263" s="4"/>
      <c r="U263" s="5"/>
      <c r="V263" s="6"/>
      <c r="W263" s="7"/>
      <c r="X263" s="1"/>
      <c r="Y263" s="1"/>
    </row>
    <row r="264" spans="1:25" s="14" customFormat="1" ht="12" hidden="1" customHeight="1">
      <c r="A264" s="19"/>
      <c r="B264" s="1"/>
      <c r="C264" s="22"/>
      <c r="D264" s="22"/>
      <c r="E264" s="22"/>
      <c r="F264" s="22"/>
      <c r="G264" s="22"/>
      <c r="H264" s="22"/>
      <c r="I264" s="22"/>
      <c r="J264" s="22"/>
      <c r="K264" s="22"/>
      <c r="L264" s="22"/>
      <c r="M264" s="21"/>
      <c r="N264" s="21"/>
      <c r="O264" s="20"/>
      <c r="P264" s="22"/>
      <c r="Q264" s="22"/>
      <c r="R264" s="31"/>
      <c r="S264" s="3"/>
      <c r="T264" s="4"/>
      <c r="U264" s="5"/>
      <c r="V264" s="6"/>
      <c r="W264" s="7"/>
      <c r="X264" s="1"/>
      <c r="Y264" s="1"/>
    </row>
    <row r="265" spans="1:25" s="14" customFormat="1" ht="12" hidden="1" customHeight="1">
      <c r="A265" s="19"/>
      <c r="B265" s="1"/>
      <c r="C265" s="22"/>
      <c r="D265" s="22"/>
      <c r="E265" s="22"/>
      <c r="F265" s="22"/>
      <c r="G265" s="22"/>
      <c r="H265" s="22"/>
      <c r="I265" s="22"/>
      <c r="J265" s="22"/>
      <c r="K265" s="22"/>
      <c r="L265" s="22"/>
      <c r="M265" s="21"/>
      <c r="N265" s="21"/>
      <c r="O265" s="20"/>
      <c r="P265" s="22"/>
      <c r="Q265" s="22"/>
      <c r="R265" s="31"/>
      <c r="S265" s="3"/>
      <c r="T265" s="4"/>
      <c r="U265" s="5"/>
      <c r="V265" s="6"/>
      <c r="W265" s="7"/>
      <c r="X265" s="1"/>
      <c r="Y265" s="1"/>
    </row>
    <row r="266" spans="1:25" s="14" customFormat="1" ht="12" hidden="1" customHeight="1">
      <c r="A266" s="19"/>
      <c r="B266" s="1"/>
      <c r="C266" s="22"/>
      <c r="D266" s="22"/>
      <c r="E266" s="22"/>
      <c r="F266" s="22"/>
      <c r="G266" s="22"/>
      <c r="H266" s="22"/>
      <c r="I266" s="22"/>
      <c r="J266" s="22"/>
      <c r="K266" s="22"/>
      <c r="L266" s="22"/>
      <c r="M266" s="21"/>
      <c r="N266" s="21"/>
      <c r="O266" s="20"/>
      <c r="P266" s="22"/>
      <c r="Q266" s="22"/>
      <c r="R266" s="31"/>
      <c r="S266" s="3"/>
      <c r="T266" s="4"/>
      <c r="U266" s="5"/>
      <c r="V266" s="6"/>
      <c r="W266" s="7"/>
      <c r="X266" s="1"/>
      <c r="Y266" s="1"/>
    </row>
    <row r="267" spans="1:25" s="14" customFormat="1" ht="12" hidden="1" customHeight="1">
      <c r="A267" s="19"/>
      <c r="B267" s="1"/>
      <c r="C267" s="22"/>
      <c r="D267" s="22"/>
      <c r="E267" s="22"/>
      <c r="F267" s="22"/>
      <c r="G267" s="22"/>
      <c r="H267" s="22"/>
      <c r="I267" s="22"/>
      <c r="J267" s="22"/>
      <c r="K267" s="22"/>
      <c r="L267" s="22"/>
      <c r="M267" s="21"/>
      <c r="N267" s="21"/>
      <c r="O267" s="20"/>
      <c r="P267" s="22"/>
      <c r="Q267" s="22"/>
      <c r="R267" s="31"/>
      <c r="S267" s="3"/>
      <c r="T267" s="4"/>
      <c r="U267" s="5"/>
      <c r="V267" s="6"/>
      <c r="W267" s="7"/>
      <c r="X267" s="1"/>
      <c r="Y267" s="1"/>
    </row>
    <row r="268" spans="1:25" s="14" customFormat="1" ht="12" hidden="1" customHeight="1">
      <c r="A268" s="19"/>
      <c r="B268" s="1"/>
      <c r="C268" s="22"/>
      <c r="D268" s="22"/>
      <c r="E268" s="22"/>
      <c r="F268" s="22"/>
      <c r="G268" s="22"/>
      <c r="H268" s="22"/>
      <c r="I268" s="22"/>
      <c r="J268" s="22"/>
      <c r="K268" s="22"/>
      <c r="L268" s="22"/>
      <c r="M268" s="21"/>
      <c r="N268" s="21"/>
      <c r="O268" s="20"/>
      <c r="P268" s="22"/>
      <c r="Q268" s="22"/>
      <c r="R268" s="31"/>
      <c r="S268" s="3"/>
      <c r="T268" s="4"/>
      <c r="U268" s="5"/>
      <c r="V268" s="6"/>
      <c r="W268" s="7"/>
      <c r="X268" s="1"/>
      <c r="Y268" s="1"/>
    </row>
    <row r="269" spans="1:25" s="14" customFormat="1" ht="12" hidden="1" customHeight="1">
      <c r="A269" s="19"/>
      <c r="B269" s="1"/>
      <c r="C269" s="22"/>
      <c r="D269" s="22"/>
      <c r="E269" s="22"/>
      <c r="F269" s="22"/>
      <c r="G269" s="22"/>
      <c r="H269" s="22"/>
      <c r="I269" s="22"/>
      <c r="J269" s="22"/>
      <c r="K269" s="22"/>
      <c r="L269" s="22"/>
      <c r="M269" s="21"/>
      <c r="N269" s="21"/>
      <c r="O269" s="20"/>
      <c r="P269" s="22"/>
      <c r="Q269" s="22"/>
      <c r="R269" s="31"/>
      <c r="S269" s="3"/>
      <c r="T269" s="4"/>
      <c r="U269" s="5"/>
      <c r="V269" s="6"/>
      <c r="W269" s="7"/>
      <c r="X269" s="1"/>
      <c r="Y269" s="1"/>
    </row>
    <row r="270" spans="1:25" s="14" customFormat="1" ht="12" hidden="1" customHeight="1">
      <c r="A270" s="19"/>
      <c r="B270" s="1"/>
      <c r="C270" s="22"/>
      <c r="D270" s="22"/>
      <c r="E270" s="22"/>
      <c r="F270" s="22"/>
      <c r="G270" s="22"/>
      <c r="H270" s="22"/>
      <c r="I270" s="22"/>
      <c r="J270" s="22"/>
      <c r="K270" s="22"/>
      <c r="L270" s="22"/>
      <c r="M270" s="21"/>
      <c r="N270" s="21"/>
      <c r="O270" s="20"/>
      <c r="P270" s="22"/>
      <c r="Q270" s="22"/>
      <c r="R270" s="31"/>
      <c r="S270" s="3"/>
      <c r="T270" s="4"/>
      <c r="U270" s="5"/>
      <c r="V270" s="6"/>
      <c r="W270" s="7"/>
      <c r="X270" s="1"/>
      <c r="Y270" s="1"/>
    </row>
    <row r="271" spans="1:25" s="14" customFormat="1" ht="12" hidden="1" customHeight="1">
      <c r="A271" s="19"/>
      <c r="B271" s="1"/>
      <c r="C271" s="22"/>
      <c r="D271" s="22"/>
      <c r="E271" s="22"/>
      <c r="F271" s="22"/>
      <c r="G271" s="22"/>
      <c r="H271" s="22"/>
      <c r="I271" s="22"/>
      <c r="J271" s="22"/>
      <c r="K271" s="22"/>
      <c r="L271" s="22"/>
      <c r="M271" s="21"/>
      <c r="N271" s="21"/>
      <c r="O271" s="20"/>
      <c r="P271" s="22"/>
      <c r="Q271" s="22"/>
      <c r="R271" s="31"/>
      <c r="S271" s="3"/>
      <c r="T271" s="4"/>
      <c r="U271" s="5"/>
      <c r="V271" s="6"/>
      <c r="W271" s="7"/>
      <c r="X271" s="1"/>
      <c r="Y271" s="1"/>
    </row>
    <row r="272" spans="1:25" s="14" customFormat="1" ht="12" hidden="1" customHeight="1">
      <c r="A272" s="19"/>
      <c r="B272" s="1"/>
      <c r="C272" s="22"/>
      <c r="D272" s="22"/>
      <c r="E272" s="22"/>
      <c r="F272" s="22"/>
      <c r="G272" s="22"/>
      <c r="H272" s="22"/>
      <c r="I272" s="22"/>
      <c r="J272" s="22"/>
      <c r="K272" s="22"/>
      <c r="L272" s="22"/>
      <c r="M272" s="21"/>
      <c r="N272" s="21"/>
      <c r="O272" s="20"/>
      <c r="P272" s="22"/>
      <c r="Q272" s="22"/>
      <c r="R272" s="31"/>
      <c r="S272" s="3"/>
      <c r="T272" s="4"/>
      <c r="U272" s="5"/>
      <c r="V272" s="6"/>
      <c r="W272" s="7"/>
      <c r="X272" s="1"/>
      <c r="Y272" s="1"/>
    </row>
    <row r="273" spans="1:25" s="14" customFormat="1" ht="12" hidden="1" customHeight="1">
      <c r="A273" s="19"/>
      <c r="B273" s="1"/>
      <c r="C273" s="22"/>
      <c r="D273" s="22"/>
      <c r="E273" s="22"/>
      <c r="F273" s="22"/>
      <c r="G273" s="22"/>
      <c r="H273" s="22"/>
      <c r="I273" s="22"/>
      <c r="J273" s="22"/>
      <c r="K273" s="22"/>
      <c r="L273" s="22"/>
      <c r="M273" s="21"/>
      <c r="N273" s="21"/>
      <c r="O273" s="20"/>
      <c r="P273" s="22"/>
      <c r="Q273" s="22"/>
      <c r="R273" s="31"/>
      <c r="S273" s="3"/>
      <c r="T273" s="4"/>
      <c r="U273" s="5"/>
      <c r="V273" s="6"/>
      <c r="W273" s="7"/>
      <c r="X273" s="1"/>
      <c r="Y273" s="1"/>
    </row>
    <row r="274" spans="1:25" s="14" customFormat="1" ht="12" hidden="1" customHeight="1">
      <c r="A274" s="19"/>
      <c r="B274" s="1"/>
      <c r="C274" s="22"/>
      <c r="D274" s="22"/>
      <c r="E274" s="22"/>
      <c r="F274" s="22"/>
      <c r="G274" s="22"/>
      <c r="H274" s="22"/>
      <c r="I274" s="22"/>
      <c r="J274" s="22"/>
      <c r="K274" s="22"/>
      <c r="L274" s="22"/>
      <c r="M274" s="21"/>
      <c r="N274" s="21"/>
      <c r="O274" s="20"/>
      <c r="P274" s="22"/>
      <c r="Q274" s="22"/>
      <c r="R274" s="31"/>
      <c r="S274" s="3"/>
      <c r="T274" s="4"/>
      <c r="U274" s="5"/>
      <c r="V274" s="6"/>
      <c r="W274" s="7"/>
      <c r="X274" s="1"/>
      <c r="Y274" s="1"/>
    </row>
    <row r="275" spans="1:25" s="14" customFormat="1" ht="12" hidden="1" customHeight="1">
      <c r="A275" s="19"/>
      <c r="B275" s="1"/>
      <c r="C275" s="22"/>
      <c r="D275" s="22"/>
      <c r="E275" s="22"/>
      <c r="F275" s="22"/>
      <c r="G275" s="22"/>
      <c r="H275" s="22"/>
      <c r="I275" s="22"/>
      <c r="J275" s="22"/>
      <c r="K275" s="22"/>
      <c r="L275" s="22"/>
      <c r="M275" s="21"/>
      <c r="N275" s="21"/>
      <c r="O275" s="20"/>
      <c r="P275" s="22"/>
      <c r="Q275" s="22"/>
      <c r="R275" s="31"/>
      <c r="S275" s="3"/>
      <c r="T275" s="4"/>
      <c r="U275" s="5"/>
      <c r="V275" s="6"/>
      <c r="W275" s="7"/>
      <c r="X275" s="1"/>
      <c r="Y275" s="1"/>
    </row>
    <row r="276" spans="1:25" s="14" customFormat="1" ht="12" hidden="1" customHeight="1">
      <c r="A276" s="19"/>
      <c r="B276" s="1"/>
      <c r="C276" s="22"/>
      <c r="D276" s="22"/>
      <c r="E276" s="22"/>
      <c r="F276" s="22"/>
      <c r="G276" s="22"/>
      <c r="H276" s="22"/>
      <c r="I276" s="22"/>
      <c r="J276" s="22"/>
      <c r="K276" s="22"/>
      <c r="L276" s="22"/>
      <c r="M276" s="21"/>
      <c r="N276" s="21"/>
      <c r="O276" s="20"/>
      <c r="P276" s="22"/>
      <c r="Q276" s="22"/>
      <c r="R276" s="31"/>
      <c r="S276" s="3"/>
      <c r="T276" s="4"/>
      <c r="U276" s="5"/>
      <c r="V276" s="6"/>
      <c r="W276" s="7"/>
      <c r="X276" s="1"/>
      <c r="Y276" s="1"/>
    </row>
    <row r="277" spans="1:25" s="14" customFormat="1" ht="12" hidden="1" customHeight="1">
      <c r="A277" s="19"/>
      <c r="B277" s="1"/>
      <c r="C277" s="22"/>
      <c r="D277" s="22"/>
      <c r="E277" s="22"/>
      <c r="F277" s="22"/>
      <c r="G277" s="22"/>
      <c r="H277" s="22"/>
      <c r="I277" s="22"/>
      <c r="J277" s="22"/>
      <c r="K277" s="22"/>
      <c r="L277" s="22"/>
      <c r="M277" s="21"/>
      <c r="N277" s="21"/>
      <c r="O277" s="20"/>
      <c r="P277" s="22"/>
      <c r="Q277" s="22"/>
      <c r="R277" s="31"/>
      <c r="S277" s="3"/>
      <c r="T277" s="4"/>
      <c r="U277" s="5"/>
      <c r="V277" s="6"/>
      <c r="W277" s="7"/>
      <c r="X277" s="1"/>
      <c r="Y277" s="1"/>
    </row>
    <row r="278" spans="1:25" s="14" customFormat="1" ht="12" hidden="1" customHeight="1">
      <c r="A278" s="19"/>
      <c r="B278" s="1"/>
      <c r="C278" s="22"/>
      <c r="D278" s="22"/>
      <c r="E278" s="22"/>
      <c r="F278" s="22"/>
      <c r="G278" s="22"/>
      <c r="H278" s="22"/>
      <c r="I278" s="22"/>
      <c r="J278" s="22"/>
      <c r="K278" s="22"/>
      <c r="L278" s="22"/>
      <c r="M278" s="21"/>
      <c r="N278" s="21"/>
      <c r="O278" s="20"/>
      <c r="P278" s="22"/>
      <c r="Q278" s="22"/>
      <c r="R278" s="31"/>
      <c r="S278" s="3"/>
      <c r="T278" s="4"/>
      <c r="U278" s="5"/>
      <c r="V278" s="6"/>
      <c r="W278" s="7"/>
      <c r="X278" s="1"/>
      <c r="Y278" s="1"/>
    </row>
    <row r="279" spans="1:25" s="14" customFormat="1" ht="12" hidden="1" customHeight="1">
      <c r="A279" s="19"/>
      <c r="B279" s="1"/>
      <c r="C279" s="22"/>
      <c r="D279" s="22"/>
      <c r="E279" s="22"/>
      <c r="F279" s="22"/>
      <c r="G279" s="22"/>
      <c r="H279" s="22"/>
      <c r="I279" s="22"/>
      <c r="J279" s="22"/>
      <c r="K279" s="22"/>
      <c r="L279" s="22"/>
      <c r="M279" s="21"/>
      <c r="N279" s="21"/>
      <c r="O279" s="20"/>
      <c r="P279" s="22"/>
      <c r="Q279" s="22"/>
      <c r="R279" s="31"/>
      <c r="S279" s="3"/>
      <c r="T279" s="4"/>
      <c r="U279" s="5"/>
      <c r="V279" s="6"/>
      <c r="W279" s="7"/>
      <c r="X279" s="1"/>
      <c r="Y279" s="1"/>
    </row>
    <row r="280" spans="1:25" s="14" customFormat="1" ht="12" hidden="1" customHeight="1">
      <c r="A280" s="19"/>
      <c r="B280" s="1"/>
      <c r="C280" s="22"/>
      <c r="D280" s="22"/>
      <c r="E280" s="22"/>
      <c r="F280" s="22"/>
      <c r="G280" s="22"/>
      <c r="H280" s="22"/>
      <c r="I280" s="22"/>
      <c r="J280" s="22"/>
      <c r="K280" s="22"/>
      <c r="L280" s="22"/>
      <c r="M280" s="21"/>
      <c r="N280" s="21"/>
      <c r="O280" s="20"/>
      <c r="P280" s="22"/>
      <c r="Q280" s="22"/>
      <c r="R280" s="31"/>
      <c r="S280" s="3"/>
      <c r="T280" s="4"/>
      <c r="U280" s="5"/>
      <c r="V280" s="6"/>
      <c r="W280" s="7"/>
      <c r="X280" s="1"/>
      <c r="Y280" s="1"/>
    </row>
    <row r="281" spans="1:25" s="14" customFormat="1" ht="12" hidden="1" customHeight="1">
      <c r="A281" s="19"/>
      <c r="B281" s="1"/>
      <c r="C281" s="22"/>
      <c r="D281" s="22"/>
      <c r="E281" s="22"/>
      <c r="F281" s="22"/>
      <c r="G281" s="22"/>
      <c r="H281" s="22"/>
      <c r="I281" s="22"/>
      <c r="J281" s="22"/>
      <c r="K281" s="22"/>
      <c r="L281" s="22"/>
      <c r="M281" s="21"/>
      <c r="N281" s="21"/>
      <c r="O281" s="20"/>
      <c r="P281" s="22"/>
      <c r="Q281" s="22"/>
      <c r="R281" s="31"/>
      <c r="S281" s="3"/>
      <c r="T281" s="4"/>
      <c r="U281" s="5"/>
      <c r="V281" s="6"/>
      <c r="W281" s="7"/>
      <c r="X281" s="1"/>
      <c r="Y281" s="1"/>
    </row>
    <row r="282" spans="1:25" s="14" customFormat="1" ht="12" hidden="1" customHeight="1">
      <c r="A282" s="19"/>
      <c r="B282" s="1"/>
      <c r="C282" s="22"/>
      <c r="D282" s="22"/>
      <c r="E282" s="22"/>
      <c r="F282" s="22"/>
      <c r="G282" s="22"/>
      <c r="H282" s="22"/>
      <c r="I282" s="22"/>
      <c r="J282" s="22"/>
      <c r="K282" s="22"/>
      <c r="L282" s="22"/>
      <c r="M282" s="21"/>
      <c r="N282" s="21"/>
      <c r="O282" s="20"/>
      <c r="P282" s="22"/>
      <c r="Q282" s="22"/>
      <c r="R282" s="31"/>
      <c r="S282" s="3"/>
      <c r="T282" s="4"/>
      <c r="U282" s="5"/>
      <c r="V282" s="6"/>
      <c r="W282" s="7"/>
      <c r="X282" s="1"/>
      <c r="Y282" s="1"/>
    </row>
    <row r="283" spans="1:25" s="14" customFormat="1" ht="12" hidden="1" customHeight="1">
      <c r="A283" s="19"/>
      <c r="B283" s="1"/>
      <c r="C283" s="22"/>
      <c r="D283" s="22"/>
      <c r="E283" s="22"/>
      <c r="F283" s="22"/>
      <c r="G283" s="22"/>
      <c r="H283" s="22"/>
      <c r="I283" s="22"/>
      <c r="J283" s="22"/>
      <c r="K283" s="22"/>
      <c r="L283" s="22"/>
      <c r="M283" s="21"/>
      <c r="N283" s="21"/>
      <c r="O283" s="20"/>
      <c r="P283" s="22"/>
      <c r="Q283" s="22"/>
      <c r="R283" s="31"/>
      <c r="S283" s="3"/>
      <c r="T283" s="4"/>
      <c r="U283" s="5"/>
      <c r="V283" s="6"/>
      <c r="W283" s="7"/>
      <c r="X283" s="1"/>
      <c r="Y283" s="1"/>
    </row>
    <row r="284" spans="1:25" s="14" customFormat="1" ht="12" hidden="1" customHeight="1">
      <c r="A284" s="19"/>
      <c r="B284" s="1"/>
      <c r="C284" s="22"/>
      <c r="D284" s="22"/>
      <c r="E284" s="22"/>
      <c r="F284" s="22"/>
      <c r="G284" s="22"/>
      <c r="H284" s="22"/>
      <c r="I284" s="22"/>
      <c r="J284" s="22"/>
      <c r="K284" s="22"/>
      <c r="L284" s="22"/>
      <c r="M284" s="21"/>
      <c r="N284" s="21"/>
      <c r="O284" s="20"/>
      <c r="P284" s="22"/>
      <c r="Q284" s="22"/>
      <c r="R284" s="31"/>
      <c r="S284" s="3"/>
      <c r="T284" s="4"/>
      <c r="U284" s="5"/>
      <c r="V284" s="6"/>
      <c r="W284" s="7"/>
      <c r="X284" s="1"/>
      <c r="Y284" s="1"/>
    </row>
    <row r="285" spans="1:25" s="14" customFormat="1" ht="12" hidden="1" customHeight="1">
      <c r="A285" s="19"/>
      <c r="B285" s="1"/>
      <c r="C285" s="22"/>
      <c r="D285" s="22"/>
      <c r="E285" s="22"/>
      <c r="F285" s="22"/>
      <c r="G285" s="22"/>
      <c r="H285" s="22"/>
      <c r="I285" s="22"/>
      <c r="J285" s="22"/>
      <c r="K285" s="22"/>
      <c r="L285" s="22"/>
      <c r="M285" s="21"/>
      <c r="N285" s="21"/>
      <c r="O285" s="20"/>
      <c r="P285" s="22"/>
      <c r="Q285" s="22"/>
      <c r="R285" s="31"/>
      <c r="S285" s="3"/>
      <c r="T285" s="4"/>
      <c r="U285" s="5"/>
      <c r="V285" s="6"/>
      <c r="W285" s="7"/>
      <c r="X285" s="1"/>
      <c r="Y285" s="1"/>
    </row>
    <row r="286" spans="1:25" s="14" customFormat="1" ht="12" hidden="1" customHeight="1">
      <c r="A286" s="19"/>
      <c r="B286" s="1"/>
      <c r="C286" s="22"/>
      <c r="D286" s="22"/>
      <c r="E286" s="22"/>
      <c r="F286" s="22"/>
      <c r="G286" s="22"/>
      <c r="H286" s="22"/>
      <c r="I286" s="22"/>
      <c r="J286" s="22"/>
      <c r="K286" s="22"/>
      <c r="L286" s="22"/>
      <c r="M286" s="21"/>
      <c r="N286" s="21"/>
      <c r="O286" s="20"/>
      <c r="P286" s="22"/>
      <c r="Q286" s="22"/>
      <c r="R286" s="31"/>
      <c r="S286" s="3"/>
      <c r="T286" s="4"/>
      <c r="U286" s="5"/>
      <c r="V286" s="6"/>
      <c r="W286" s="7"/>
      <c r="X286" s="1"/>
      <c r="Y286" s="1"/>
    </row>
    <row r="287" spans="1:25" s="14" customFormat="1" ht="12" hidden="1" customHeight="1">
      <c r="A287" s="19"/>
      <c r="B287" s="1"/>
      <c r="C287" s="22"/>
      <c r="D287" s="22"/>
      <c r="E287" s="22"/>
      <c r="F287" s="22"/>
      <c r="G287" s="22"/>
      <c r="H287" s="22"/>
      <c r="I287" s="22"/>
      <c r="J287" s="22"/>
      <c r="K287" s="22"/>
      <c r="L287" s="22"/>
      <c r="M287" s="21"/>
      <c r="N287" s="21"/>
      <c r="O287" s="20"/>
      <c r="P287" s="22"/>
      <c r="Q287" s="22"/>
      <c r="R287" s="31"/>
      <c r="S287" s="3"/>
      <c r="T287" s="4"/>
      <c r="U287" s="5"/>
      <c r="V287" s="6"/>
      <c r="W287" s="7"/>
      <c r="X287" s="1"/>
      <c r="Y287" s="1"/>
    </row>
    <row r="288" spans="1:25" s="14" customFormat="1" ht="12" hidden="1" customHeight="1">
      <c r="A288" s="19"/>
      <c r="B288" s="1"/>
      <c r="C288" s="22"/>
      <c r="D288" s="22"/>
      <c r="E288" s="22"/>
      <c r="F288" s="22"/>
      <c r="G288" s="22"/>
      <c r="H288" s="22"/>
      <c r="I288" s="22"/>
      <c r="J288" s="22"/>
      <c r="K288" s="22"/>
      <c r="L288" s="22"/>
      <c r="M288" s="21"/>
      <c r="N288" s="21"/>
      <c r="O288" s="20"/>
      <c r="P288" s="22"/>
      <c r="Q288" s="22"/>
      <c r="R288" s="31"/>
      <c r="S288" s="3"/>
      <c r="T288" s="4"/>
      <c r="U288" s="5"/>
      <c r="V288" s="6"/>
      <c r="W288" s="7"/>
      <c r="X288" s="1"/>
      <c r="Y288" s="1"/>
    </row>
    <row r="289" spans="1:25" s="14" customFormat="1" ht="12" hidden="1" customHeight="1">
      <c r="A289" s="19"/>
      <c r="B289" s="1"/>
      <c r="C289" s="22"/>
      <c r="D289" s="22"/>
      <c r="E289" s="22"/>
      <c r="F289" s="22"/>
      <c r="G289" s="22"/>
      <c r="H289" s="22"/>
      <c r="I289" s="22"/>
      <c r="J289" s="22"/>
      <c r="K289" s="22"/>
      <c r="L289" s="22"/>
      <c r="M289" s="21"/>
      <c r="N289" s="21"/>
      <c r="O289" s="20"/>
      <c r="P289" s="22"/>
      <c r="Q289" s="22"/>
      <c r="R289" s="31"/>
      <c r="S289" s="3"/>
      <c r="T289" s="4"/>
      <c r="U289" s="5"/>
      <c r="V289" s="6"/>
      <c r="W289" s="7"/>
      <c r="X289" s="1"/>
      <c r="Y289" s="1"/>
    </row>
    <row r="290" spans="1:25" s="14" customFormat="1" ht="12" hidden="1" customHeight="1">
      <c r="A290" s="19"/>
      <c r="B290" s="1"/>
      <c r="C290" s="22"/>
      <c r="D290" s="22"/>
      <c r="E290" s="22"/>
      <c r="F290" s="22"/>
      <c r="G290" s="22"/>
      <c r="H290" s="22"/>
      <c r="I290" s="22"/>
      <c r="J290" s="22"/>
      <c r="K290" s="22"/>
      <c r="L290" s="22"/>
      <c r="M290" s="21"/>
      <c r="N290" s="21"/>
      <c r="O290" s="20"/>
      <c r="P290" s="22"/>
      <c r="Q290" s="22"/>
      <c r="R290" s="31"/>
      <c r="S290" s="3"/>
      <c r="T290" s="4"/>
      <c r="U290" s="5"/>
      <c r="V290" s="6"/>
      <c r="W290" s="7"/>
      <c r="X290" s="1"/>
      <c r="Y290" s="1"/>
    </row>
    <row r="291" spans="1:25" s="14" customFormat="1" ht="12" hidden="1" customHeight="1">
      <c r="A291" s="19"/>
      <c r="B291" s="1"/>
      <c r="C291" s="22"/>
      <c r="D291" s="22"/>
      <c r="E291" s="22"/>
      <c r="F291" s="22"/>
      <c r="G291" s="22"/>
      <c r="H291" s="22"/>
      <c r="I291" s="22"/>
      <c r="J291" s="22"/>
      <c r="K291" s="22"/>
      <c r="L291" s="22"/>
      <c r="M291" s="21"/>
      <c r="N291" s="21"/>
      <c r="O291" s="20"/>
      <c r="P291" s="22"/>
      <c r="Q291" s="22"/>
      <c r="R291" s="31"/>
      <c r="S291" s="3"/>
      <c r="T291" s="4"/>
      <c r="U291" s="5"/>
      <c r="V291" s="6"/>
      <c r="W291" s="7"/>
      <c r="X291" s="1"/>
      <c r="Y291" s="1"/>
    </row>
    <row r="292" spans="1:25" s="14" customFormat="1" ht="12" hidden="1" customHeight="1">
      <c r="A292" s="19"/>
      <c r="B292" s="1"/>
      <c r="C292" s="22"/>
      <c r="D292" s="22"/>
      <c r="E292" s="22"/>
      <c r="F292" s="22"/>
      <c r="G292" s="22"/>
      <c r="H292" s="22"/>
      <c r="I292" s="22"/>
      <c r="J292" s="22"/>
      <c r="K292" s="22"/>
      <c r="L292" s="22"/>
      <c r="M292" s="21"/>
      <c r="N292" s="21"/>
      <c r="O292" s="20"/>
      <c r="P292" s="22"/>
      <c r="Q292" s="22"/>
      <c r="R292" s="31"/>
      <c r="S292" s="3"/>
      <c r="T292" s="4"/>
      <c r="U292" s="5"/>
      <c r="V292" s="6"/>
      <c r="W292" s="7"/>
      <c r="X292" s="1"/>
      <c r="Y292" s="1"/>
    </row>
    <row r="293" spans="1:25" s="14" customFormat="1" ht="12" hidden="1" customHeight="1">
      <c r="A293" s="19"/>
      <c r="B293" s="1"/>
      <c r="C293" s="22"/>
      <c r="D293" s="22"/>
      <c r="E293" s="22"/>
      <c r="F293" s="22"/>
      <c r="G293" s="22"/>
      <c r="H293" s="22"/>
      <c r="I293" s="22"/>
      <c r="J293" s="22"/>
      <c r="K293" s="22"/>
      <c r="L293" s="22"/>
      <c r="M293" s="21"/>
      <c r="N293" s="21"/>
      <c r="O293" s="20"/>
      <c r="P293" s="22"/>
      <c r="Q293" s="22"/>
      <c r="R293" s="31"/>
      <c r="S293" s="3"/>
      <c r="T293" s="4"/>
      <c r="U293" s="5"/>
      <c r="V293" s="6"/>
      <c r="W293" s="7"/>
      <c r="X293" s="1"/>
      <c r="Y293" s="1"/>
    </row>
    <row r="294" spans="1:25" s="14" customFormat="1" ht="12" hidden="1" customHeight="1">
      <c r="A294" s="19"/>
      <c r="B294" s="1"/>
      <c r="C294" s="22"/>
      <c r="D294" s="22"/>
      <c r="E294" s="22"/>
      <c r="F294" s="22"/>
      <c r="G294" s="22"/>
      <c r="H294" s="22"/>
      <c r="I294" s="22"/>
      <c r="J294" s="22"/>
      <c r="K294" s="22"/>
      <c r="L294" s="22"/>
      <c r="M294" s="21"/>
      <c r="N294" s="21"/>
      <c r="O294" s="20"/>
      <c r="P294" s="22"/>
      <c r="Q294" s="22"/>
      <c r="R294" s="31"/>
      <c r="S294" s="3"/>
      <c r="T294" s="4"/>
      <c r="U294" s="5"/>
      <c r="V294" s="6"/>
      <c r="W294" s="7"/>
      <c r="X294" s="1"/>
      <c r="Y294" s="1"/>
    </row>
    <row r="295" spans="1:25" s="14" customFormat="1" ht="12" hidden="1" customHeight="1">
      <c r="A295" s="19"/>
      <c r="B295" s="1"/>
      <c r="C295" s="22"/>
      <c r="D295" s="22"/>
      <c r="E295" s="22"/>
      <c r="F295" s="22"/>
      <c r="G295" s="22"/>
      <c r="H295" s="22"/>
      <c r="I295" s="22"/>
      <c r="J295" s="22"/>
      <c r="K295" s="22"/>
      <c r="L295" s="22"/>
      <c r="M295" s="21"/>
      <c r="N295" s="21"/>
      <c r="O295" s="20"/>
      <c r="P295" s="22"/>
      <c r="Q295" s="22"/>
      <c r="R295" s="31"/>
      <c r="S295" s="3"/>
      <c r="T295" s="4"/>
      <c r="U295" s="5"/>
      <c r="V295" s="6"/>
      <c r="W295" s="7"/>
      <c r="X295" s="1"/>
      <c r="Y295" s="1"/>
    </row>
    <row r="296" spans="1:25" s="14" customFormat="1" ht="12" hidden="1" customHeight="1">
      <c r="A296" s="19"/>
      <c r="B296" s="1"/>
      <c r="C296" s="22"/>
      <c r="D296" s="22"/>
      <c r="E296" s="22"/>
      <c r="F296" s="22"/>
      <c r="G296" s="22"/>
      <c r="H296" s="22"/>
      <c r="I296" s="22"/>
      <c r="J296" s="22"/>
      <c r="K296" s="22"/>
      <c r="L296" s="22"/>
      <c r="M296" s="21"/>
      <c r="N296" s="21"/>
      <c r="O296" s="20"/>
      <c r="P296" s="22"/>
      <c r="Q296" s="22"/>
      <c r="R296" s="31"/>
      <c r="S296" s="3"/>
      <c r="T296" s="4"/>
      <c r="U296" s="5"/>
      <c r="V296" s="6"/>
      <c r="W296" s="7"/>
      <c r="X296" s="1"/>
      <c r="Y296" s="1"/>
    </row>
    <row r="297" spans="1:25" s="14" customFormat="1" ht="12" hidden="1" customHeight="1">
      <c r="A297" s="19"/>
      <c r="B297" s="1"/>
      <c r="C297" s="22"/>
      <c r="D297" s="22"/>
      <c r="E297" s="22"/>
      <c r="F297" s="22"/>
      <c r="G297" s="22"/>
      <c r="H297" s="22"/>
      <c r="I297" s="22"/>
      <c r="J297" s="22"/>
      <c r="K297" s="22"/>
      <c r="L297" s="22"/>
      <c r="M297" s="21"/>
      <c r="N297" s="21"/>
      <c r="O297" s="20"/>
      <c r="P297" s="22"/>
      <c r="Q297" s="22"/>
      <c r="R297" s="31"/>
      <c r="S297" s="3"/>
      <c r="T297" s="4"/>
      <c r="U297" s="5"/>
      <c r="V297" s="6"/>
      <c r="W297" s="7"/>
      <c r="X297" s="1"/>
      <c r="Y297" s="1"/>
    </row>
    <row r="298" spans="1:25" s="14" customFormat="1" ht="12" hidden="1" customHeight="1">
      <c r="A298" s="19"/>
      <c r="B298" s="1"/>
      <c r="C298" s="22"/>
      <c r="D298" s="22"/>
      <c r="E298" s="22"/>
      <c r="F298" s="22"/>
      <c r="G298" s="22"/>
      <c r="H298" s="22"/>
      <c r="I298" s="22"/>
      <c r="J298" s="22"/>
      <c r="K298" s="22"/>
      <c r="L298" s="22"/>
      <c r="M298" s="21"/>
      <c r="N298" s="21"/>
      <c r="O298" s="20"/>
      <c r="P298" s="22"/>
      <c r="Q298" s="22"/>
      <c r="R298" s="31"/>
      <c r="S298" s="3"/>
      <c r="T298" s="4"/>
      <c r="U298" s="5"/>
      <c r="V298" s="6"/>
      <c r="W298" s="7"/>
      <c r="X298" s="1"/>
      <c r="Y298" s="1"/>
    </row>
    <row r="299" spans="1:25" s="14" customFormat="1" ht="12" hidden="1" customHeight="1">
      <c r="A299" s="19"/>
      <c r="B299" s="1"/>
      <c r="C299" s="22"/>
      <c r="D299" s="22"/>
      <c r="E299" s="22"/>
      <c r="F299" s="22"/>
      <c r="G299" s="22"/>
      <c r="H299" s="22"/>
      <c r="I299" s="22"/>
      <c r="J299" s="22"/>
      <c r="K299" s="22"/>
      <c r="L299" s="22"/>
      <c r="M299" s="21"/>
      <c r="N299" s="21"/>
      <c r="O299" s="20"/>
      <c r="P299" s="22"/>
      <c r="Q299" s="22"/>
      <c r="R299" s="31"/>
      <c r="S299" s="3"/>
      <c r="T299" s="4"/>
      <c r="U299" s="5"/>
      <c r="V299" s="6"/>
      <c r="W299" s="7"/>
      <c r="X299" s="1"/>
      <c r="Y299" s="1"/>
    </row>
    <row r="300" spans="1:25" s="14" customFormat="1" ht="12" hidden="1" customHeight="1">
      <c r="A300" s="19"/>
      <c r="B300" s="1"/>
      <c r="C300" s="22"/>
      <c r="D300" s="22"/>
      <c r="E300" s="22"/>
      <c r="F300" s="22"/>
      <c r="G300" s="22"/>
      <c r="H300" s="22"/>
      <c r="I300" s="22"/>
      <c r="J300" s="22"/>
      <c r="K300" s="22"/>
      <c r="L300" s="22"/>
      <c r="M300" s="21"/>
      <c r="N300" s="21"/>
      <c r="O300" s="20"/>
      <c r="P300" s="22"/>
      <c r="Q300" s="22"/>
      <c r="R300" s="31"/>
      <c r="S300" s="3"/>
      <c r="T300" s="4"/>
      <c r="U300" s="5"/>
      <c r="V300" s="6"/>
      <c r="W300" s="7"/>
      <c r="X300" s="1"/>
      <c r="Y300" s="1"/>
    </row>
    <row r="301" spans="1:25" s="14" customFormat="1" ht="12" hidden="1" customHeight="1">
      <c r="A301" s="19"/>
      <c r="B301" s="1"/>
      <c r="C301" s="22"/>
      <c r="D301" s="22"/>
      <c r="E301" s="22"/>
      <c r="F301" s="22"/>
      <c r="G301" s="22"/>
      <c r="H301" s="22"/>
      <c r="I301" s="22"/>
      <c r="J301" s="22"/>
      <c r="K301" s="22"/>
      <c r="L301" s="22"/>
      <c r="M301" s="21"/>
      <c r="N301" s="21"/>
      <c r="O301" s="20"/>
      <c r="P301" s="22"/>
      <c r="Q301" s="22"/>
      <c r="R301" s="31"/>
      <c r="S301" s="3"/>
      <c r="T301" s="4"/>
      <c r="U301" s="5"/>
      <c r="V301" s="6"/>
      <c r="W301" s="7"/>
      <c r="X301" s="1"/>
      <c r="Y301" s="1"/>
    </row>
    <row r="302" spans="1:25" s="14" customFormat="1" ht="12" hidden="1" customHeight="1">
      <c r="A302" s="19"/>
      <c r="B302" s="1"/>
      <c r="C302" s="22"/>
      <c r="D302" s="22"/>
      <c r="E302" s="22"/>
      <c r="F302" s="22"/>
      <c r="G302" s="22"/>
      <c r="H302" s="22"/>
      <c r="I302" s="22"/>
      <c r="J302" s="22"/>
      <c r="K302" s="22"/>
      <c r="L302" s="22"/>
      <c r="M302" s="21"/>
      <c r="N302" s="21"/>
      <c r="O302" s="20"/>
      <c r="P302" s="22"/>
      <c r="Q302" s="22"/>
      <c r="R302" s="31"/>
      <c r="S302" s="3"/>
      <c r="T302" s="4"/>
      <c r="U302" s="5"/>
      <c r="V302" s="6"/>
      <c r="W302" s="7"/>
      <c r="X302" s="1"/>
      <c r="Y302" s="1"/>
    </row>
    <row r="303" spans="1:25" s="14" customFormat="1" ht="12" hidden="1" customHeight="1">
      <c r="A303" s="19"/>
      <c r="B303" s="1"/>
      <c r="C303" s="22"/>
      <c r="D303" s="22"/>
      <c r="E303" s="22"/>
      <c r="F303" s="22"/>
      <c r="G303" s="22"/>
      <c r="H303" s="22"/>
      <c r="I303" s="22"/>
      <c r="J303" s="22"/>
      <c r="K303" s="22"/>
      <c r="L303" s="22"/>
      <c r="M303" s="21"/>
      <c r="N303" s="21"/>
      <c r="O303" s="20"/>
      <c r="P303" s="22"/>
      <c r="Q303" s="22"/>
      <c r="R303" s="31"/>
      <c r="S303" s="3"/>
      <c r="T303" s="4"/>
      <c r="U303" s="5"/>
      <c r="V303" s="6"/>
      <c r="W303" s="7"/>
      <c r="X303" s="1"/>
      <c r="Y303" s="1"/>
    </row>
    <row r="304" spans="1:25" s="14" customFormat="1" ht="12" hidden="1" customHeight="1">
      <c r="A304" s="19"/>
      <c r="B304" s="1"/>
      <c r="C304" s="22"/>
      <c r="D304" s="22"/>
      <c r="E304" s="22"/>
      <c r="F304" s="22"/>
      <c r="G304" s="22"/>
      <c r="H304" s="22"/>
      <c r="I304" s="22"/>
      <c r="J304" s="22"/>
      <c r="K304" s="22"/>
      <c r="L304" s="22"/>
      <c r="M304" s="21"/>
      <c r="N304" s="21"/>
      <c r="O304" s="20"/>
      <c r="P304" s="22"/>
      <c r="Q304" s="22"/>
      <c r="R304" s="31"/>
      <c r="S304" s="3"/>
      <c r="T304" s="4"/>
      <c r="U304" s="5"/>
      <c r="V304" s="6"/>
      <c r="W304" s="7"/>
      <c r="X304" s="1"/>
      <c r="Y304" s="1"/>
    </row>
    <row r="305" spans="1:25" s="14" customFormat="1" ht="12" hidden="1" customHeight="1">
      <c r="A305" s="19"/>
      <c r="B305" s="1"/>
      <c r="C305" s="22"/>
      <c r="D305" s="22"/>
      <c r="E305" s="22"/>
      <c r="F305" s="22"/>
      <c r="G305" s="22"/>
      <c r="H305" s="22"/>
      <c r="I305" s="22"/>
      <c r="J305" s="22"/>
      <c r="K305" s="22"/>
      <c r="L305" s="22"/>
      <c r="M305" s="21"/>
      <c r="N305" s="21"/>
      <c r="O305" s="20"/>
      <c r="P305" s="22"/>
      <c r="Q305" s="22"/>
      <c r="R305" s="31"/>
      <c r="S305" s="3"/>
      <c r="T305" s="4"/>
      <c r="U305" s="5"/>
      <c r="V305" s="6"/>
      <c r="W305" s="7"/>
      <c r="X305" s="1"/>
      <c r="Y305" s="1"/>
    </row>
    <row r="306" spans="1:25" s="14" customFormat="1" ht="12" hidden="1" customHeight="1">
      <c r="A306" s="19"/>
      <c r="B306" s="1"/>
      <c r="C306" s="22"/>
      <c r="D306" s="22"/>
      <c r="E306" s="22"/>
      <c r="F306" s="22"/>
      <c r="G306" s="22"/>
      <c r="H306" s="22"/>
      <c r="I306" s="22"/>
      <c r="J306" s="22"/>
      <c r="K306" s="22"/>
      <c r="L306" s="22"/>
      <c r="M306" s="21"/>
      <c r="N306" s="21"/>
      <c r="O306" s="20"/>
      <c r="P306" s="22"/>
      <c r="Q306" s="22"/>
      <c r="R306" s="31"/>
      <c r="S306" s="3"/>
      <c r="T306" s="4"/>
      <c r="U306" s="5"/>
      <c r="V306" s="6"/>
      <c r="W306" s="7"/>
      <c r="X306" s="1"/>
      <c r="Y306" s="1"/>
    </row>
    <row r="307" spans="1:25" s="14" customFormat="1" ht="12" hidden="1" customHeight="1">
      <c r="A307" s="19"/>
      <c r="B307" s="1"/>
      <c r="C307" s="22"/>
      <c r="D307" s="22"/>
      <c r="E307" s="22"/>
      <c r="F307" s="22"/>
      <c r="G307" s="22"/>
      <c r="H307" s="22"/>
      <c r="I307" s="22"/>
      <c r="J307" s="22"/>
      <c r="K307" s="22"/>
      <c r="L307" s="22"/>
      <c r="M307" s="21"/>
      <c r="N307" s="21"/>
      <c r="O307" s="20"/>
      <c r="P307" s="22"/>
      <c r="Q307" s="22"/>
      <c r="R307" s="31"/>
      <c r="S307" s="3"/>
      <c r="T307" s="4"/>
      <c r="U307" s="5"/>
      <c r="V307" s="6"/>
      <c r="W307" s="7"/>
      <c r="X307" s="1"/>
      <c r="Y307" s="1"/>
    </row>
    <row r="308" spans="1:25" s="14" customFormat="1" ht="12" hidden="1" customHeight="1">
      <c r="A308" s="19"/>
      <c r="B308" s="1"/>
      <c r="C308" s="22"/>
      <c r="D308" s="22"/>
      <c r="E308" s="22"/>
      <c r="F308" s="22"/>
      <c r="G308" s="22"/>
      <c r="H308" s="22"/>
      <c r="I308" s="22"/>
      <c r="J308" s="22"/>
      <c r="K308" s="22"/>
      <c r="L308" s="22"/>
      <c r="M308" s="21"/>
      <c r="N308" s="21"/>
      <c r="O308" s="20"/>
      <c r="P308" s="22"/>
      <c r="Q308" s="22"/>
      <c r="R308" s="31"/>
      <c r="S308" s="3"/>
      <c r="T308" s="4"/>
      <c r="U308" s="5"/>
      <c r="V308" s="6"/>
      <c r="W308" s="7"/>
      <c r="X308" s="1"/>
      <c r="Y308" s="1"/>
    </row>
    <row r="309" spans="1:25" s="14" customFormat="1" ht="12" hidden="1" customHeight="1">
      <c r="A309" s="19"/>
      <c r="B309" s="1"/>
      <c r="C309" s="22"/>
      <c r="D309" s="22"/>
      <c r="E309" s="22"/>
      <c r="F309" s="22"/>
      <c r="G309" s="22"/>
      <c r="H309" s="22"/>
      <c r="I309" s="22"/>
      <c r="J309" s="22"/>
      <c r="K309" s="22"/>
      <c r="L309" s="22"/>
      <c r="M309" s="21"/>
      <c r="N309" s="21"/>
      <c r="O309" s="20"/>
      <c r="P309" s="22"/>
      <c r="Q309" s="22"/>
      <c r="R309" s="31"/>
      <c r="S309" s="3"/>
      <c r="T309" s="4"/>
      <c r="U309" s="5"/>
      <c r="V309" s="6"/>
      <c r="W309" s="7"/>
      <c r="X309" s="1"/>
      <c r="Y309" s="1"/>
    </row>
    <row r="310" spans="1:25" s="14" customFormat="1" ht="12" hidden="1" customHeight="1">
      <c r="A310" s="19"/>
      <c r="B310" s="1"/>
      <c r="C310" s="22"/>
      <c r="D310" s="22"/>
      <c r="E310" s="22"/>
      <c r="F310" s="22"/>
      <c r="G310" s="22"/>
      <c r="H310" s="22"/>
      <c r="I310" s="22"/>
      <c r="J310" s="22"/>
      <c r="K310" s="22"/>
      <c r="L310" s="22"/>
      <c r="M310" s="21"/>
      <c r="N310" s="21"/>
      <c r="O310" s="20"/>
      <c r="P310" s="22"/>
      <c r="Q310" s="22"/>
      <c r="R310" s="31"/>
      <c r="S310" s="3"/>
      <c r="T310" s="4"/>
      <c r="U310" s="5"/>
      <c r="V310" s="6"/>
      <c r="W310" s="7"/>
      <c r="X310" s="1"/>
      <c r="Y310" s="1"/>
    </row>
    <row r="311" spans="1:25" s="14" customFormat="1" ht="12" hidden="1" customHeight="1">
      <c r="A311" s="19"/>
      <c r="B311" s="1"/>
      <c r="C311" s="22"/>
      <c r="D311" s="22"/>
      <c r="E311" s="22"/>
      <c r="F311" s="22"/>
      <c r="G311" s="22"/>
      <c r="H311" s="22"/>
      <c r="I311" s="22"/>
      <c r="J311" s="22"/>
      <c r="K311" s="22"/>
      <c r="L311" s="22"/>
      <c r="M311" s="21"/>
      <c r="N311" s="21"/>
      <c r="O311" s="20"/>
      <c r="P311" s="22"/>
      <c r="Q311" s="22"/>
      <c r="R311" s="31"/>
      <c r="S311" s="3"/>
      <c r="T311" s="4"/>
      <c r="U311" s="5"/>
      <c r="V311" s="6"/>
      <c r="W311" s="7"/>
      <c r="X311" s="1"/>
      <c r="Y311" s="1"/>
    </row>
    <row r="312" spans="1:25" s="14" customFormat="1" ht="12" hidden="1" customHeight="1">
      <c r="A312" s="19"/>
      <c r="B312" s="1"/>
      <c r="C312" s="22"/>
      <c r="D312" s="22"/>
      <c r="E312" s="22"/>
      <c r="F312" s="22"/>
      <c r="G312" s="22"/>
      <c r="H312" s="22"/>
      <c r="I312" s="22"/>
      <c r="J312" s="22"/>
      <c r="K312" s="22"/>
      <c r="L312" s="22"/>
      <c r="M312" s="21"/>
      <c r="N312" s="21"/>
      <c r="O312" s="20"/>
      <c r="P312" s="22"/>
      <c r="Q312" s="22"/>
      <c r="R312" s="31"/>
      <c r="S312" s="3"/>
      <c r="T312" s="4"/>
      <c r="U312" s="5"/>
      <c r="V312" s="6"/>
      <c r="W312" s="7"/>
      <c r="X312" s="1"/>
      <c r="Y312" s="1"/>
    </row>
    <row r="313" spans="1:25" s="14" customFormat="1" ht="12" hidden="1" customHeight="1">
      <c r="A313" s="19"/>
      <c r="B313" s="1"/>
      <c r="C313" s="22"/>
      <c r="D313" s="22"/>
      <c r="E313" s="22"/>
      <c r="F313" s="22"/>
      <c r="G313" s="22"/>
      <c r="H313" s="22"/>
      <c r="I313" s="22"/>
      <c r="J313" s="22"/>
      <c r="K313" s="22"/>
      <c r="L313" s="22"/>
      <c r="M313" s="21"/>
      <c r="N313" s="21"/>
      <c r="O313" s="20"/>
      <c r="P313" s="22"/>
      <c r="Q313" s="22"/>
      <c r="R313" s="31"/>
      <c r="S313" s="3"/>
      <c r="T313" s="4"/>
      <c r="U313" s="5"/>
      <c r="V313" s="6"/>
      <c r="W313" s="7"/>
      <c r="X313" s="1"/>
      <c r="Y313" s="1"/>
    </row>
    <row r="314" spans="1:25" s="14" customFormat="1" ht="12" hidden="1" customHeight="1">
      <c r="A314" s="19"/>
      <c r="B314" s="1"/>
      <c r="C314" s="22"/>
      <c r="D314" s="22"/>
      <c r="E314" s="22"/>
      <c r="F314" s="22"/>
      <c r="G314" s="22"/>
      <c r="H314" s="22"/>
      <c r="I314" s="22"/>
      <c r="J314" s="22"/>
      <c r="K314" s="22"/>
      <c r="L314" s="22"/>
      <c r="M314" s="21"/>
      <c r="N314" s="21"/>
      <c r="O314" s="20"/>
      <c r="P314" s="22"/>
      <c r="Q314" s="22"/>
      <c r="R314" s="31"/>
      <c r="S314" s="3"/>
      <c r="T314" s="4"/>
      <c r="U314" s="5"/>
      <c r="V314" s="6"/>
      <c r="W314" s="7"/>
      <c r="X314" s="1"/>
      <c r="Y314" s="1"/>
    </row>
    <row r="315" spans="1:25" s="14" customFormat="1" ht="12" hidden="1" customHeight="1">
      <c r="A315" s="19"/>
      <c r="B315" s="1"/>
      <c r="C315" s="22"/>
      <c r="D315" s="22"/>
      <c r="E315" s="22"/>
      <c r="F315" s="22"/>
      <c r="G315" s="22"/>
      <c r="H315" s="22"/>
      <c r="I315" s="22"/>
      <c r="J315" s="22"/>
      <c r="K315" s="22"/>
      <c r="L315" s="22"/>
      <c r="M315" s="21"/>
      <c r="N315" s="21"/>
      <c r="O315" s="20"/>
      <c r="P315" s="22"/>
      <c r="Q315" s="22"/>
      <c r="R315" s="31"/>
      <c r="S315" s="3"/>
      <c r="T315" s="4"/>
      <c r="U315" s="5"/>
      <c r="V315" s="6"/>
      <c r="W315" s="7"/>
      <c r="X315" s="1"/>
      <c r="Y315" s="1"/>
    </row>
    <row r="316" spans="1:25" s="14" customFormat="1" ht="12" hidden="1" customHeight="1">
      <c r="A316" s="19"/>
      <c r="B316" s="1"/>
      <c r="C316" s="22"/>
      <c r="D316" s="22"/>
      <c r="E316" s="22"/>
      <c r="F316" s="22"/>
      <c r="G316" s="22"/>
      <c r="H316" s="22"/>
      <c r="I316" s="22"/>
      <c r="J316" s="22"/>
      <c r="K316" s="22"/>
      <c r="L316" s="22"/>
      <c r="M316" s="21"/>
      <c r="N316" s="21"/>
      <c r="O316" s="20"/>
      <c r="P316" s="22"/>
      <c r="Q316" s="22"/>
      <c r="R316" s="31"/>
      <c r="S316" s="3"/>
      <c r="T316" s="4"/>
      <c r="U316" s="5"/>
      <c r="V316" s="6"/>
      <c r="W316" s="7"/>
      <c r="X316" s="1"/>
      <c r="Y316" s="1"/>
    </row>
    <row r="317" spans="1:25" s="14" customFormat="1" ht="12" hidden="1" customHeight="1">
      <c r="A317" s="19"/>
      <c r="B317" s="1"/>
      <c r="C317" s="22"/>
      <c r="D317" s="22"/>
      <c r="E317" s="22"/>
      <c r="F317" s="22"/>
      <c r="G317" s="22"/>
      <c r="H317" s="22"/>
      <c r="I317" s="22"/>
      <c r="J317" s="22"/>
      <c r="K317" s="22"/>
      <c r="L317" s="22"/>
      <c r="M317" s="21"/>
      <c r="N317" s="21"/>
      <c r="O317" s="20"/>
      <c r="P317" s="22"/>
      <c r="Q317" s="22"/>
      <c r="R317" s="31"/>
      <c r="S317" s="3"/>
      <c r="T317" s="4"/>
      <c r="U317" s="5"/>
      <c r="V317" s="6"/>
      <c r="W317" s="7"/>
      <c r="X317" s="1"/>
      <c r="Y317" s="1"/>
    </row>
    <row r="318" spans="1:25" s="14" customFormat="1" ht="12" hidden="1" customHeight="1">
      <c r="A318" s="19"/>
      <c r="B318" s="1"/>
      <c r="C318" s="22"/>
      <c r="D318" s="22"/>
      <c r="E318" s="22"/>
      <c r="F318" s="22"/>
      <c r="G318" s="22"/>
      <c r="H318" s="22"/>
      <c r="I318" s="22"/>
      <c r="J318" s="22"/>
      <c r="K318" s="22"/>
      <c r="L318" s="22"/>
      <c r="M318" s="21"/>
      <c r="N318" s="21"/>
      <c r="O318" s="20"/>
      <c r="P318" s="22"/>
      <c r="Q318" s="22"/>
      <c r="R318" s="31"/>
      <c r="S318" s="3"/>
      <c r="T318" s="4"/>
      <c r="U318" s="5"/>
      <c r="V318" s="6"/>
      <c r="W318" s="7"/>
      <c r="X318" s="1"/>
      <c r="Y318" s="1"/>
    </row>
    <row r="319" spans="1:25" s="14" customFormat="1" ht="12" hidden="1" customHeight="1">
      <c r="A319" s="19"/>
      <c r="B319" s="1"/>
      <c r="C319" s="22"/>
      <c r="D319" s="22"/>
      <c r="E319" s="22"/>
      <c r="F319" s="22"/>
      <c r="G319" s="22"/>
      <c r="H319" s="22"/>
      <c r="I319" s="22"/>
      <c r="J319" s="22"/>
      <c r="K319" s="22"/>
      <c r="L319" s="22"/>
      <c r="M319" s="21"/>
      <c r="N319" s="21"/>
      <c r="O319" s="20"/>
      <c r="P319" s="22"/>
      <c r="Q319" s="22"/>
      <c r="R319" s="31"/>
      <c r="S319" s="3"/>
      <c r="T319" s="4"/>
      <c r="U319" s="5"/>
      <c r="V319" s="6"/>
      <c r="W319" s="7"/>
      <c r="X319" s="1"/>
      <c r="Y319" s="1"/>
    </row>
    <row r="320" spans="1:25" s="14" customFormat="1" ht="12" hidden="1" customHeight="1">
      <c r="A320" s="19"/>
      <c r="B320" s="1"/>
      <c r="C320" s="22"/>
      <c r="D320" s="22"/>
      <c r="E320" s="22"/>
      <c r="F320" s="22"/>
      <c r="G320" s="22"/>
      <c r="H320" s="22"/>
      <c r="I320" s="22"/>
      <c r="J320" s="22"/>
      <c r="K320" s="22"/>
      <c r="L320" s="22"/>
      <c r="M320" s="21"/>
      <c r="N320" s="21"/>
      <c r="O320" s="20"/>
      <c r="P320" s="22"/>
      <c r="Q320" s="22"/>
      <c r="R320" s="31"/>
      <c r="S320" s="3"/>
      <c r="T320" s="4"/>
      <c r="U320" s="5"/>
      <c r="V320" s="6"/>
      <c r="W320" s="7"/>
      <c r="X320" s="1"/>
      <c r="Y320" s="1"/>
    </row>
    <row r="321" spans="1:25" s="14" customFormat="1" ht="12" hidden="1" customHeight="1">
      <c r="A321" s="19"/>
      <c r="B321" s="1"/>
      <c r="C321" s="22"/>
      <c r="D321" s="22"/>
      <c r="E321" s="22"/>
      <c r="F321" s="22"/>
      <c r="G321" s="22"/>
      <c r="H321" s="22"/>
      <c r="I321" s="22"/>
      <c r="J321" s="22"/>
      <c r="K321" s="22"/>
      <c r="L321" s="22"/>
      <c r="M321" s="21"/>
      <c r="N321" s="21"/>
      <c r="O321" s="20"/>
      <c r="P321" s="22"/>
      <c r="Q321" s="22"/>
      <c r="R321" s="31"/>
      <c r="S321" s="3"/>
      <c r="T321" s="4"/>
      <c r="U321" s="5"/>
      <c r="V321" s="6"/>
      <c r="W321" s="7"/>
      <c r="X321" s="1"/>
      <c r="Y321" s="1"/>
    </row>
    <row r="322" spans="1:25" s="14" customFormat="1" ht="12" hidden="1" customHeight="1">
      <c r="A322" s="19"/>
      <c r="B322" s="1"/>
      <c r="C322" s="22"/>
      <c r="D322" s="22"/>
      <c r="E322" s="22"/>
      <c r="F322" s="22"/>
      <c r="G322" s="22"/>
      <c r="H322" s="22"/>
      <c r="I322" s="22"/>
      <c r="J322" s="22"/>
      <c r="K322" s="22"/>
      <c r="L322" s="22"/>
      <c r="M322" s="21"/>
      <c r="N322" s="21"/>
      <c r="O322" s="20"/>
      <c r="P322" s="22"/>
      <c r="Q322" s="22"/>
      <c r="R322" s="31"/>
      <c r="S322" s="3"/>
      <c r="T322" s="4"/>
      <c r="U322" s="5"/>
      <c r="V322" s="6"/>
      <c r="W322" s="7"/>
      <c r="X322" s="1"/>
      <c r="Y322" s="1"/>
    </row>
    <row r="323" spans="1:25" s="14" customFormat="1" ht="12" hidden="1" customHeight="1">
      <c r="A323" s="19"/>
      <c r="B323" s="1"/>
      <c r="C323" s="22"/>
      <c r="D323" s="22"/>
      <c r="E323" s="22"/>
      <c r="F323" s="22"/>
      <c r="G323" s="22"/>
      <c r="H323" s="22"/>
      <c r="I323" s="22"/>
      <c r="J323" s="22"/>
      <c r="K323" s="22"/>
      <c r="L323" s="22"/>
      <c r="M323" s="21"/>
      <c r="N323" s="21"/>
      <c r="O323" s="20"/>
      <c r="P323" s="22"/>
      <c r="Q323" s="22"/>
      <c r="R323" s="31"/>
      <c r="S323" s="3"/>
      <c r="T323" s="4"/>
      <c r="U323" s="5"/>
      <c r="V323" s="6"/>
      <c r="W323" s="7"/>
      <c r="X323" s="1"/>
      <c r="Y323" s="1"/>
    </row>
    <row r="324" spans="1:25" s="14" customFormat="1" ht="12" hidden="1" customHeight="1">
      <c r="A324" s="19"/>
      <c r="B324" s="1"/>
      <c r="C324" s="22"/>
      <c r="D324" s="22"/>
      <c r="E324" s="22"/>
      <c r="F324" s="22"/>
      <c r="G324" s="22"/>
      <c r="H324" s="22"/>
      <c r="I324" s="22"/>
      <c r="J324" s="22"/>
      <c r="K324" s="22"/>
      <c r="L324" s="22"/>
      <c r="M324" s="21"/>
      <c r="N324" s="21"/>
      <c r="O324" s="20"/>
      <c r="P324" s="22"/>
      <c r="Q324" s="22"/>
      <c r="R324" s="31"/>
      <c r="S324" s="3"/>
      <c r="T324" s="4"/>
      <c r="U324" s="5"/>
      <c r="V324" s="6"/>
      <c r="W324" s="7"/>
      <c r="X324" s="1"/>
      <c r="Y324" s="1"/>
    </row>
    <row r="325" spans="1:25" s="14" customFormat="1" ht="12" hidden="1" customHeight="1">
      <c r="A325" s="19"/>
      <c r="B325" s="1"/>
      <c r="C325" s="22"/>
      <c r="D325" s="22"/>
      <c r="E325" s="22"/>
      <c r="F325" s="22"/>
      <c r="G325" s="22"/>
      <c r="H325" s="22"/>
      <c r="I325" s="22"/>
      <c r="J325" s="22"/>
      <c r="K325" s="22"/>
      <c r="L325" s="22"/>
      <c r="M325" s="21"/>
      <c r="N325" s="21"/>
      <c r="O325" s="20"/>
      <c r="P325" s="22"/>
      <c r="Q325" s="22"/>
      <c r="R325" s="31"/>
      <c r="S325" s="3"/>
      <c r="T325" s="4"/>
      <c r="U325" s="5"/>
      <c r="V325" s="6"/>
      <c r="W325" s="7"/>
      <c r="X325" s="1"/>
      <c r="Y325" s="1"/>
    </row>
    <row r="326" spans="1:25" s="14" customFormat="1" ht="12" hidden="1" customHeight="1">
      <c r="A326" s="19"/>
      <c r="B326" s="1"/>
      <c r="C326" s="22"/>
      <c r="D326" s="22"/>
      <c r="E326" s="22"/>
      <c r="F326" s="22"/>
      <c r="G326" s="22"/>
      <c r="H326" s="22"/>
      <c r="I326" s="22"/>
      <c r="J326" s="22"/>
      <c r="K326" s="22"/>
      <c r="L326" s="22"/>
      <c r="M326" s="21"/>
      <c r="N326" s="21"/>
      <c r="O326" s="20"/>
      <c r="P326" s="22"/>
      <c r="Q326" s="22"/>
      <c r="R326" s="31"/>
      <c r="S326" s="3"/>
      <c r="T326" s="4"/>
      <c r="U326" s="5"/>
      <c r="V326" s="6"/>
      <c r="W326" s="7"/>
      <c r="X326" s="1"/>
      <c r="Y326" s="1"/>
    </row>
    <row r="327" spans="1:25" s="14" customFormat="1" ht="12" hidden="1" customHeight="1">
      <c r="A327" s="19"/>
      <c r="B327" s="1"/>
      <c r="C327" s="22"/>
      <c r="D327" s="22"/>
      <c r="E327" s="22"/>
      <c r="F327" s="22"/>
      <c r="G327" s="22"/>
      <c r="H327" s="22"/>
      <c r="I327" s="22"/>
      <c r="J327" s="22"/>
      <c r="K327" s="22"/>
      <c r="L327" s="22"/>
      <c r="M327" s="21"/>
      <c r="N327" s="21"/>
      <c r="O327" s="20"/>
      <c r="P327" s="22"/>
      <c r="Q327" s="22"/>
      <c r="R327" s="31"/>
      <c r="S327" s="3"/>
      <c r="T327" s="4"/>
      <c r="U327" s="5"/>
      <c r="V327" s="6"/>
      <c r="W327" s="7"/>
      <c r="X327" s="1"/>
      <c r="Y327" s="1"/>
    </row>
    <row r="328" spans="1:25" s="14" customFormat="1" ht="12" hidden="1" customHeight="1">
      <c r="A328" s="19"/>
      <c r="B328" s="1"/>
      <c r="C328" s="22"/>
      <c r="D328" s="22"/>
      <c r="E328" s="22"/>
      <c r="F328" s="22"/>
      <c r="G328" s="22"/>
      <c r="H328" s="22"/>
      <c r="I328" s="22"/>
      <c r="J328" s="22"/>
      <c r="K328" s="22"/>
      <c r="L328" s="22"/>
      <c r="M328" s="21"/>
      <c r="N328" s="21"/>
      <c r="O328" s="20"/>
      <c r="P328" s="22"/>
      <c r="Q328" s="22"/>
      <c r="R328" s="31"/>
      <c r="S328" s="3"/>
      <c r="T328" s="4"/>
      <c r="U328" s="5"/>
      <c r="V328" s="6"/>
      <c r="W328" s="7"/>
      <c r="X328" s="1"/>
      <c r="Y328" s="1"/>
    </row>
    <row r="329" spans="1:25" s="14" customFormat="1" ht="12" hidden="1" customHeight="1">
      <c r="A329" s="19"/>
      <c r="B329" s="1"/>
      <c r="C329" s="22"/>
      <c r="D329" s="22"/>
      <c r="E329" s="22"/>
      <c r="F329" s="22"/>
      <c r="G329" s="22"/>
      <c r="H329" s="22"/>
      <c r="I329" s="22"/>
      <c r="J329" s="22"/>
      <c r="K329" s="22"/>
      <c r="L329" s="22"/>
      <c r="M329" s="21"/>
      <c r="N329" s="21"/>
      <c r="O329" s="20"/>
      <c r="P329" s="22"/>
      <c r="Q329" s="22"/>
      <c r="R329" s="31"/>
      <c r="S329" s="3"/>
      <c r="T329" s="4"/>
      <c r="U329" s="5"/>
      <c r="V329" s="6"/>
      <c r="W329" s="7"/>
      <c r="X329" s="1"/>
      <c r="Y329" s="1"/>
    </row>
    <row r="330" spans="1:25" s="14" customFormat="1" ht="12" hidden="1" customHeight="1">
      <c r="A330" s="19"/>
      <c r="B330" s="1"/>
      <c r="C330" s="22"/>
      <c r="D330" s="22"/>
      <c r="E330" s="22"/>
      <c r="F330" s="22"/>
      <c r="G330" s="22"/>
      <c r="H330" s="22"/>
      <c r="I330" s="22"/>
      <c r="J330" s="22"/>
      <c r="K330" s="22"/>
      <c r="L330" s="22"/>
      <c r="M330" s="21"/>
      <c r="N330" s="21"/>
      <c r="O330" s="20"/>
      <c r="P330" s="22"/>
      <c r="Q330" s="22"/>
      <c r="R330" s="31"/>
      <c r="S330" s="3"/>
      <c r="T330" s="4"/>
      <c r="U330" s="5"/>
      <c r="V330" s="6"/>
      <c r="W330" s="7"/>
      <c r="X330" s="1"/>
      <c r="Y330" s="1"/>
    </row>
    <row r="331" spans="1:25" s="14" customFormat="1" ht="12" hidden="1" customHeight="1">
      <c r="A331" s="19"/>
      <c r="B331" s="1"/>
      <c r="C331" s="22"/>
      <c r="D331" s="22"/>
      <c r="E331" s="22"/>
      <c r="F331" s="22"/>
      <c r="G331" s="22"/>
      <c r="H331" s="22"/>
      <c r="I331" s="22"/>
      <c r="J331" s="22"/>
      <c r="K331" s="22"/>
      <c r="L331" s="22"/>
      <c r="M331" s="21"/>
      <c r="N331" s="21"/>
      <c r="O331" s="20"/>
      <c r="P331" s="22"/>
      <c r="Q331" s="22"/>
      <c r="R331" s="31"/>
      <c r="S331" s="3"/>
      <c r="T331" s="4"/>
      <c r="U331" s="5"/>
      <c r="V331" s="6"/>
      <c r="W331" s="7"/>
      <c r="X331" s="1"/>
      <c r="Y331" s="1"/>
    </row>
    <row r="332" spans="1:25" s="14" customFormat="1" ht="12" hidden="1" customHeight="1">
      <c r="A332" s="19"/>
      <c r="B332" s="1"/>
      <c r="C332" s="22"/>
      <c r="D332" s="22"/>
      <c r="E332" s="22"/>
      <c r="F332" s="22"/>
      <c r="G332" s="22"/>
      <c r="H332" s="22"/>
      <c r="I332" s="22"/>
      <c r="J332" s="22"/>
      <c r="K332" s="22"/>
      <c r="L332" s="22"/>
      <c r="M332" s="21"/>
      <c r="N332" s="21"/>
      <c r="O332" s="20"/>
      <c r="P332" s="22"/>
      <c r="Q332" s="22"/>
      <c r="R332" s="31"/>
      <c r="S332" s="3"/>
      <c r="T332" s="4"/>
      <c r="U332" s="5"/>
      <c r="V332" s="6"/>
      <c r="W332" s="7"/>
      <c r="X332" s="1"/>
      <c r="Y332" s="1"/>
    </row>
    <row r="333" spans="1:25" s="14" customFormat="1" ht="12" hidden="1" customHeight="1">
      <c r="A333" s="19"/>
      <c r="B333" s="1"/>
      <c r="C333" s="22"/>
      <c r="D333" s="22"/>
      <c r="E333" s="22"/>
      <c r="F333" s="22"/>
      <c r="G333" s="22"/>
      <c r="H333" s="22"/>
      <c r="I333" s="22"/>
      <c r="J333" s="22"/>
      <c r="K333" s="22"/>
      <c r="L333" s="22"/>
      <c r="M333" s="21"/>
      <c r="N333" s="21"/>
      <c r="O333" s="20"/>
      <c r="P333" s="22"/>
      <c r="Q333" s="22"/>
      <c r="R333" s="31"/>
      <c r="S333" s="3"/>
      <c r="T333" s="4"/>
      <c r="U333" s="5"/>
      <c r="V333" s="6"/>
      <c r="W333" s="7"/>
      <c r="X333" s="1"/>
      <c r="Y333" s="1"/>
    </row>
    <row r="334" spans="1:25" s="14" customFormat="1" ht="12" hidden="1" customHeight="1">
      <c r="A334" s="19"/>
      <c r="B334" s="1"/>
      <c r="C334" s="22"/>
      <c r="D334" s="22"/>
      <c r="E334" s="22"/>
      <c r="F334" s="22"/>
      <c r="G334" s="22"/>
      <c r="H334" s="22"/>
      <c r="I334" s="22"/>
      <c r="J334" s="22"/>
      <c r="K334" s="22"/>
      <c r="L334" s="22"/>
      <c r="M334" s="21"/>
      <c r="N334" s="21"/>
      <c r="O334" s="20"/>
      <c r="P334" s="22"/>
      <c r="Q334" s="22"/>
      <c r="R334" s="31"/>
      <c r="S334" s="3"/>
      <c r="T334" s="4"/>
      <c r="U334" s="5"/>
      <c r="V334" s="6"/>
      <c r="W334" s="7"/>
      <c r="X334" s="1"/>
      <c r="Y334" s="1"/>
    </row>
    <row r="335" spans="1:25" s="14" customFormat="1" ht="12" hidden="1" customHeight="1">
      <c r="A335" s="19"/>
      <c r="B335" s="1"/>
      <c r="C335" s="22"/>
      <c r="D335" s="22"/>
      <c r="E335" s="22"/>
      <c r="F335" s="22"/>
      <c r="G335" s="22"/>
      <c r="H335" s="22"/>
      <c r="I335" s="22"/>
      <c r="J335" s="22"/>
      <c r="K335" s="22"/>
      <c r="L335" s="22"/>
      <c r="M335" s="21"/>
      <c r="N335" s="21"/>
      <c r="O335" s="20"/>
      <c r="P335" s="22"/>
      <c r="Q335" s="22"/>
      <c r="R335" s="31"/>
      <c r="S335" s="3"/>
      <c r="T335" s="4"/>
      <c r="U335" s="5"/>
      <c r="V335" s="6"/>
      <c r="W335" s="7"/>
      <c r="X335" s="1"/>
      <c r="Y335" s="1"/>
    </row>
    <row r="336" spans="1:25" s="14" customFormat="1" ht="12" hidden="1" customHeight="1">
      <c r="A336" s="19"/>
      <c r="B336" s="1"/>
      <c r="C336" s="22"/>
      <c r="D336" s="22"/>
      <c r="E336" s="22"/>
      <c r="F336" s="22"/>
      <c r="G336" s="22"/>
      <c r="H336" s="22"/>
      <c r="I336" s="22"/>
      <c r="J336" s="22"/>
      <c r="K336" s="22"/>
      <c r="L336" s="22"/>
      <c r="M336" s="21"/>
      <c r="N336" s="21"/>
      <c r="O336" s="20"/>
      <c r="P336" s="22"/>
      <c r="Q336" s="22"/>
      <c r="R336" s="31"/>
      <c r="S336" s="3"/>
      <c r="T336" s="4"/>
      <c r="U336" s="5"/>
      <c r="V336" s="6"/>
      <c r="W336" s="7"/>
      <c r="X336" s="1"/>
      <c r="Y336" s="1"/>
    </row>
    <row r="337" spans="1:25" s="14" customFormat="1" ht="12" hidden="1" customHeight="1">
      <c r="A337" s="19"/>
      <c r="B337" s="1"/>
      <c r="C337" s="22"/>
      <c r="D337" s="22"/>
      <c r="E337" s="22"/>
      <c r="F337" s="22"/>
      <c r="G337" s="22"/>
      <c r="H337" s="22"/>
      <c r="I337" s="22"/>
      <c r="J337" s="22"/>
      <c r="K337" s="22"/>
      <c r="L337" s="22"/>
      <c r="M337" s="21"/>
      <c r="N337" s="21"/>
      <c r="O337" s="20"/>
      <c r="P337" s="22"/>
      <c r="Q337" s="22"/>
      <c r="R337" s="31"/>
      <c r="S337" s="3"/>
      <c r="T337" s="4"/>
      <c r="U337" s="5"/>
      <c r="V337" s="6"/>
      <c r="W337" s="7"/>
      <c r="X337" s="1"/>
      <c r="Y337" s="1"/>
    </row>
    <row r="338" spans="1:25" s="14" customFormat="1" ht="12" hidden="1" customHeight="1">
      <c r="A338" s="19"/>
      <c r="B338" s="1"/>
      <c r="C338" s="22"/>
      <c r="D338" s="22"/>
      <c r="E338" s="22"/>
      <c r="F338" s="22"/>
      <c r="G338" s="22"/>
      <c r="H338" s="22"/>
      <c r="I338" s="22"/>
      <c r="J338" s="22"/>
      <c r="K338" s="22"/>
      <c r="L338" s="22"/>
      <c r="M338" s="21"/>
      <c r="N338" s="21"/>
      <c r="O338" s="20"/>
      <c r="P338" s="22"/>
      <c r="Q338" s="22"/>
      <c r="R338" s="31"/>
      <c r="S338" s="3"/>
      <c r="T338" s="4"/>
      <c r="U338" s="5"/>
      <c r="V338" s="6"/>
      <c r="W338" s="7"/>
      <c r="X338" s="1"/>
      <c r="Y338" s="1"/>
    </row>
    <row r="339" spans="1:25" s="14" customFormat="1" ht="12" hidden="1" customHeight="1">
      <c r="A339" s="19"/>
      <c r="B339" s="1"/>
      <c r="C339" s="22"/>
      <c r="D339" s="22"/>
      <c r="E339" s="22"/>
      <c r="F339" s="22"/>
      <c r="G339" s="22"/>
      <c r="H339" s="22"/>
      <c r="I339" s="22"/>
      <c r="J339" s="22"/>
      <c r="K339" s="22"/>
      <c r="L339" s="22"/>
      <c r="M339" s="21"/>
      <c r="N339" s="21"/>
      <c r="O339" s="20"/>
      <c r="P339" s="22"/>
      <c r="Q339" s="22"/>
      <c r="R339" s="31"/>
      <c r="S339" s="3"/>
      <c r="T339" s="4"/>
      <c r="U339" s="5"/>
      <c r="V339" s="6"/>
      <c r="W339" s="7"/>
      <c r="X339" s="1"/>
      <c r="Y339" s="1"/>
    </row>
    <row r="340" spans="1:25" s="14" customFormat="1" ht="12" hidden="1" customHeight="1">
      <c r="A340" s="19"/>
      <c r="B340" s="1"/>
      <c r="C340" s="22"/>
      <c r="D340" s="22"/>
      <c r="E340" s="22"/>
      <c r="F340" s="22"/>
      <c r="G340" s="22"/>
      <c r="H340" s="22"/>
      <c r="I340" s="22"/>
      <c r="J340" s="22"/>
      <c r="K340" s="22"/>
      <c r="L340" s="22"/>
      <c r="M340" s="21"/>
      <c r="N340" s="21"/>
      <c r="O340" s="20"/>
      <c r="P340" s="22"/>
      <c r="Q340" s="22"/>
      <c r="R340" s="31"/>
      <c r="S340" s="3"/>
      <c r="T340" s="4"/>
      <c r="U340" s="5"/>
      <c r="V340" s="6"/>
      <c r="W340" s="7"/>
      <c r="X340" s="1"/>
      <c r="Y340" s="1"/>
    </row>
    <row r="341" spans="1:25" s="14" customFormat="1" ht="12" hidden="1" customHeight="1">
      <c r="A341" s="19"/>
      <c r="B341" s="1"/>
      <c r="C341" s="22"/>
      <c r="D341" s="22"/>
      <c r="E341" s="22"/>
      <c r="F341" s="22"/>
      <c r="G341" s="22"/>
      <c r="H341" s="22"/>
      <c r="I341" s="22"/>
      <c r="J341" s="22"/>
      <c r="K341" s="22"/>
      <c r="L341" s="22"/>
      <c r="M341" s="21"/>
      <c r="N341" s="21"/>
      <c r="O341" s="20"/>
      <c r="P341" s="22"/>
      <c r="Q341" s="22"/>
      <c r="R341" s="31"/>
      <c r="S341" s="3"/>
      <c r="T341" s="4"/>
      <c r="U341" s="5"/>
      <c r="V341" s="6"/>
      <c r="W341" s="7"/>
      <c r="X341" s="1"/>
      <c r="Y341" s="1"/>
    </row>
    <row r="342" spans="1:25" s="14" customFormat="1" ht="12" hidden="1" customHeight="1">
      <c r="A342" s="19"/>
      <c r="B342" s="1"/>
      <c r="C342" s="22"/>
      <c r="D342" s="22"/>
      <c r="E342" s="22"/>
      <c r="F342" s="22"/>
      <c r="G342" s="22"/>
      <c r="H342" s="22"/>
      <c r="I342" s="22"/>
      <c r="J342" s="22"/>
      <c r="K342" s="22"/>
      <c r="L342" s="22"/>
      <c r="M342" s="21"/>
      <c r="N342" s="21"/>
      <c r="O342" s="20"/>
      <c r="P342" s="22"/>
      <c r="Q342" s="22"/>
      <c r="R342" s="31"/>
      <c r="S342" s="3"/>
      <c r="T342" s="4"/>
      <c r="U342" s="5"/>
      <c r="V342" s="6"/>
      <c r="W342" s="7"/>
      <c r="X342" s="1"/>
      <c r="Y342" s="1"/>
    </row>
    <row r="343" spans="1:25" s="14" customFormat="1" ht="12" hidden="1" customHeight="1">
      <c r="A343" s="19"/>
      <c r="B343" s="1"/>
      <c r="C343" s="22"/>
      <c r="D343" s="22"/>
      <c r="E343" s="22"/>
      <c r="F343" s="22"/>
      <c r="G343" s="22"/>
      <c r="H343" s="22"/>
      <c r="I343" s="22"/>
      <c r="J343" s="22"/>
      <c r="K343" s="22"/>
      <c r="L343" s="22"/>
      <c r="M343" s="21"/>
      <c r="N343" s="21"/>
      <c r="O343" s="20"/>
      <c r="P343" s="22"/>
      <c r="Q343" s="22"/>
      <c r="R343" s="31"/>
      <c r="S343" s="3"/>
      <c r="T343" s="4"/>
      <c r="U343" s="5"/>
      <c r="V343" s="6"/>
      <c r="W343" s="7"/>
      <c r="X343" s="1"/>
      <c r="Y343" s="1"/>
    </row>
    <row r="344" spans="1:25" s="14" customFormat="1" ht="12" hidden="1" customHeight="1">
      <c r="A344" s="19"/>
      <c r="B344" s="1"/>
      <c r="C344" s="22"/>
      <c r="D344" s="22"/>
      <c r="E344" s="22"/>
      <c r="F344" s="22"/>
      <c r="G344" s="22"/>
      <c r="H344" s="22"/>
      <c r="I344" s="22"/>
      <c r="J344" s="22"/>
      <c r="K344" s="22"/>
      <c r="L344" s="22"/>
      <c r="M344" s="21"/>
      <c r="N344" s="21"/>
      <c r="O344" s="20"/>
      <c r="P344" s="22"/>
      <c r="Q344" s="22"/>
      <c r="R344" s="31"/>
      <c r="S344" s="3"/>
      <c r="T344" s="4"/>
      <c r="U344" s="5"/>
      <c r="V344" s="6"/>
      <c r="W344" s="7"/>
      <c r="X344" s="1"/>
      <c r="Y344" s="1"/>
    </row>
    <row r="345" spans="1:25" s="14" customFormat="1" ht="12" hidden="1" customHeight="1">
      <c r="A345" s="19"/>
      <c r="B345" s="1"/>
      <c r="C345" s="22"/>
      <c r="D345" s="22"/>
      <c r="E345" s="22"/>
      <c r="F345" s="22"/>
      <c r="G345" s="22"/>
      <c r="H345" s="22"/>
      <c r="I345" s="22"/>
      <c r="J345" s="22"/>
      <c r="K345" s="22"/>
      <c r="L345" s="22"/>
      <c r="M345" s="21"/>
      <c r="N345" s="21"/>
      <c r="O345" s="20"/>
      <c r="P345" s="22"/>
      <c r="Q345" s="22"/>
      <c r="R345" s="31"/>
      <c r="S345" s="3"/>
      <c r="T345" s="4"/>
      <c r="U345" s="5"/>
      <c r="V345" s="6"/>
      <c r="W345" s="7"/>
      <c r="X345" s="1"/>
      <c r="Y345" s="1"/>
    </row>
    <row r="346" spans="1:25" s="14" customFormat="1" ht="12" hidden="1" customHeight="1">
      <c r="A346" s="19"/>
      <c r="B346" s="1"/>
      <c r="C346" s="22"/>
      <c r="D346" s="22"/>
      <c r="E346" s="22"/>
      <c r="F346" s="22"/>
      <c r="G346" s="22"/>
      <c r="H346" s="22"/>
      <c r="I346" s="22"/>
      <c r="J346" s="22"/>
      <c r="K346" s="22"/>
      <c r="L346" s="22"/>
      <c r="M346" s="21"/>
      <c r="N346" s="21"/>
      <c r="O346" s="20"/>
      <c r="P346" s="22"/>
      <c r="Q346" s="22"/>
      <c r="R346" s="31"/>
      <c r="S346" s="3"/>
      <c r="T346" s="4"/>
      <c r="U346" s="5"/>
      <c r="V346" s="6"/>
      <c r="W346" s="7"/>
      <c r="X346" s="1"/>
      <c r="Y346" s="1"/>
    </row>
    <row r="347" spans="1:25" s="14" customFormat="1" ht="12" hidden="1" customHeight="1">
      <c r="A347" s="19"/>
      <c r="B347" s="1"/>
      <c r="C347" s="22"/>
      <c r="D347" s="22"/>
      <c r="E347" s="22"/>
      <c r="F347" s="22"/>
      <c r="G347" s="22"/>
      <c r="H347" s="22"/>
      <c r="I347" s="22"/>
      <c r="J347" s="22"/>
      <c r="K347" s="22"/>
      <c r="L347" s="22"/>
      <c r="M347" s="21"/>
      <c r="N347" s="21"/>
      <c r="O347" s="20"/>
      <c r="P347" s="22"/>
      <c r="Q347" s="22"/>
      <c r="R347" s="31"/>
      <c r="S347" s="3"/>
      <c r="T347" s="4"/>
      <c r="U347" s="5"/>
      <c r="V347" s="6"/>
      <c r="W347" s="7"/>
      <c r="X347" s="1"/>
      <c r="Y347" s="1"/>
    </row>
    <row r="348" spans="1:25" s="14" customFormat="1" ht="12" hidden="1" customHeight="1">
      <c r="A348" s="19"/>
      <c r="B348" s="1"/>
      <c r="C348" s="22"/>
      <c r="D348" s="22"/>
      <c r="E348" s="22"/>
      <c r="F348" s="22"/>
      <c r="G348" s="22"/>
      <c r="H348" s="22"/>
      <c r="I348" s="22"/>
      <c r="J348" s="22"/>
      <c r="K348" s="22"/>
      <c r="L348" s="22"/>
      <c r="M348" s="21"/>
      <c r="N348" s="21"/>
      <c r="O348" s="20"/>
      <c r="P348" s="22"/>
      <c r="Q348" s="22"/>
      <c r="R348" s="31"/>
      <c r="S348" s="3"/>
      <c r="T348" s="4"/>
      <c r="U348" s="5"/>
      <c r="V348" s="6"/>
      <c r="W348" s="7"/>
      <c r="X348" s="1"/>
      <c r="Y348" s="1"/>
    </row>
    <row r="349" spans="1:25" s="14" customFormat="1" ht="12" hidden="1" customHeight="1">
      <c r="A349" s="19"/>
      <c r="B349" s="1"/>
      <c r="C349" s="22"/>
      <c r="D349" s="22"/>
      <c r="E349" s="22"/>
      <c r="F349" s="22"/>
      <c r="G349" s="22"/>
      <c r="H349" s="22"/>
      <c r="I349" s="22"/>
      <c r="J349" s="22"/>
      <c r="K349" s="22"/>
      <c r="L349" s="22"/>
      <c r="M349" s="21"/>
      <c r="N349" s="21"/>
      <c r="O349" s="20"/>
      <c r="P349" s="22"/>
      <c r="Q349" s="22"/>
      <c r="R349" s="31"/>
      <c r="S349" s="3"/>
      <c r="T349" s="4"/>
      <c r="U349" s="5"/>
      <c r="V349" s="6"/>
      <c r="W349" s="7"/>
      <c r="X349" s="1"/>
      <c r="Y349" s="1"/>
    </row>
    <row r="350" spans="1:25" s="14" customFormat="1" ht="12" hidden="1" customHeight="1">
      <c r="A350" s="19"/>
      <c r="B350" s="1"/>
      <c r="C350" s="22"/>
      <c r="D350" s="22"/>
      <c r="E350" s="22"/>
      <c r="F350" s="22"/>
      <c r="G350" s="22"/>
      <c r="H350" s="22"/>
      <c r="I350" s="22"/>
      <c r="J350" s="22"/>
      <c r="K350" s="22"/>
      <c r="L350" s="22"/>
      <c r="M350" s="21"/>
      <c r="N350" s="21"/>
      <c r="O350" s="20"/>
      <c r="P350" s="22"/>
      <c r="Q350" s="22"/>
      <c r="R350" s="31"/>
      <c r="S350" s="3"/>
      <c r="T350" s="4"/>
      <c r="U350" s="5"/>
      <c r="V350" s="6"/>
      <c r="W350" s="7"/>
      <c r="X350" s="1"/>
      <c r="Y350" s="1"/>
    </row>
    <row r="351" spans="1:25" s="14" customFormat="1" ht="12" hidden="1" customHeight="1">
      <c r="A351" s="19"/>
      <c r="B351" s="1"/>
      <c r="C351" s="22"/>
      <c r="D351" s="22"/>
      <c r="E351" s="22"/>
      <c r="F351" s="22"/>
      <c r="G351" s="22"/>
      <c r="H351" s="22"/>
      <c r="I351" s="22"/>
      <c r="J351" s="22"/>
      <c r="K351" s="22"/>
      <c r="L351" s="22"/>
      <c r="M351" s="21"/>
      <c r="N351" s="21"/>
      <c r="O351" s="20"/>
      <c r="P351" s="22"/>
      <c r="Q351" s="22"/>
      <c r="R351" s="31"/>
      <c r="S351" s="3"/>
      <c r="T351" s="4"/>
      <c r="U351" s="5"/>
      <c r="V351" s="6"/>
      <c r="W351" s="7"/>
      <c r="X351" s="1"/>
      <c r="Y351" s="1"/>
    </row>
    <row r="352" spans="1:25" s="14" customFormat="1" ht="12" hidden="1" customHeight="1">
      <c r="A352" s="19"/>
      <c r="B352" s="1"/>
      <c r="C352" s="22"/>
      <c r="D352" s="22"/>
      <c r="E352" s="22"/>
      <c r="F352" s="22"/>
      <c r="G352" s="22"/>
      <c r="H352" s="22"/>
      <c r="I352" s="22"/>
      <c r="J352" s="22"/>
      <c r="K352" s="22"/>
      <c r="L352" s="22"/>
      <c r="M352" s="21"/>
      <c r="N352" s="21"/>
      <c r="O352" s="20"/>
      <c r="P352" s="22"/>
      <c r="Q352" s="22"/>
      <c r="R352" s="31"/>
      <c r="S352" s="3"/>
      <c r="T352" s="4"/>
      <c r="U352" s="5"/>
      <c r="V352" s="6"/>
      <c r="W352" s="7"/>
      <c r="X352" s="1"/>
      <c r="Y352" s="1"/>
    </row>
    <row r="353" spans="1:25" s="14" customFormat="1" ht="12" hidden="1" customHeight="1">
      <c r="A353" s="19"/>
      <c r="B353" s="1"/>
      <c r="C353" s="22"/>
      <c r="D353" s="22"/>
      <c r="E353" s="22"/>
      <c r="F353" s="22"/>
      <c r="G353" s="22"/>
      <c r="H353" s="22"/>
      <c r="I353" s="22"/>
      <c r="J353" s="22"/>
      <c r="K353" s="22"/>
      <c r="L353" s="22"/>
      <c r="M353" s="21"/>
      <c r="N353" s="21"/>
      <c r="O353" s="20"/>
      <c r="P353" s="22"/>
      <c r="Q353" s="22"/>
      <c r="R353" s="31"/>
      <c r="S353" s="3"/>
      <c r="T353" s="4"/>
      <c r="U353" s="5"/>
      <c r="V353" s="6"/>
      <c r="W353" s="7"/>
      <c r="X353" s="1"/>
      <c r="Y353" s="1"/>
    </row>
    <row r="354" spans="1:25" s="14" customFormat="1" ht="12" hidden="1" customHeight="1">
      <c r="A354" s="19"/>
      <c r="B354" s="1"/>
      <c r="C354" s="22"/>
      <c r="D354" s="22"/>
      <c r="E354" s="22"/>
      <c r="F354" s="22"/>
      <c r="G354" s="22"/>
      <c r="H354" s="22"/>
      <c r="I354" s="22"/>
      <c r="J354" s="22"/>
      <c r="K354" s="22"/>
      <c r="L354" s="22"/>
      <c r="M354" s="21"/>
      <c r="N354" s="21"/>
      <c r="O354" s="20"/>
      <c r="P354" s="22"/>
      <c r="Q354" s="22"/>
      <c r="R354" s="31"/>
      <c r="S354" s="3"/>
      <c r="T354" s="4"/>
      <c r="U354" s="5"/>
      <c r="V354" s="6"/>
      <c r="W354" s="7"/>
      <c r="X354" s="1"/>
      <c r="Y354" s="1"/>
    </row>
    <row r="355" spans="1:25" s="14" customFormat="1" ht="12" hidden="1" customHeight="1">
      <c r="A355" s="19"/>
      <c r="B355" s="1"/>
      <c r="C355" s="22"/>
      <c r="D355" s="22"/>
      <c r="E355" s="22"/>
      <c r="F355" s="22"/>
      <c r="G355" s="22"/>
      <c r="H355" s="22"/>
      <c r="I355" s="22"/>
      <c r="J355" s="22"/>
      <c r="K355" s="22"/>
      <c r="L355" s="22"/>
      <c r="M355" s="21"/>
      <c r="N355" s="21"/>
      <c r="O355" s="20"/>
      <c r="P355" s="22"/>
      <c r="Q355" s="22"/>
      <c r="R355" s="31"/>
      <c r="S355" s="3"/>
      <c r="T355" s="4"/>
      <c r="U355" s="5"/>
      <c r="V355" s="6"/>
      <c r="W355" s="7"/>
      <c r="X355" s="1"/>
      <c r="Y355" s="1"/>
    </row>
    <row r="356" spans="1:25" s="14" customFormat="1" ht="12" hidden="1" customHeight="1">
      <c r="A356" s="19"/>
      <c r="B356" s="1"/>
      <c r="C356" s="22"/>
      <c r="D356" s="22"/>
      <c r="E356" s="22"/>
      <c r="F356" s="22"/>
      <c r="G356" s="22"/>
      <c r="H356" s="22"/>
      <c r="I356" s="22"/>
      <c r="J356" s="22"/>
      <c r="K356" s="22"/>
      <c r="L356" s="22"/>
      <c r="M356" s="21"/>
      <c r="N356" s="21"/>
      <c r="O356" s="20"/>
      <c r="P356" s="22"/>
      <c r="Q356" s="22"/>
      <c r="R356" s="31"/>
      <c r="S356" s="3"/>
      <c r="T356" s="4"/>
      <c r="U356" s="5"/>
      <c r="V356" s="6"/>
      <c r="W356" s="7"/>
      <c r="X356" s="1"/>
      <c r="Y356" s="1"/>
    </row>
    <row r="357" spans="1:25" s="14" customFormat="1" ht="12" hidden="1" customHeight="1">
      <c r="A357" s="19"/>
      <c r="B357" s="1"/>
      <c r="C357" s="22"/>
      <c r="D357" s="22"/>
      <c r="E357" s="22"/>
      <c r="F357" s="22"/>
      <c r="G357" s="22"/>
      <c r="H357" s="22"/>
      <c r="I357" s="22"/>
      <c r="J357" s="22"/>
      <c r="K357" s="22"/>
      <c r="L357" s="22"/>
      <c r="M357" s="21"/>
      <c r="N357" s="21"/>
      <c r="O357" s="20"/>
      <c r="P357" s="22"/>
      <c r="Q357" s="22"/>
      <c r="R357" s="31"/>
      <c r="S357" s="3"/>
      <c r="T357" s="4"/>
      <c r="U357" s="5"/>
      <c r="V357" s="6"/>
      <c r="W357" s="7"/>
      <c r="X357" s="1"/>
      <c r="Y357" s="1"/>
    </row>
    <row r="358" spans="1:25" s="14" customFormat="1" ht="12" hidden="1" customHeight="1">
      <c r="A358" s="19"/>
      <c r="B358" s="1"/>
      <c r="C358" s="22"/>
      <c r="D358" s="22"/>
      <c r="E358" s="22"/>
      <c r="F358" s="22"/>
      <c r="G358" s="22"/>
      <c r="H358" s="22"/>
      <c r="I358" s="22"/>
      <c r="J358" s="22"/>
      <c r="K358" s="22"/>
      <c r="L358" s="22"/>
      <c r="M358" s="21"/>
      <c r="N358" s="21"/>
      <c r="O358" s="20"/>
      <c r="P358" s="22"/>
      <c r="Q358" s="22"/>
      <c r="R358" s="31"/>
      <c r="S358" s="3"/>
      <c r="T358" s="4"/>
      <c r="U358" s="5"/>
      <c r="V358" s="6"/>
      <c r="W358" s="7"/>
      <c r="X358" s="1"/>
      <c r="Y358" s="1"/>
    </row>
    <row r="359" spans="1:25" s="14" customFormat="1" ht="12" hidden="1" customHeight="1">
      <c r="A359" s="19"/>
      <c r="B359" s="1"/>
      <c r="C359" s="22"/>
      <c r="D359" s="22"/>
      <c r="E359" s="22"/>
      <c r="F359" s="22"/>
      <c r="G359" s="22"/>
      <c r="H359" s="22"/>
      <c r="I359" s="22"/>
      <c r="J359" s="22"/>
      <c r="K359" s="22"/>
      <c r="L359" s="22"/>
      <c r="M359" s="21"/>
      <c r="N359" s="21"/>
      <c r="O359" s="20"/>
      <c r="P359" s="22"/>
      <c r="Q359" s="22"/>
      <c r="R359" s="31"/>
      <c r="S359" s="3"/>
      <c r="T359" s="4"/>
      <c r="U359" s="5"/>
      <c r="V359" s="6"/>
      <c r="W359" s="7"/>
      <c r="X359" s="1"/>
      <c r="Y359" s="1"/>
    </row>
    <row r="360" spans="1:25" s="14" customFormat="1" ht="12" hidden="1" customHeight="1">
      <c r="A360" s="19"/>
      <c r="B360" s="1"/>
      <c r="C360" s="22"/>
      <c r="D360" s="22"/>
      <c r="E360" s="22"/>
      <c r="F360" s="22"/>
      <c r="G360" s="22"/>
      <c r="H360" s="22"/>
      <c r="I360" s="22"/>
      <c r="J360" s="22"/>
      <c r="K360" s="22"/>
      <c r="L360" s="22"/>
      <c r="M360" s="21"/>
      <c r="N360" s="21"/>
      <c r="O360" s="20"/>
      <c r="P360" s="22"/>
      <c r="Q360" s="22"/>
      <c r="R360" s="31"/>
      <c r="S360" s="3"/>
      <c r="T360" s="4"/>
      <c r="U360" s="5"/>
      <c r="V360" s="6"/>
      <c r="W360" s="7"/>
      <c r="X360" s="1"/>
      <c r="Y360" s="1"/>
    </row>
    <row r="361" spans="1:25" s="14" customFormat="1" ht="12" hidden="1" customHeight="1">
      <c r="A361" s="19"/>
      <c r="B361" s="1"/>
      <c r="C361" s="22"/>
      <c r="D361" s="22"/>
      <c r="E361" s="22"/>
      <c r="F361" s="22"/>
      <c r="G361" s="22"/>
      <c r="H361" s="22"/>
      <c r="I361" s="22"/>
      <c r="J361" s="22"/>
      <c r="K361" s="22"/>
      <c r="L361" s="22"/>
      <c r="M361" s="21"/>
      <c r="N361" s="21"/>
      <c r="O361" s="20"/>
      <c r="P361" s="22"/>
      <c r="Q361" s="22"/>
      <c r="R361" s="31"/>
      <c r="S361" s="3"/>
      <c r="T361" s="4"/>
      <c r="U361" s="5"/>
      <c r="V361" s="6"/>
      <c r="W361" s="7"/>
      <c r="X361" s="1"/>
      <c r="Y361" s="1"/>
    </row>
    <row r="362" spans="1:25" s="14" customFormat="1" ht="12" hidden="1" customHeight="1">
      <c r="A362" s="19"/>
      <c r="B362" s="1"/>
      <c r="C362" s="22"/>
      <c r="D362" s="22"/>
      <c r="E362" s="22"/>
      <c r="F362" s="22"/>
      <c r="G362" s="22"/>
      <c r="H362" s="22"/>
      <c r="I362" s="22"/>
      <c r="J362" s="22"/>
      <c r="K362" s="22"/>
      <c r="L362" s="22"/>
      <c r="M362" s="21"/>
      <c r="N362" s="21"/>
      <c r="O362" s="20"/>
      <c r="P362" s="22"/>
      <c r="Q362" s="22"/>
      <c r="R362" s="31"/>
      <c r="S362" s="3"/>
      <c r="T362" s="4"/>
      <c r="U362" s="5"/>
      <c r="V362" s="6"/>
      <c r="W362" s="7"/>
      <c r="X362" s="1"/>
      <c r="Y362" s="1"/>
    </row>
    <row r="363" spans="1:25" s="14" customFormat="1" ht="12" hidden="1" customHeight="1">
      <c r="A363" s="19"/>
      <c r="B363" s="1"/>
      <c r="C363" s="22"/>
      <c r="D363" s="22"/>
      <c r="E363" s="22"/>
      <c r="F363" s="22"/>
      <c r="G363" s="22"/>
      <c r="H363" s="22"/>
      <c r="I363" s="22"/>
      <c r="J363" s="22"/>
      <c r="K363" s="22"/>
      <c r="L363" s="22"/>
      <c r="M363" s="21"/>
      <c r="N363" s="21"/>
      <c r="O363" s="20"/>
      <c r="P363" s="22"/>
      <c r="Q363" s="22"/>
      <c r="R363" s="31"/>
      <c r="S363" s="3"/>
      <c r="T363" s="4"/>
      <c r="U363" s="5"/>
      <c r="V363" s="6"/>
      <c r="W363" s="7"/>
      <c r="X363" s="1"/>
      <c r="Y363" s="1"/>
    </row>
    <row r="364" spans="1:25" s="14" customFormat="1" ht="12" hidden="1" customHeight="1">
      <c r="A364" s="19"/>
      <c r="B364" s="1"/>
      <c r="C364" s="22"/>
      <c r="D364" s="22"/>
      <c r="E364" s="22"/>
      <c r="F364" s="22"/>
      <c r="G364" s="22"/>
      <c r="H364" s="22"/>
      <c r="I364" s="22"/>
      <c r="J364" s="22"/>
      <c r="K364" s="22"/>
      <c r="L364" s="22"/>
      <c r="M364" s="21"/>
      <c r="N364" s="21"/>
      <c r="O364" s="20"/>
      <c r="P364" s="22"/>
      <c r="Q364" s="22"/>
      <c r="R364" s="31"/>
      <c r="S364" s="3"/>
      <c r="T364" s="4"/>
      <c r="U364" s="5"/>
      <c r="V364" s="6"/>
      <c r="W364" s="7"/>
      <c r="X364" s="1"/>
      <c r="Y364" s="1"/>
    </row>
    <row r="365" spans="1:25" s="14" customFormat="1" ht="12" hidden="1" customHeight="1">
      <c r="A365" s="19"/>
      <c r="B365" s="1"/>
      <c r="C365" s="22"/>
      <c r="D365" s="22"/>
      <c r="E365" s="22"/>
      <c r="F365" s="22"/>
      <c r="G365" s="22"/>
      <c r="H365" s="22"/>
      <c r="I365" s="22"/>
      <c r="J365" s="22"/>
      <c r="K365" s="22"/>
      <c r="L365" s="22"/>
      <c r="M365" s="21"/>
      <c r="N365" s="21"/>
      <c r="O365" s="20"/>
      <c r="P365" s="22"/>
      <c r="Q365" s="22"/>
      <c r="R365" s="31"/>
      <c r="S365" s="3"/>
      <c r="T365" s="4"/>
      <c r="U365" s="5"/>
      <c r="V365" s="6"/>
      <c r="W365" s="7"/>
      <c r="X365" s="1"/>
      <c r="Y365" s="1"/>
    </row>
    <row r="366" spans="1:25" s="14" customFormat="1" ht="12" hidden="1" customHeight="1">
      <c r="A366" s="19"/>
      <c r="B366" s="1"/>
      <c r="C366" s="22"/>
      <c r="D366" s="22"/>
      <c r="E366" s="22"/>
      <c r="F366" s="22"/>
      <c r="G366" s="22"/>
      <c r="H366" s="22"/>
      <c r="I366" s="22"/>
      <c r="J366" s="22"/>
      <c r="K366" s="22"/>
      <c r="L366" s="22"/>
      <c r="M366" s="21"/>
      <c r="N366" s="21"/>
      <c r="O366" s="20"/>
      <c r="P366" s="22"/>
      <c r="Q366" s="22"/>
      <c r="R366" s="31"/>
      <c r="S366" s="3"/>
      <c r="T366" s="4"/>
      <c r="U366" s="5"/>
      <c r="V366" s="6"/>
      <c r="W366" s="7"/>
      <c r="X366" s="1"/>
      <c r="Y366" s="1"/>
    </row>
    <row r="367" spans="1:25" s="14" customFormat="1" ht="12" hidden="1" customHeight="1">
      <c r="A367" s="19"/>
      <c r="B367" s="1"/>
      <c r="C367" s="22"/>
      <c r="D367" s="22"/>
      <c r="E367" s="22"/>
      <c r="F367" s="22"/>
      <c r="G367" s="22"/>
      <c r="H367" s="22"/>
      <c r="I367" s="22"/>
      <c r="J367" s="22"/>
      <c r="K367" s="22"/>
      <c r="L367" s="22"/>
      <c r="M367" s="21"/>
      <c r="N367" s="21"/>
      <c r="O367" s="20"/>
      <c r="P367" s="22"/>
      <c r="Q367" s="22"/>
      <c r="R367" s="31"/>
      <c r="S367" s="3"/>
      <c r="T367" s="4"/>
      <c r="U367" s="5"/>
      <c r="V367" s="6"/>
      <c r="W367" s="7"/>
      <c r="X367" s="1"/>
      <c r="Y367" s="1"/>
    </row>
    <row r="368" spans="1:25" s="14" customFormat="1" ht="12" hidden="1" customHeight="1">
      <c r="A368" s="19"/>
      <c r="B368" s="1"/>
      <c r="C368" s="22"/>
      <c r="D368" s="22"/>
      <c r="E368" s="22"/>
      <c r="F368" s="22"/>
      <c r="G368" s="22"/>
      <c r="H368" s="22"/>
      <c r="I368" s="22"/>
      <c r="J368" s="22"/>
      <c r="K368" s="22"/>
      <c r="L368" s="22"/>
      <c r="M368" s="21"/>
      <c r="N368" s="21"/>
      <c r="O368" s="20"/>
      <c r="P368" s="22"/>
      <c r="Q368" s="22"/>
      <c r="R368" s="31"/>
      <c r="S368" s="3"/>
      <c r="T368" s="4"/>
      <c r="U368" s="5"/>
      <c r="V368" s="6"/>
      <c r="W368" s="7"/>
      <c r="X368" s="1"/>
      <c r="Y368" s="1"/>
    </row>
    <row r="369" spans="1:25" s="14" customFormat="1" ht="12" hidden="1" customHeight="1">
      <c r="A369" s="19"/>
      <c r="B369" s="1"/>
      <c r="C369" s="22"/>
      <c r="D369" s="22"/>
      <c r="E369" s="22"/>
      <c r="F369" s="22"/>
      <c r="G369" s="22"/>
      <c r="H369" s="22"/>
      <c r="I369" s="22"/>
      <c r="J369" s="22"/>
      <c r="K369" s="22"/>
      <c r="L369" s="22"/>
      <c r="M369" s="21"/>
      <c r="N369" s="21"/>
      <c r="O369" s="20"/>
      <c r="P369" s="22"/>
      <c r="Q369" s="22"/>
      <c r="R369" s="31"/>
      <c r="S369" s="3"/>
      <c r="T369" s="4"/>
      <c r="U369" s="5"/>
      <c r="V369" s="6"/>
      <c r="W369" s="7"/>
      <c r="X369" s="1"/>
      <c r="Y369" s="1"/>
    </row>
    <row r="370" spans="1:25" s="14" customFormat="1" ht="12" hidden="1" customHeight="1">
      <c r="A370" s="19"/>
      <c r="B370" s="1"/>
      <c r="C370" s="22"/>
      <c r="D370" s="22"/>
      <c r="E370" s="22"/>
      <c r="F370" s="22"/>
      <c r="G370" s="22"/>
      <c r="H370" s="22"/>
      <c r="I370" s="22"/>
      <c r="J370" s="22"/>
      <c r="K370" s="22"/>
      <c r="L370" s="22"/>
      <c r="M370" s="21"/>
      <c r="N370" s="21"/>
      <c r="O370" s="20"/>
      <c r="P370" s="22"/>
      <c r="Q370" s="22"/>
      <c r="R370" s="31"/>
      <c r="S370" s="3"/>
      <c r="T370" s="4"/>
      <c r="U370" s="5"/>
      <c r="V370" s="6"/>
      <c r="W370" s="7"/>
      <c r="X370" s="1"/>
      <c r="Y370" s="1"/>
    </row>
    <row r="371" spans="1:25" s="14" customFormat="1" ht="12" hidden="1" customHeight="1">
      <c r="A371" s="19"/>
      <c r="B371" s="1"/>
      <c r="C371" s="22"/>
      <c r="D371" s="22"/>
      <c r="E371" s="22"/>
      <c r="F371" s="22"/>
      <c r="G371" s="22"/>
      <c r="H371" s="22"/>
      <c r="I371" s="22"/>
      <c r="J371" s="22"/>
      <c r="K371" s="22"/>
      <c r="L371" s="22"/>
      <c r="M371" s="21"/>
      <c r="N371" s="21"/>
      <c r="O371" s="20"/>
      <c r="P371" s="22"/>
      <c r="Q371" s="22"/>
      <c r="R371" s="31"/>
      <c r="S371" s="3"/>
      <c r="T371" s="4"/>
      <c r="U371" s="5"/>
      <c r="V371" s="6"/>
      <c r="W371" s="7"/>
      <c r="X371" s="1"/>
      <c r="Y371" s="1"/>
    </row>
    <row r="372" spans="1:25" s="14" customFormat="1" ht="12" hidden="1" customHeight="1">
      <c r="A372" s="19"/>
      <c r="B372" s="1"/>
      <c r="C372" s="22"/>
      <c r="D372" s="22"/>
      <c r="E372" s="22"/>
      <c r="F372" s="22"/>
      <c r="G372" s="22"/>
      <c r="H372" s="22"/>
      <c r="I372" s="22"/>
      <c r="J372" s="22"/>
      <c r="K372" s="22"/>
      <c r="L372" s="22"/>
      <c r="M372" s="21"/>
      <c r="N372" s="21"/>
      <c r="O372" s="20"/>
      <c r="P372" s="22"/>
      <c r="Q372" s="22"/>
      <c r="R372" s="31"/>
      <c r="S372" s="3"/>
      <c r="T372" s="4"/>
      <c r="U372" s="5"/>
      <c r="V372" s="6"/>
      <c r="W372" s="7"/>
      <c r="X372" s="1"/>
      <c r="Y372" s="1"/>
    </row>
    <row r="373" spans="1:25" s="14" customFormat="1" ht="12" hidden="1" customHeight="1">
      <c r="A373" s="19"/>
      <c r="B373" s="1"/>
      <c r="C373" s="22"/>
      <c r="D373" s="22"/>
      <c r="E373" s="22"/>
      <c r="F373" s="22"/>
      <c r="G373" s="22"/>
      <c r="H373" s="22"/>
      <c r="I373" s="22"/>
      <c r="J373" s="22"/>
      <c r="K373" s="22"/>
      <c r="L373" s="22"/>
      <c r="M373" s="21"/>
      <c r="N373" s="21"/>
      <c r="O373" s="20"/>
      <c r="P373" s="22"/>
      <c r="Q373" s="22"/>
      <c r="R373" s="31"/>
      <c r="S373" s="3"/>
      <c r="T373" s="4"/>
      <c r="U373" s="5"/>
      <c r="V373" s="6"/>
      <c r="W373" s="7"/>
      <c r="X373" s="1"/>
      <c r="Y373" s="1"/>
    </row>
    <row r="374" spans="1:25" s="14" customFormat="1" ht="12" hidden="1" customHeight="1">
      <c r="A374" s="19"/>
      <c r="B374" s="1"/>
      <c r="C374" s="22"/>
      <c r="D374" s="22"/>
      <c r="E374" s="22"/>
      <c r="F374" s="22"/>
      <c r="G374" s="22"/>
      <c r="H374" s="22"/>
      <c r="I374" s="22"/>
      <c r="J374" s="22"/>
      <c r="K374" s="22"/>
      <c r="L374" s="22"/>
      <c r="M374" s="21"/>
      <c r="N374" s="21"/>
      <c r="O374" s="20"/>
      <c r="P374" s="22"/>
      <c r="Q374" s="22"/>
      <c r="R374" s="31"/>
      <c r="S374" s="3"/>
      <c r="T374" s="4"/>
      <c r="U374" s="5"/>
      <c r="V374" s="6"/>
      <c r="W374" s="7"/>
      <c r="X374" s="1"/>
      <c r="Y374" s="1"/>
    </row>
    <row r="375" spans="1:25" s="14" customFormat="1" ht="12" hidden="1" customHeight="1">
      <c r="A375" s="19"/>
      <c r="B375" s="1"/>
      <c r="C375" s="22"/>
      <c r="D375" s="22"/>
      <c r="E375" s="22"/>
      <c r="F375" s="22"/>
      <c r="G375" s="22"/>
      <c r="H375" s="22"/>
      <c r="I375" s="22"/>
      <c r="J375" s="22"/>
      <c r="K375" s="22"/>
      <c r="L375" s="22"/>
      <c r="M375" s="21"/>
      <c r="N375" s="21"/>
      <c r="O375" s="20"/>
      <c r="P375" s="22"/>
      <c r="Q375" s="22"/>
      <c r="R375" s="31"/>
      <c r="S375" s="3"/>
      <c r="T375" s="4"/>
      <c r="U375" s="5"/>
      <c r="V375" s="6"/>
      <c r="W375" s="7"/>
      <c r="X375" s="1"/>
      <c r="Y375" s="1"/>
    </row>
    <row r="376" spans="1:25" s="14" customFormat="1" ht="12" hidden="1" customHeight="1">
      <c r="A376" s="19"/>
      <c r="B376" s="1"/>
      <c r="C376" s="22"/>
      <c r="D376" s="22"/>
      <c r="E376" s="22"/>
      <c r="F376" s="22"/>
      <c r="G376" s="22"/>
      <c r="H376" s="22"/>
      <c r="I376" s="22"/>
      <c r="J376" s="22"/>
      <c r="K376" s="22"/>
      <c r="L376" s="22"/>
      <c r="M376" s="21"/>
      <c r="N376" s="21"/>
      <c r="O376" s="20"/>
      <c r="P376" s="22"/>
      <c r="Q376" s="22"/>
      <c r="R376" s="31"/>
      <c r="S376" s="3"/>
      <c r="T376" s="4"/>
      <c r="U376" s="5"/>
      <c r="V376" s="6"/>
      <c r="W376" s="7"/>
      <c r="X376" s="1"/>
      <c r="Y376" s="1"/>
    </row>
    <row r="377" spans="1:25" s="14" customFormat="1" ht="12" hidden="1" customHeight="1">
      <c r="A377" s="19"/>
      <c r="B377" s="1"/>
      <c r="C377" s="22"/>
      <c r="D377" s="22"/>
      <c r="E377" s="22"/>
      <c r="F377" s="22"/>
      <c r="G377" s="22"/>
      <c r="H377" s="22"/>
      <c r="I377" s="22"/>
      <c r="J377" s="22"/>
      <c r="K377" s="22"/>
      <c r="L377" s="22"/>
      <c r="M377" s="21"/>
      <c r="N377" s="21"/>
      <c r="O377" s="20"/>
      <c r="P377" s="22"/>
      <c r="Q377" s="22"/>
      <c r="R377" s="31"/>
      <c r="S377" s="3"/>
      <c r="T377" s="4"/>
      <c r="U377" s="5"/>
      <c r="V377" s="6"/>
      <c r="W377" s="7"/>
      <c r="X377" s="1"/>
      <c r="Y377" s="1"/>
    </row>
    <row r="378" spans="1:25" s="14" customFormat="1" ht="12" hidden="1" customHeight="1">
      <c r="A378" s="19"/>
      <c r="B378" s="1"/>
      <c r="C378" s="22"/>
      <c r="D378" s="22"/>
      <c r="E378" s="22"/>
      <c r="F378" s="22"/>
      <c r="G378" s="22"/>
      <c r="H378" s="22"/>
      <c r="I378" s="22"/>
      <c r="J378" s="22"/>
      <c r="K378" s="22"/>
      <c r="L378" s="22"/>
      <c r="M378" s="21"/>
      <c r="N378" s="21"/>
      <c r="O378" s="20"/>
      <c r="P378" s="22"/>
      <c r="Q378" s="22"/>
      <c r="R378" s="31"/>
      <c r="S378" s="3"/>
      <c r="T378" s="4"/>
      <c r="U378" s="5"/>
      <c r="V378" s="6"/>
      <c r="W378" s="7"/>
      <c r="X378" s="1"/>
      <c r="Y378" s="1"/>
    </row>
    <row r="379" spans="1:25" s="14" customFormat="1" ht="12" hidden="1" customHeight="1">
      <c r="A379" s="19"/>
      <c r="B379" s="1"/>
      <c r="C379" s="22"/>
      <c r="D379" s="22"/>
      <c r="E379" s="22"/>
      <c r="F379" s="22"/>
      <c r="G379" s="22"/>
      <c r="H379" s="22"/>
      <c r="I379" s="22"/>
      <c r="J379" s="22"/>
      <c r="K379" s="22"/>
      <c r="L379" s="22"/>
      <c r="M379" s="21"/>
      <c r="N379" s="21"/>
      <c r="O379" s="20"/>
      <c r="P379" s="22"/>
      <c r="Q379" s="22"/>
      <c r="R379" s="31"/>
      <c r="S379" s="3"/>
      <c r="T379" s="4"/>
      <c r="U379" s="5"/>
      <c r="V379" s="6"/>
      <c r="W379" s="7"/>
      <c r="X379" s="1"/>
      <c r="Y379" s="1"/>
    </row>
    <row r="380" spans="1:25" s="14" customFormat="1" ht="12" hidden="1" customHeight="1">
      <c r="A380" s="19"/>
      <c r="B380" s="1"/>
      <c r="C380" s="22"/>
      <c r="D380" s="22"/>
      <c r="E380" s="22"/>
      <c r="F380" s="22"/>
      <c r="G380" s="22"/>
      <c r="H380" s="22"/>
      <c r="I380" s="22"/>
      <c r="J380" s="22"/>
      <c r="K380" s="22"/>
      <c r="L380" s="22"/>
      <c r="M380" s="21"/>
      <c r="N380" s="21"/>
      <c r="O380" s="20"/>
      <c r="P380" s="22"/>
      <c r="Q380" s="22"/>
      <c r="R380" s="31"/>
      <c r="S380" s="3"/>
      <c r="T380" s="4"/>
      <c r="U380" s="5"/>
      <c r="V380" s="6"/>
      <c r="W380" s="7"/>
      <c r="X380" s="1"/>
      <c r="Y380" s="1"/>
    </row>
    <row r="381" spans="1:25" s="14" customFormat="1" ht="12" hidden="1" customHeight="1">
      <c r="A381" s="19"/>
      <c r="B381" s="1"/>
      <c r="C381" s="22"/>
      <c r="D381" s="22"/>
      <c r="E381" s="22"/>
      <c r="F381" s="22"/>
      <c r="G381" s="22"/>
      <c r="H381" s="22"/>
      <c r="I381" s="22"/>
      <c r="J381" s="22"/>
      <c r="K381" s="22"/>
      <c r="L381" s="22"/>
      <c r="M381" s="21"/>
      <c r="N381" s="21"/>
      <c r="O381" s="20"/>
      <c r="P381" s="22"/>
      <c r="Q381" s="22"/>
      <c r="R381" s="31"/>
      <c r="S381" s="3"/>
      <c r="T381" s="4"/>
      <c r="U381" s="5"/>
      <c r="V381" s="6"/>
      <c r="W381" s="7"/>
      <c r="X381" s="1"/>
      <c r="Y381" s="1"/>
    </row>
    <row r="382" spans="1:25" s="14" customFormat="1" ht="12" hidden="1" customHeight="1">
      <c r="A382" s="19"/>
      <c r="B382" s="1"/>
      <c r="C382" s="22"/>
      <c r="D382" s="22"/>
      <c r="E382" s="22"/>
      <c r="F382" s="22"/>
      <c r="G382" s="22"/>
      <c r="H382" s="22"/>
      <c r="I382" s="22"/>
      <c r="J382" s="22"/>
      <c r="K382" s="22"/>
      <c r="L382" s="22"/>
      <c r="M382" s="21"/>
      <c r="N382" s="21"/>
      <c r="O382" s="20"/>
      <c r="P382" s="22"/>
      <c r="Q382" s="22"/>
      <c r="R382" s="31"/>
      <c r="S382" s="3"/>
      <c r="T382" s="4"/>
      <c r="U382" s="5"/>
      <c r="V382" s="6"/>
      <c r="W382" s="7"/>
      <c r="X382" s="1"/>
      <c r="Y382" s="1"/>
    </row>
    <row r="383" spans="1:25" s="14" customFormat="1" ht="12" hidden="1" customHeight="1">
      <c r="A383" s="19"/>
      <c r="B383" s="1"/>
      <c r="C383" s="22"/>
      <c r="D383" s="22"/>
      <c r="E383" s="22"/>
      <c r="F383" s="22"/>
      <c r="G383" s="22"/>
      <c r="H383" s="22"/>
      <c r="I383" s="22"/>
      <c r="J383" s="22"/>
      <c r="K383" s="22"/>
      <c r="L383" s="22"/>
      <c r="M383" s="21"/>
      <c r="N383" s="21"/>
      <c r="O383" s="20"/>
      <c r="P383" s="22"/>
      <c r="Q383" s="22"/>
      <c r="R383" s="31"/>
      <c r="S383" s="3"/>
      <c r="T383" s="4"/>
      <c r="U383" s="5"/>
      <c r="V383" s="6"/>
      <c r="W383" s="7"/>
      <c r="X383" s="1"/>
      <c r="Y383" s="1"/>
    </row>
    <row r="384" spans="1:25" s="14" customFormat="1" ht="12" hidden="1" customHeight="1">
      <c r="A384" s="19"/>
      <c r="B384" s="1"/>
      <c r="C384" s="22"/>
      <c r="D384" s="22"/>
      <c r="E384" s="22"/>
      <c r="F384" s="22"/>
      <c r="G384" s="22"/>
      <c r="H384" s="22"/>
      <c r="I384" s="22"/>
      <c r="J384" s="22"/>
      <c r="K384" s="22"/>
      <c r="L384" s="22"/>
      <c r="M384" s="21"/>
      <c r="N384" s="21"/>
      <c r="O384" s="20"/>
      <c r="P384" s="22"/>
      <c r="Q384" s="22"/>
      <c r="R384" s="31"/>
      <c r="S384" s="3"/>
      <c r="T384" s="4"/>
      <c r="U384" s="5"/>
      <c r="V384" s="6"/>
      <c r="W384" s="7"/>
      <c r="X384" s="1"/>
      <c r="Y384" s="1"/>
    </row>
    <row r="385" spans="1:25" s="14" customFormat="1" ht="12" hidden="1" customHeight="1">
      <c r="A385" s="19"/>
      <c r="B385" s="1"/>
      <c r="C385" s="22"/>
      <c r="D385" s="22"/>
      <c r="E385" s="22"/>
      <c r="F385" s="22"/>
      <c r="G385" s="22"/>
      <c r="H385" s="22"/>
      <c r="I385" s="22"/>
      <c r="J385" s="22"/>
      <c r="K385" s="22"/>
      <c r="L385" s="22"/>
      <c r="M385" s="21"/>
      <c r="N385" s="21"/>
      <c r="O385" s="20"/>
      <c r="P385" s="22"/>
      <c r="Q385" s="22"/>
      <c r="R385" s="31"/>
      <c r="S385" s="3"/>
      <c r="T385" s="4"/>
      <c r="U385" s="5"/>
      <c r="V385" s="6"/>
      <c r="W385" s="7"/>
      <c r="X385" s="1"/>
      <c r="Y385" s="1"/>
    </row>
    <row r="386" spans="1:25" s="14" customFormat="1" ht="12" hidden="1" customHeight="1">
      <c r="A386" s="19"/>
      <c r="B386" s="1"/>
      <c r="C386" s="22"/>
      <c r="D386" s="22"/>
      <c r="E386" s="22"/>
      <c r="F386" s="22"/>
      <c r="G386" s="22"/>
      <c r="H386" s="22"/>
      <c r="I386" s="22"/>
      <c r="J386" s="22"/>
      <c r="K386" s="22"/>
      <c r="L386" s="22"/>
      <c r="M386" s="21"/>
      <c r="N386" s="21"/>
      <c r="O386" s="20"/>
      <c r="P386" s="22"/>
      <c r="Q386" s="22"/>
      <c r="R386" s="31"/>
      <c r="S386" s="3"/>
      <c r="T386" s="4"/>
      <c r="U386" s="5"/>
      <c r="V386" s="6"/>
      <c r="W386" s="7"/>
      <c r="X386" s="1"/>
      <c r="Y386" s="1"/>
    </row>
    <row r="387" spans="1:25" s="14" customFormat="1" ht="12" hidden="1" customHeight="1">
      <c r="A387" s="19"/>
      <c r="B387" s="1"/>
      <c r="C387" s="22"/>
      <c r="D387" s="22"/>
      <c r="E387" s="22"/>
      <c r="F387" s="22"/>
      <c r="G387" s="22"/>
      <c r="H387" s="22"/>
      <c r="I387" s="22"/>
      <c r="J387" s="22"/>
      <c r="K387" s="22"/>
      <c r="L387" s="22"/>
      <c r="M387" s="21"/>
      <c r="N387" s="21"/>
      <c r="O387" s="20"/>
      <c r="P387" s="22"/>
      <c r="Q387" s="22"/>
      <c r="R387" s="31"/>
      <c r="S387" s="3"/>
      <c r="T387" s="4"/>
      <c r="U387" s="5"/>
      <c r="V387" s="6"/>
      <c r="W387" s="7"/>
      <c r="X387" s="1"/>
      <c r="Y387" s="1"/>
    </row>
    <row r="388" spans="1:25" s="14" customFormat="1" ht="12" hidden="1" customHeight="1">
      <c r="A388" s="19"/>
      <c r="B388" s="1"/>
      <c r="C388" s="22"/>
      <c r="D388" s="22"/>
      <c r="E388" s="22"/>
      <c r="F388" s="22"/>
      <c r="G388" s="22"/>
      <c r="H388" s="22"/>
      <c r="I388" s="22"/>
      <c r="J388" s="22"/>
      <c r="K388" s="22"/>
      <c r="L388" s="22"/>
      <c r="M388" s="21"/>
      <c r="N388" s="21"/>
      <c r="O388" s="20"/>
      <c r="P388" s="22"/>
      <c r="Q388" s="22"/>
      <c r="R388" s="31"/>
      <c r="S388" s="3"/>
      <c r="T388" s="4"/>
      <c r="U388" s="5"/>
      <c r="V388" s="6"/>
      <c r="W388" s="7"/>
      <c r="X388" s="1"/>
      <c r="Y388" s="1"/>
    </row>
    <row r="389" spans="1:25" s="14" customFormat="1" ht="12" hidden="1" customHeight="1">
      <c r="A389" s="19"/>
      <c r="B389" s="1"/>
      <c r="C389" s="22"/>
      <c r="D389" s="22"/>
      <c r="E389" s="22"/>
      <c r="F389" s="22"/>
      <c r="G389" s="22"/>
      <c r="H389" s="22"/>
      <c r="I389" s="22"/>
      <c r="J389" s="22"/>
      <c r="K389" s="22"/>
      <c r="L389" s="22"/>
      <c r="M389" s="21"/>
      <c r="N389" s="21"/>
      <c r="O389" s="20"/>
      <c r="P389" s="22"/>
      <c r="Q389" s="22"/>
      <c r="R389" s="31"/>
      <c r="S389" s="3"/>
      <c r="T389" s="4"/>
      <c r="U389" s="5"/>
      <c r="V389" s="6"/>
      <c r="W389" s="7"/>
      <c r="X389" s="1"/>
      <c r="Y389" s="1"/>
    </row>
    <row r="390" spans="1:25" s="14" customFormat="1" ht="12" hidden="1" customHeight="1">
      <c r="A390" s="19"/>
      <c r="B390" s="1"/>
      <c r="C390" s="22"/>
      <c r="D390" s="22"/>
      <c r="E390" s="22"/>
      <c r="F390" s="22"/>
      <c r="G390" s="22"/>
      <c r="H390" s="22"/>
      <c r="I390" s="22"/>
      <c r="J390" s="22"/>
      <c r="K390" s="22"/>
      <c r="L390" s="22"/>
      <c r="M390" s="21"/>
      <c r="N390" s="21"/>
      <c r="O390" s="20"/>
      <c r="P390" s="22"/>
      <c r="Q390" s="22"/>
      <c r="R390" s="31"/>
      <c r="S390" s="3"/>
      <c r="T390" s="4"/>
      <c r="U390" s="5"/>
      <c r="V390" s="6"/>
      <c r="W390" s="7"/>
      <c r="X390" s="1"/>
      <c r="Y390" s="1"/>
    </row>
    <row r="391" spans="1:25" s="14" customFormat="1" ht="12" hidden="1" customHeight="1">
      <c r="A391" s="19"/>
      <c r="B391" s="1"/>
      <c r="C391" s="22"/>
      <c r="D391" s="22"/>
      <c r="E391" s="22"/>
      <c r="F391" s="22"/>
      <c r="G391" s="22"/>
      <c r="H391" s="22"/>
      <c r="I391" s="22"/>
      <c r="J391" s="22"/>
      <c r="K391" s="22"/>
      <c r="L391" s="22"/>
      <c r="M391" s="21"/>
      <c r="N391" s="21"/>
      <c r="O391" s="20"/>
      <c r="P391" s="22"/>
      <c r="Q391" s="22"/>
      <c r="R391" s="31"/>
      <c r="S391" s="3"/>
      <c r="T391" s="4"/>
      <c r="U391" s="5"/>
      <c r="V391" s="6"/>
      <c r="W391" s="7"/>
      <c r="X391" s="1"/>
      <c r="Y391" s="1"/>
    </row>
    <row r="392" spans="1:25" s="14" customFormat="1" ht="12" hidden="1" customHeight="1">
      <c r="A392" s="19"/>
      <c r="B392" s="1"/>
      <c r="C392" s="22"/>
      <c r="D392" s="22"/>
      <c r="E392" s="22"/>
      <c r="F392" s="22"/>
      <c r="G392" s="22"/>
      <c r="H392" s="22"/>
      <c r="I392" s="22"/>
      <c r="J392" s="22"/>
      <c r="K392" s="22"/>
      <c r="L392" s="22"/>
      <c r="M392" s="21"/>
      <c r="N392" s="21"/>
      <c r="O392" s="20"/>
      <c r="P392" s="22"/>
      <c r="Q392" s="22"/>
      <c r="R392" s="31"/>
      <c r="S392" s="3"/>
      <c r="T392" s="4"/>
      <c r="U392" s="5"/>
      <c r="V392" s="6"/>
      <c r="W392" s="7"/>
      <c r="X392" s="1"/>
      <c r="Y392" s="1"/>
    </row>
    <row r="393" spans="1:25" s="14" customFormat="1" ht="12" hidden="1" customHeight="1">
      <c r="A393" s="19"/>
      <c r="B393" s="1"/>
      <c r="C393" s="22"/>
      <c r="D393" s="22"/>
      <c r="E393" s="22"/>
      <c r="F393" s="22"/>
      <c r="G393" s="22"/>
      <c r="H393" s="22"/>
      <c r="I393" s="22"/>
      <c r="J393" s="22"/>
      <c r="K393" s="22"/>
      <c r="L393" s="22"/>
      <c r="M393" s="21"/>
      <c r="N393" s="21"/>
      <c r="O393" s="20"/>
      <c r="P393" s="22"/>
      <c r="Q393" s="22"/>
      <c r="R393" s="31"/>
      <c r="S393" s="3"/>
      <c r="T393" s="4"/>
      <c r="U393" s="5"/>
      <c r="V393" s="6"/>
      <c r="W393" s="7"/>
      <c r="X393" s="1"/>
      <c r="Y393" s="1"/>
    </row>
    <row r="394" spans="1:25" s="14" customFormat="1" ht="12" hidden="1" customHeight="1">
      <c r="A394" s="19"/>
      <c r="B394" s="1"/>
      <c r="C394" s="22"/>
      <c r="D394" s="22"/>
      <c r="E394" s="22"/>
      <c r="F394" s="22"/>
      <c r="G394" s="22"/>
      <c r="H394" s="22"/>
      <c r="I394" s="22"/>
      <c r="J394" s="22"/>
      <c r="K394" s="22"/>
      <c r="L394" s="22"/>
      <c r="M394" s="21"/>
      <c r="N394" s="21"/>
      <c r="O394" s="20"/>
      <c r="P394" s="22"/>
      <c r="Q394" s="22"/>
      <c r="R394" s="31"/>
      <c r="S394" s="3"/>
      <c r="T394" s="4"/>
      <c r="U394" s="5"/>
      <c r="V394" s="6"/>
      <c r="W394" s="7"/>
      <c r="X394" s="1"/>
      <c r="Y394" s="1"/>
    </row>
    <row r="395" spans="1:25" s="14" customFormat="1" ht="12" hidden="1" customHeight="1">
      <c r="A395" s="19"/>
      <c r="B395" s="1"/>
      <c r="C395" s="22"/>
      <c r="D395" s="22"/>
      <c r="E395" s="22"/>
      <c r="F395" s="22"/>
      <c r="G395" s="22"/>
      <c r="H395" s="22"/>
      <c r="I395" s="22"/>
      <c r="J395" s="22"/>
      <c r="K395" s="22"/>
      <c r="L395" s="22"/>
      <c r="M395" s="21"/>
      <c r="N395" s="21"/>
      <c r="O395" s="20"/>
      <c r="P395" s="22"/>
      <c r="Q395" s="22"/>
      <c r="R395" s="31"/>
      <c r="S395" s="3"/>
      <c r="T395" s="4"/>
      <c r="U395" s="5"/>
      <c r="V395" s="6"/>
      <c r="W395" s="7"/>
      <c r="X395" s="1"/>
      <c r="Y395" s="1"/>
    </row>
    <row r="396" spans="1:25" s="14" customFormat="1" ht="12" hidden="1" customHeight="1">
      <c r="A396" s="19"/>
      <c r="B396" s="1"/>
      <c r="C396" s="22"/>
      <c r="D396" s="22"/>
      <c r="E396" s="22"/>
      <c r="F396" s="22"/>
      <c r="G396" s="22"/>
      <c r="H396" s="22"/>
      <c r="I396" s="22"/>
      <c r="J396" s="22"/>
      <c r="K396" s="22"/>
      <c r="L396" s="22"/>
      <c r="M396" s="21"/>
      <c r="N396" s="21"/>
      <c r="O396" s="20"/>
      <c r="P396" s="22"/>
      <c r="Q396" s="22"/>
      <c r="R396" s="31"/>
      <c r="S396" s="3"/>
      <c r="T396" s="4"/>
      <c r="U396" s="5"/>
      <c r="V396" s="6"/>
      <c r="W396" s="7"/>
      <c r="X396" s="1"/>
      <c r="Y396" s="1"/>
    </row>
    <row r="397" spans="1:25" s="14" customFormat="1" ht="12" hidden="1" customHeight="1">
      <c r="A397" s="19"/>
      <c r="B397" s="1"/>
      <c r="C397" s="22"/>
      <c r="D397" s="22"/>
      <c r="E397" s="22"/>
      <c r="F397" s="22"/>
      <c r="G397" s="22"/>
      <c r="H397" s="22"/>
      <c r="I397" s="22"/>
      <c r="J397" s="22"/>
      <c r="K397" s="22"/>
      <c r="L397" s="22"/>
      <c r="M397" s="21"/>
      <c r="N397" s="21"/>
      <c r="O397" s="20"/>
      <c r="P397" s="22"/>
      <c r="Q397" s="22"/>
      <c r="R397" s="31"/>
      <c r="S397" s="3"/>
      <c r="T397" s="4"/>
      <c r="U397" s="5"/>
      <c r="V397" s="6"/>
      <c r="W397" s="7"/>
      <c r="X397" s="1"/>
      <c r="Y397" s="1"/>
    </row>
    <row r="398" spans="1:25" s="14" customFormat="1" ht="12" hidden="1" customHeight="1">
      <c r="A398" s="19"/>
      <c r="B398" s="1"/>
      <c r="C398" s="22"/>
      <c r="D398" s="22"/>
      <c r="E398" s="22"/>
      <c r="F398" s="22"/>
      <c r="G398" s="22"/>
      <c r="H398" s="22"/>
      <c r="I398" s="22"/>
      <c r="J398" s="22"/>
      <c r="K398" s="22"/>
      <c r="L398" s="22"/>
      <c r="M398" s="21"/>
      <c r="N398" s="21"/>
      <c r="O398" s="20"/>
      <c r="P398" s="22"/>
      <c r="Q398" s="22"/>
      <c r="R398" s="31"/>
      <c r="S398" s="3"/>
      <c r="T398" s="4"/>
      <c r="U398" s="5"/>
      <c r="V398" s="6"/>
      <c r="W398" s="7"/>
      <c r="X398" s="1"/>
      <c r="Y398" s="1"/>
    </row>
    <row r="399" spans="1:25" s="14" customFormat="1" ht="12" hidden="1" customHeight="1">
      <c r="A399" s="19"/>
      <c r="B399" s="1"/>
      <c r="C399" s="22"/>
      <c r="D399" s="22"/>
      <c r="E399" s="22"/>
      <c r="F399" s="22"/>
      <c r="G399" s="22"/>
      <c r="H399" s="22"/>
      <c r="I399" s="22"/>
      <c r="J399" s="22"/>
      <c r="K399" s="22"/>
      <c r="L399" s="22"/>
      <c r="M399" s="21"/>
      <c r="N399" s="21"/>
      <c r="O399" s="20"/>
      <c r="P399" s="22"/>
      <c r="Q399" s="22"/>
      <c r="R399" s="31"/>
      <c r="S399" s="3"/>
      <c r="T399" s="4"/>
      <c r="U399" s="5"/>
      <c r="V399" s="6"/>
      <c r="W399" s="7"/>
      <c r="X399" s="1"/>
      <c r="Y399" s="1"/>
    </row>
    <row r="400" spans="1:25" s="14" customFormat="1" ht="12" hidden="1" customHeight="1">
      <c r="A400" s="19"/>
      <c r="B400" s="1"/>
      <c r="C400" s="22"/>
      <c r="D400" s="22"/>
      <c r="E400" s="22"/>
      <c r="F400" s="22"/>
      <c r="G400" s="22"/>
      <c r="H400" s="22"/>
      <c r="I400" s="22"/>
      <c r="J400" s="22"/>
      <c r="K400" s="22"/>
      <c r="L400" s="22"/>
      <c r="M400" s="21"/>
      <c r="N400" s="21"/>
      <c r="O400" s="20"/>
      <c r="P400" s="22"/>
      <c r="Q400" s="22"/>
      <c r="R400" s="31"/>
      <c r="S400" s="3"/>
      <c r="T400" s="4"/>
      <c r="U400" s="5"/>
      <c r="V400" s="6"/>
      <c r="W400" s="7"/>
      <c r="X400" s="1"/>
      <c r="Y400" s="1"/>
    </row>
    <row r="401" spans="1:25" s="14" customFormat="1" ht="12" hidden="1" customHeight="1">
      <c r="A401" s="19"/>
      <c r="B401" s="1"/>
      <c r="C401" s="22"/>
      <c r="D401" s="22"/>
      <c r="E401" s="22"/>
      <c r="F401" s="22"/>
      <c r="G401" s="22"/>
      <c r="H401" s="22"/>
      <c r="I401" s="22"/>
      <c r="J401" s="22"/>
      <c r="K401" s="22"/>
      <c r="L401" s="22"/>
      <c r="M401" s="21"/>
      <c r="N401" s="21"/>
      <c r="O401" s="20"/>
      <c r="P401" s="22"/>
      <c r="Q401" s="22"/>
      <c r="R401" s="31"/>
      <c r="S401" s="3"/>
      <c r="T401" s="4"/>
      <c r="U401" s="5"/>
      <c r="V401" s="6"/>
      <c r="W401" s="7"/>
      <c r="X401" s="1"/>
      <c r="Y401" s="1"/>
    </row>
    <row r="402" spans="1:25" s="14" customFormat="1" ht="12" hidden="1" customHeight="1">
      <c r="A402" s="19"/>
      <c r="B402" s="1"/>
      <c r="C402" s="22"/>
      <c r="D402" s="22"/>
      <c r="E402" s="22"/>
      <c r="F402" s="22"/>
      <c r="G402" s="22"/>
      <c r="H402" s="22"/>
      <c r="I402" s="22"/>
      <c r="J402" s="22"/>
      <c r="K402" s="22"/>
      <c r="L402" s="22"/>
      <c r="M402" s="21"/>
      <c r="N402" s="21"/>
      <c r="O402" s="20"/>
      <c r="P402" s="22"/>
      <c r="Q402" s="22"/>
      <c r="R402" s="31"/>
      <c r="S402" s="3"/>
      <c r="T402" s="4"/>
      <c r="U402" s="5"/>
      <c r="V402" s="6"/>
      <c r="W402" s="7"/>
      <c r="X402" s="1"/>
      <c r="Y402" s="1"/>
    </row>
    <row r="403" spans="1:25" s="14" customFormat="1" ht="12" hidden="1" customHeight="1">
      <c r="A403" s="19"/>
      <c r="B403" s="1"/>
      <c r="C403" s="22"/>
      <c r="D403" s="22"/>
      <c r="E403" s="22"/>
      <c r="F403" s="22"/>
      <c r="G403" s="22"/>
      <c r="H403" s="22"/>
      <c r="I403" s="22"/>
      <c r="J403" s="22"/>
      <c r="K403" s="22"/>
      <c r="L403" s="22"/>
      <c r="M403" s="21"/>
      <c r="N403" s="21"/>
      <c r="O403" s="20"/>
      <c r="P403" s="22"/>
      <c r="Q403" s="22"/>
      <c r="R403" s="31"/>
      <c r="S403" s="3"/>
      <c r="T403" s="4"/>
      <c r="U403" s="5"/>
      <c r="V403" s="6"/>
      <c r="W403" s="7"/>
      <c r="X403" s="1"/>
      <c r="Y403" s="1"/>
    </row>
    <row r="404" spans="1:25" s="14" customFormat="1" ht="12" hidden="1" customHeight="1">
      <c r="A404" s="19"/>
      <c r="B404" s="1"/>
      <c r="C404" s="22"/>
      <c r="D404" s="22"/>
      <c r="E404" s="22"/>
      <c r="F404" s="22"/>
      <c r="G404" s="22"/>
      <c r="H404" s="22"/>
      <c r="I404" s="22"/>
      <c r="J404" s="22"/>
      <c r="K404" s="22"/>
      <c r="L404" s="22"/>
      <c r="M404" s="21"/>
      <c r="N404" s="21"/>
      <c r="O404" s="20"/>
      <c r="P404" s="22"/>
      <c r="Q404" s="22"/>
      <c r="R404" s="31"/>
      <c r="S404" s="3"/>
      <c r="T404" s="4"/>
      <c r="U404" s="5"/>
      <c r="V404" s="6"/>
      <c r="W404" s="7"/>
      <c r="X404" s="1"/>
      <c r="Y404" s="1"/>
    </row>
    <row r="405" spans="1:25" s="14" customFormat="1" ht="12" hidden="1" customHeight="1">
      <c r="A405" s="19"/>
      <c r="B405" s="1"/>
      <c r="C405" s="22"/>
      <c r="D405" s="22"/>
      <c r="E405" s="22"/>
      <c r="F405" s="22"/>
      <c r="G405" s="22"/>
      <c r="H405" s="22"/>
      <c r="I405" s="22"/>
      <c r="J405" s="22"/>
      <c r="K405" s="22"/>
      <c r="L405" s="22"/>
      <c r="M405" s="21"/>
      <c r="N405" s="21"/>
      <c r="O405" s="20"/>
      <c r="P405" s="22"/>
      <c r="Q405" s="22"/>
      <c r="R405" s="31"/>
      <c r="S405" s="3"/>
      <c r="T405" s="4"/>
      <c r="U405" s="5"/>
      <c r="V405" s="6"/>
      <c r="W405" s="7"/>
      <c r="X405" s="1"/>
      <c r="Y405" s="1"/>
    </row>
    <row r="406" spans="1:25" s="14" customFormat="1" ht="12" hidden="1" customHeight="1">
      <c r="A406" s="19"/>
      <c r="B406" s="1"/>
      <c r="C406" s="22"/>
      <c r="D406" s="22"/>
      <c r="E406" s="22"/>
      <c r="F406" s="22"/>
      <c r="G406" s="22"/>
      <c r="H406" s="22"/>
      <c r="I406" s="22"/>
      <c r="J406" s="22"/>
      <c r="K406" s="22"/>
      <c r="L406" s="22"/>
      <c r="M406" s="21"/>
      <c r="N406" s="21"/>
      <c r="O406" s="20"/>
      <c r="P406" s="22"/>
      <c r="Q406" s="22"/>
      <c r="R406" s="31"/>
      <c r="S406" s="3"/>
      <c r="T406" s="4"/>
      <c r="U406" s="5"/>
      <c r="V406" s="6"/>
      <c r="W406" s="7"/>
      <c r="X406" s="1"/>
      <c r="Y406" s="1"/>
    </row>
    <row r="407" spans="1:25" s="14" customFormat="1" ht="12" hidden="1" customHeight="1">
      <c r="A407" s="19"/>
      <c r="B407" s="1"/>
      <c r="C407" s="22"/>
      <c r="D407" s="22"/>
      <c r="E407" s="22"/>
      <c r="F407" s="22"/>
      <c r="G407" s="22"/>
      <c r="H407" s="22"/>
      <c r="I407" s="22"/>
      <c r="J407" s="22"/>
      <c r="K407" s="22"/>
      <c r="L407" s="22"/>
      <c r="M407" s="21"/>
      <c r="N407" s="21"/>
      <c r="O407" s="20"/>
      <c r="P407" s="22"/>
      <c r="Q407" s="22"/>
      <c r="R407" s="31"/>
      <c r="S407" s="3"/>
      <c r="T407" s="4"/>
      <c r="U407" s="5"/>
      <c r="V407" s="6"/>
      <c r="W407" s="7"/>
      <c r="X407" s="1"/>
      <c r="Y407" s="1"/>
    </row>
    <row r="408" spans="1:25" s="14" customFormat="1" ht="12" hidden="1" customHeight="1">
      <c r="A408" s="19"/>
      <c r="B408" s="1"/>
      <c r="C408" s="22"/>
      <c r="D408" s="22"/>
      <c r="E408" s="22"/>
      <c r="F408" s="22"/>
      <c r="G408" s="22"/>
      <c r="H408" s="22"/>
      <c r="I408" s="22"/>
      <c r="J408" s="22"/>
      <c r="K408" s="22"/>
      <c r="L408" s="22"/>
      <c r="M408" s="21"/>
      <c r="N408" s="21"/>
      <c r="O408" s="20"/>
      <c r="P408" s="22"/>
      <c r="Q408" s="22"/>
      <c r="R408" s="31"/>
      <c r="S408" s="3"/>
      <c r="T408" s="4"/>
      <c r="U408" s="5"/>
      <c r="V408" s="6"/>
      <c r="W408" s="7"/>
      <c r="X408" s="1"/>
      <c r="Y408" s="1"/>
    </row>
    <row r="409" spans="1:25" s="14" customFormat="1" ht="12" hidden="1" customHeight="1">
      <c r="A409" s="19"/>
      <c r="B409" s="1"/>
      <c r="C409" s="22"/>
      <c r="D409" s="22"/>
      <c r="E409" s="22"/>
      <c r="F409" s="22"/>
      <c r="G409" s="22"/>
      <c r="H409" s="22"/>
      <c r="I409" s="22"/>
      <c r="J409" s="22"/>
      <c r="K409" s="22"/>
      <c r="L409" s="22"/>
      <c r="M409" s="21"/>
      <c r="N409" s="21"/>
      <c r="O409" s="20"/>
      <c r="P409" s="22"/>
      <c r="Q409" s="22"/>
      <c r="R409" s="31"/>
      <c r="S409" s="3"/>
      <c r="T409" s="4"/>
      <c r="U409" s="5"/>
      <c r="V409" s="6"/>
      <c r="W409" s="7"/>
      <c r="X409" s="1"/>
      <c r="Y409" s="1"/>
    </row>
    <row r="410" spans="1:25" s="14" customFormat="1" ht="12" hidden="1" customHeight="1">
      <c r="A410" s="19"/>
      <c r="B410" s="1"/>
      <c r="C410" s="22"/>
      <c r="D410" s="22"/>
      <c r="E410" s="22"/>
      <c r="F410" s="22"/>
      <c r="G410" s="22"/>
      <c r="H410" s="22"/>
      <c r="I410" s="22"/>
      <c r="J410" s="22"/>
      <c r="K410" s="22"/>
      <c r="L410" s="22"/>
      <c r="M410" s="21"/>
      <c r="N410" s="21"/>
      <c r="O410" s="20"/>
      <c r="P410" s="22"/>
      <c r="Q410" s="22"/>
      <c r="R410" s="31"/>
      <c r="S410" s="3"/>
      <c r="T410" s="4"/>
      <c r="U410" s="5"/>
      <c r="V410" s="6"/>
      <c r="W410" s="7"/>
      <c r="X410" s="1"/>
      <c r="Y410" s="1"/>
    </row>
    <row r="411" spans="1:25" s="14" customFormat="1" ht="12" hidden="1" customHeight="1">
      <c r="A411" s="19"/>
      <c r="B411" s="1"/>
      <c r="C411" s="22"/>
      <c r="D411" s="22"/>
      <c r="E411" s="22"/>
      <c r="F411" s="22"/>
      <c r="G411" s="22"/>
      <c r="H411" s="22"/>
      <c r="I411" s="22"/>
      <c r="J411" s="22"/>
      <c r="K411" s="22"/>
      <c r="L411" s="22"/>
      <c r="M411" s="21"/>
      <c r="N411" s="21"/>
      <c r="O411" s="20"/>
      <c r="P411" s="22"/>
      <c r="Q411" s="22"/>
      <c r="R411" s="31"/>
      <c r="S411" s="3"/>
      <c r="T411" s="4"/>
      <c r="U411" s="5"/>
      <c r="V411" s="6"/>
      <c r="W411" s="7"/>
      <c r="X411" s="1"/>
      <c r="Y411" s="1"/>
    </row>
    <row r="412" spans="1:25" s="14" customFormat="1" ht="12" hidden="1" customHeight="1">
      <c r="A412" s="19"/>
      <c r="B412" s="1"/>
      <c r="C412" s="22"/>
      <c r="D412" s="22"/>
      <c r="E412" s="22"/>
      <c r="F412" s="22"/>
      <c r="G412" s="22"/>
      <c r="H412" s="22"/>
      <c r="I412" s="22"/>
      <c r="J412" s="22"/>
      <c r="K412" s="22"/>
      <c r="L412" s="22"/>
      <c r="M412" s="21"/>
      <c r="N412" s="21"/>
      <c r="O412" s="20"/>
      <c r="P412" s="22"/>
      <c r="Q412" s="22"/>
      <c r="R412" s="31"/>
      <c r="S412" s="3"/>
      <c r="T412" s="4"/>
      <c r="U412" s="5"/>
      <c r="V412" s="6"/>
      <c r="W412" s="7"/>
      <c r="X412" s="1"/>
      <c r="Y412" s="1"/>
    </row>
    <row r="413" spans="1:25" s="14" customFormat="1" ht="12" hidden="1" customHeight="1">
      <c r="A413" s="19"/>
      <c r="B413" s="1"/>
      <c r="C413" s="22"/>
      <c r="D413" s="22"/>
      <c r="E413" s="22"/>
      <c r="F413" s="22"/>
      <c r="G413" s="22"/>
      <c r="H413" s="22"/>
      <c r="I413" s="22"/>
      <c r="J413" s="22"/>
      <c r="K413" s="22"/>
      <c r="L413" s="22"/>
      <c r="M413" s="21"/>
      <c r="N413" s="21"/>
      <c r="O413" s="20"/>
      <c r="P413" s="22"/>
      <c r="Q413" s="22"/>
      <c r="R413" s="31"/>
      <c r="S413" s="3"/>
      <c r="T413" s="4"/>
      <c r="U413" s="5"/>
      <c r="V413" s="6"/>
      <c r="W413" s="7"/>
      <c r="X413" s="1"/>
      <c r="Y413" s="1"/>
    </row>
    <row r="414" spans="1:25" s="14" customFormat="1" ht="12" hidden="1" customHeight="1">
      <c r="A414" s="19"/>
      <c r="B414" s="1"/>
      <c r="C414" s="22"/>
      <c r="D414" s="22"/>
      <c r="E414" s="22"/>
      <c r="F414" s="22"/>
      <c r="G414" s="22"/>
      <c r="H414" s="22"/>
      <c r="I414" s="22"/>
      <c r="J414" s="22"/>
      <c r="K414" s="22"/>
      <c r="L414" s="22"/>
      <c r="M414" s="21"/>
      <c r="N414" s="21"/>
      <c r="O414" s="20"/>
      <c r="P414" s="22"/>
      <c r="Q414" s="22"/>
      <c r="R414" s="31"/>
      <c r="S414" s="3"/>
      <c r="T414" s="4"/>
      <c r="U414" s="5"/>
      <c r="V414" s="6"/>
      <c r="W414" s="7"/>
      <c r="X414" s="1"/>
      <c r="Y414" s="1"/>
    </row>
    <row r="415" spans="1:25" s="14" customFormat="1" ht="12" hidden="1" customHeight="1">
      <c r="A415" s="19"/>
      <c r="B415" s="1"/>
      <c r="C415" s="22"/>
      <c r="D415" s="22"/>
      <c r="E415" s="22"/>
      <c r="F415" s="22"/>
      <c r="G415" s="22"/>
      <c r="H415" s="22"/>
      <c r="I415" s="22"/>
      <c r="J415" s="22"/>
      <c r="K415" s="22"/>
      <c r="L415" s="22"/>
      <c r="M415" s="21"/>
      <c r="N415" s="21"/>
      <c r="O415" s="20"/>
      <c r="P415" s="22"/>
      <c r="Q415" s="22"/>
      <c r="R415" s="31"/>
      <c r="S415" s="3"/>
      <c r="T415" s="4"/>
      <c r="U415" s="5"/>
      <c r="V415" s="6"/>
      <c r="W415" s="7"/>
      <c r="X415" s="1"/>
      <c r="Y415" s="1"/>
    </row>
    <row r="416" spans="1:25" s="14" customFormat="1" ht="12" hidden="1" customHeight="1">
      <c r="A416" s="19"/>
      <c r="B416" s="1"/>
      <c r="C416" s="22"/>
      <c r="D416" s="22"/>
      <c r="E416" s="22"/>
      <c r="F416" s="22"/>
      <c r="G416" s="22"/>
      <c r="H416" s="22"/>
      <c r="I416" s="22"/>
      <c r="J416" s="22"/>
      <c r="K416" s="22"/>
      <c r="L416" s="22"/>
      <c r="M416" s="21"/>
      <c r="N416" s="21"/>
      <c r="O416" s="20"/>
      <c r="P416" s="22"/>
      <c r="Q416" s="22"/>
      <c r="R416" s="31"/>
      <c r="S416" s="3"/>
      <c r="T416" s="4"/>
      <c r="U416" s="5"/>
      <c r="V416" s="6"/>
      <c r="W416" s="7"/>
      <c r="X416" s="1"/>
      <c r="Y416" s="1"/>
    </row>
    <row r="417" spans="1:25" s="14" customFormat="1" ht="12" hidden="1" customHeight="1">
      <c r="A417" s="19"/>
      <c r="B417" s="1"/>
      <c r="C417" s="22"/>
      <c r="D417" s="22"/>
      <c r="E417" s="22"/>
      <c r="F417" s="22"/>
      <c r="G417" s="22"/>
      <c r="H417" s="22"/>
      <c r="I417" s="22"/>
      <c r="J417" s="22"/>
      <c r="K417" s="22"/>
      <c r="L417" s="22"/>
      <c r="M417" s="21"/>
      <c r="N417" s="21"/>
      <c r="O417" s="20"/>
      <c r="P417" s="22"/>
      <c r="Q417" s="22"/>
      <c r="R417" s="31"/>
      <c r="S417" s="3"/>
      <c r="T417" s="4"/>
      <c r="U417" s="5"/>
      <c r="V417" s="6"/>
      <c r="W417" s="7"/>
      <c r="X417" s="1"/>
      <c r="Y417" s="1"/>
    </row>
    <row r="418" spans="1:25" s="14" customFormat="1" ht="12" hidden="1" customHeight="1">
      <c r="A418" s="19"/>
      <c r="B418" s="1"/>
      <c r="C418" s="22"/>
      <c r="D418" s="22"/>
      <c r="E418" s="22"/>
      <c r="F418" s="22"/>
      <c r="G418" s="22"/>
      <c r="H418" s="22"/>
      <c r="I418" s="22"/>
      <c r="J418" s="22"/>
      <c r="K418" s="22"/>
      <c r="L418" s="22"/>
      <c r="M418" s="21"/>
      <c r="N418" s="21"/>
      <c r="O418" s="20"/>
      <c r="P418" s="22"/>
      <c r="Q418" s="22"/>
      <c r="R418" s="31"/>
      <c r="S418" s="3"/>
      <c r="T418" s="4"/>
      <c r="U418" s="5"/>
      <c r="V418" s="6"/>
      <c r="W418" s="7"/>
      <c r="X418" s="1"/>
      <c r="Y418" s="1"/>
    </row>
    <row r="419" spans="1:25" s="14" customFormat="1" ht="12" hidden="1" customHeight="1">
      <c r="A419" s="19"/>
      <c r="B419" s="1"/>
      <c r="C419" s="22"/>
      <c r="D419" s="22"/>
      <c r="E419" s="22"/>
      <c r="F419" s="22"/>
      <c r="G419" s="22"/>
      <c r="H419" s="22"/>
      <c r="I419" s="22"/>
      <c r="J419" s="22"/>
      <c r="K419" s="22"/>
      <c r="L419" s="22"/>
      <c r="M419" s="21"/>
      <c r="N419" s="21"/>
      <c r="O419" s="20"/>
      <c r="P419" s="22"/>
      <c r="Q419" s="22"/>
      <c r="R419" s="31"/>
      <c r="S419" s="3"/>
      <c r="T419" s="4"/>
      <c r="U419" s="5"/>
      <c r="V419" s="6"/>
      <c r="W419" s="7"/>
      <c r="X419" s="1"/>
      <c r="Y419" s="1"/>
    </row>
    <row r="420" spans="1:25" s="14" customFormat="1" ht="12" hidden="1" customHeight="1">
      <c r="A420" s="19"/>
      <c r="B420" s="1"/>
      <c r="C420" s="22"/>
      <c r="D420" s="22"/>
      <c r="E420" s="22"/>
      <c r="F420" s="22"/>
      <c r="G420" s="22"/>
      <c r="H420" s="22"/>
      <c r="I420" s="22"/>
      <c r="J420" s="22"/>
      <c r="K420" s="22"/>
      <c r="L420" s="22"/>
      <c r="M420" s="21"/>
      <c r="N420" s="21"/>
      <c r="O420" s="20"/>
      <c r="P420" s="22"/>
      <c r="Q420" s="22"/>
      <c r="R420" s="31"/>
      <c r="S420" s="3"/>
      <c r="T420" s="4"/>
      <c r="U420" s="5"/>
      <c r="V420" s="6"/>
      <c r="W420" s="7"/>
      <c r="X420" s="1"/>
      <c r="Y420" s="1"/>
    </row>
    <row r="421" spans="1:25" s="14" customFormat="1" ht="12" hidden="1" customHeight="1">
      <c r="A421" s="19"/>
      <c r="B421" s="1"/>
      <c r="C421" s="22"/>
      <c r="D421" s="22"/>
      <c r="E421" s="22"/>
      <c r="F421" s="22"/>
      <c r="G421" s="22"/>
      <c r="H421" s="22"/>
      <c r="I421" s="22"/>
      <c r="J421" s="22"/>
      <c r="K421" s="22"/>
      <c r="L421" s="22"/>
      <c r="M421" s="21"/>
      <c r="N421" s="21"/>
      <c r="O421" s="20"/>
      <c r="P421" s="22"/>
      <c r="Q421" s="22"/>
      <c r="R421" s="31"/>
      <c r="S421" s="3"/>
      <c r="T421" s="4"/>
      <c r="U421" s="5"/>
      <c r="V421" s="6"/>
      <c r="W421" s="7"/>
      <c r="X421" s="1"/>
      <c r="Y421" s="1"/>
    </row>
    <row r="422" spans="1:25" s="14" customFormat="1" ht="12" hidden="1" customHeight="1">
      <c r="A422" s="19"/>
      <c r="B422" s="1"/>
      <c r="C422" s="22"/>
      <c r="D422" s="22"/>
      <c r="E422" s="22"/>
      <c r="F422" s="22"/>
      <c r="G422" s="22"/>
      <c r="H422" s="22"/>
      <c r="I422" s="22"/>
      <c r="J422" s="22"/>
      <c r="K422" s="22"/>
      <c r="L422" s="22"/>
      <c r="M422" s="21"/>
      <c r="N422" s="21"/>
      <c r="O422" s="20"/>
      <c r="P422" s="22"/>
      <c r="Q422" s="22"/>
      <c r="R422" s="31"/>
      <c r="S422" s="3"/>
      <c r="T422" s="4"/>
      <c r="U422" s="5"/>
      <c r="V422" s="6"/>
      <c r="W422" s="7"/>
      <c r="X422" s="1"/>
      <c r="Y422" s="1"/>
    </row>
    <row r="423" spans="1:25" s="14" customFormat="1" ht="12" hidden="1" customHeight="1">
      <c r="A423" s="19"/>
      <c r="B423" s="1"/>
      <c r="C423" s="22"/>
      <c r="D423" s="22"/>
      <c r="E423" s="22"/>
      <c r="F423" s="22"/>
      <c r="G423" s="22"/>
      <c r="H423" s="22"/>
      <c r="I423" s="22"/>
      <c r="J423" s="22"/>
      <c r="K423" s="22"/>
      <c r="L423" s="22"/>
      <c r="M423" s="21"/>
      <c r="N423" s="21"/>
      <c r="O423" s="20"/>
      <c r="P423" s="22"/>
      <c r="Q423" s="22"/>
      <c r="R423" s="31"/>
      <c r="S423" s="3"/>
      <c r="T423" s="4"/>
      <c r="U423" s="5"/>
      <c r="V423" s="6"/>
      <c r="W423" s="7"/>
      <c r="X423" s="1"/>
      <c r="Y423" s="1"/>
    </row>
    <row r="424" spans="1:25" s="14" customFormat="1" ht="12" hidden="1" customHeight="1">
      <c r="A424" s="19"/>
      <c r="B424" s="1"/>
      <c r="C424" s="22"/>
      <c r="D424" s="22"/>
      <c r="E424" s="22"/>
      <c r="F424" s="22"/>
      <c r="G424" s="22"/>
      <c r="H424" s="22"/>
      <c r="I424" s="22"/>
      <c r="J424" s="22"/>
      <c r="K424" s="22"/>
      <c r="L424" s="22"/>
      <c r="M424" s="21"/>
      <c r="N424" s="21"/>
      <c r="O424" s="20"/>
      <c r="P424" s="22"/>
      <c r="Q424" s="22"/>
      <c r="R424" s="31"/>
      <c r="S424" s="3"/>
      <c r="T424" s="4"/>
      <c r="U424" s="5"/>
      <c r="V424" s="6"/>
      <c r="W424" s="7"/>
      <c r="X424" s="1"/>
      <c r="Y424" s="1"/>
    </row>
    <row r="425" spans="1:25" s="14" customFormat="1" ht="12" hidden="1" customHeight="1">
      <c r="A425" s="19"/>
      <c r="B425" s="1"/>
      <c r="C425" s="22"/>
      <c r="D425" s="22"/>
      <c r="E425" s="22"/>
      <c r="F425" s="22"/>
      <c r="G425" s="22"/>
      <c r="H425" s="22"/>
      <c r="I425" s="22"/>
      <c r="J425" s="22"/>
      <c r="K425" s="22"/>
      <c r="L425" s="22"/>
      <c r="M425" s="21"/>
      <c r="N425" s="21"/>
      <c r="O425" s="20"/>
      <c r="P425" s="22"/>
      <c r="Q425" s="22"/>
      <c r="R425" s="31"/>
      <c r="S425" s="3"/>
      <c r="T425" s="4"/>
      <c r="U425" s="5"/>
      <c r="V425" s="6"/>
      <c r="W425" s="7"/>
      <c r="X425" s="1"/>
      <c r="Y425" s="1"/>
    </row>
    <row r="426" spans="1:25" s="14" customFormat="1" ht="12" hidden="1" customHeight="1">
      <c r="A426" s="19"/>
      <c r="B426" s="1"/>
      <c r="C426" s="22"/>
      <c r="D426" s="22"/>
      <c r="E426" s="22"/>
      <c r="F426" s="22"/>
      <c r="G426" s="22"/>
      <c r="H426" s="22"/>
      <c r="I426" s="22"/>
      <c r="J426" s="22"/>
      <c r="K426" s="22"/>
      <c r="L426" s="22"/>
      <c r="M426" s="21"/>
      <c r="N426" s="21"/>
      <c r="O426" s="20"/>
      <c r="P426" s="22"/>
      <c r="Q426" s="22"/>
      <c r="R426" s="31"/>
      <c r="S426" s="3"/>
      <c r="T426" s="4"/>
      <c r="U426" s="5"/>
      <c r="V426" s="6"/>
      <c r="W426" s="7"/>
      <c r="X426" s="1"/>
      <c r="Y426" s="1"/>
    </row>
    <row r="427" spans="1:25" s="14" customFormat="1" ht="12" hidden="1" customHeight="1">
      <c r="A427" s="19"/>
      <c r="B427" s="1"/>
      <c r="C427" s="22"/>
      <c r="D427" s="22"/>
      <c r="E427" s="22"/>
      <c r="F427" s="22"/>
      <c r="G427" s="22"/>
      <c r="H427" s="22"/>
      <c r="I427" s="22"/>
      <c r="J427" s="22"/>
      <c r="K427" s="22"/>
      <c r="L427" s="22"/>
      <c r="M427" s="21"/>
      <c r="N427" s="21"/>
      <c r="O427" s="20"/>
      <c r="P427" s="22"/>
      <c r="Q427" s="22"/>
      <c r="R427" s="31"/>
      <c r="S427" s="3"/>
      <c r="T427" s="4"/>
      <c r="U427" s="5"/>
      <c r="V427" s="6"/>
      <c r="W427" s="7"/>
      <c r="X427" s="1"/>
      <c r="Y427" s="1"/>
    </row>
    <row r="428" spans="1:25" s="14" customFormat="1" ht="12" hidden="1" customHeight="1">
      <c r="A428" s="19"/>
      <c r="B428" s="1"/>
      <c r="C428" s="22"/>
      <c r="D428" s="22"/>
      <c r="E428" s="22"/>
      <c r="F428" s="22"/>
      <c r="G428" s="22"/>
      <c r="H428" s="22"/>
      <c r="I428" s="22"/>
      <c r="J428" s="22"/>
      <c r="K428" s="22"/>
      <c r="L428" s="22"/>
      <c r="M428" s="21"/>
      <c r="N428" s="21"/>
      <c r="O428" s="20"/>
      <c r="P428" s="22"/>
      <c r="Q428" s="22"/>
      <c r="R428" s="31"/>
      <c r="S428" s="3"/>
      <c r="T428" s="4"/>
      <c r="U428" s="5"/>
      <c r="V428" s="6"/>
      <c r="W428" s="7"/>
      <c r="X428" s="1"/>
      <c r="Y428" s="1"/>
    </row>
    <row r="429" spans="1:25" s="14" customFormat="1" ht="12" hidden="1" customHeight="1">
      <c r="A429" s="19"/>
      <c r="B429" s="1"/>
      <c r="C429" s="22"/>
      <c r="D429" s="22"/>
      <c r="E429" s="22"/>
      <c r="F429" s="22"/>
      <c r="G429" s="22"/>
      <c r="H429" s="22"/>
      <c r="I429" s="22"/>
      <c r="J429" s="22"/>
      <c r="K429" s="22"/>
      <c r="L429" s="22"/>
      <c r="M429" s="21"/>
      <c r="N429" s="21"/>
      <c r="O429" s="20"/>
      <c r="P429" s="22"/>
      <c r="Q429" s="22"/>
      <c r="R429" s="31"/>
      <c r="S429" s="3"/>
      <c r="T429" s="4"/>
      <c r="U429" s="5"/>
      <c r="V429" s="6"/>
      <c r="W429" s="7"/>
      <c r="X429" s="1"/>
      <c r="Y429" s="1"/>
    </row>
    <row r="430" spans="1:25" s="14" customFormat="1" ht="12" hidden="1" customHeight="1">
      <c r="A430" s="19"/>
      <c r="B430" s="1"/>
      <c r="C430" s="22"/>
      <c r="D430" s="22"/>
      <c r="E430" s="22"/>
      <c r="F430" s="22"/>
      <c r="G430" s="22"/>
      <c r="H430" s="22"/>
      <c r="I430" s="22"/>
      <c r="J430" s="22"/>
      <c r="K430" s="22"/>
      <c r="L430" s="22"/>
      <c r="M430" s="21"/>
      <c r="N430" s="21"/>
      <c r="O430" s="20"/>
      <c r="P430" s="22"/>
      <c r="Q430" s="22"/>
      <c r="R430" s="31"/>
      <c r="S430" s="3"/>
      <c r="T430" s="4"/>
      <c r="U430" s="5"/>
      <c r="V430" s="6"/>
      <c r="W430" s="7"/>
      <c r="X430" s="1"/>
      <c r="Y430" s="1"/>
    </row>
    <row r="431" spans="1:25" s="14" customFormat="1" ht="12" hidden="1" customHeight="1">
      <c r="A431" s="19"/>
      <c r="B431" s="1"/>
      <c r="C431" s="22"/>
      <c r="D431" s="22"/>
      <c r="E431" s="22"/>
      <c r="F431" s="22"/>
      <c r="G431" s="22"/>
      <c r="H431" s="22"/>
      <c r="I431" s="22"/>
      <c r="J431" s="22"/>
      <c r="K431" s="22"/>
      <c r="L431" s="22"/>
      <c r="M431" s="21"/>
      <c r="N431" s="21"/>
      <c r="O431" s="20"/>
      <c r="P431" s="22"/>
      <c r="Q431" s="22"/>
      <c r="R431" s="31"/>
      <c r="S431" s="3"/>
      <c r="T431" s="4"/>
      <c r="U431" s="5"/>
      <c r="V431" s="6"/>
      <c r="W431" s="7"/>
      <c r="X431" s="1"/>
      <c r="Y431" s="1"/>
    </row>
    <row r="432" spans="1:25" s="14" customFormat="1" ht="12" hidden="1" customHeight="1">
      <c r="A432" s="19"/>
      <c r="B432" s="1"/>
      <c r="C432" s="22"/>
      <c r="D432" s="22"/>
      <c r="E432" s="22"/>
      <c r="F432" s="22"/>
      <c r="G432" s="22"/>
      <c r="H432" s="22"/>
      <c r="I432" s="22"/>
      <c r="J432" s="22"/>
      <c r="K432" s="22"/>
      <c r="L432" s="22"/>
      <c r="M432" s="21"/>
      <c r="N432" s="21"/>
      <c r="O432" s="20"/>
      <c r="P432" s="22"/>
      <c r="Q432" s="22"/>
      <c r="R432" s="31"/>
      <c r="S432" s="3"/>
      <c r="T432" s="4"/>
      <c r="U432" s="5"/>
      <c r="V432" s="6"/>
      <c r="W432" s="7"/>
      <c r="X432" s="1"/>
      <c r="Y432" s="1"/>
    </row>
    <row r="433" spans="1:25" s="14" customFormat="1" ht="12" hidden="1" customHeight="1">
      <c r="A433" s="19"/>
      <c r="B433" s="1"/>
      <c r="C433" s="22"/>
      <c r="D433" s="22"/>
      <c r="E433" s="22"/>
      <c r="F433" s="22"/>
      <c r="G433" s="22"/>
      <c r="H433" s="22"/>
      <c r="I433" s="22"/>
      <c r="J433" s="22"/>
      <c r="K433" s="22"/>
      <c r="L433" s="22"/>
      <c r="M433" s="21"/>
      <c r="N433" s="21"/>
      <c r="O433" s="20"/>
      <c r="P433" s="22"/>
      <c r="Q433" s="22"/>
      <c r="R433" s="31"/>
      <c r="S433" s="3"/>
      <c r="T433" s="4"/>
      <c r="U433" s="5"/>
      <c r="V433" s="6"/>
      <c r="W433" s="7"/>
      <c r="X433" s="1"/>
      <c r="Y433" s="1"/>
    </row>
    <row r="434" spans="1:25" s="14" customFormat="1" ht="12" hidden="1" customHeight="1">
      <c r="A434" s="19"/>
      <c r="B434" s="1"/>
      <c r="C434" s="22"/>
      <c r="D434" s="22"/>
      <c r="E434" s="22"/>
      <c r="F434" s="22"/>
      <c r="G434" s="22"/>
      <c r="H434" s="22"/>
      <c r="I434" s="22"/>
      <c r="J434" s="22"/>
      <c r="K434" s="22"/>
      <c r="L434" s="22"/>
      <c r="M434" s="21"/>
      <c r="N434" s="21"/>
      <c r="O434" s="20"/>
      <c r="P434" s="22"/>
      <c r="Q434" s="22"/>
      <c r="R434" s="31"/>
      <c r="S434" s="3"/>
      <c r="T434" s="4"/>
      <c r="U434" s="5"/>
      <c r="V434" s="6"/>
      <c r="W434" s="7"/>
      <c r="X434" s="1"/>
      <c r="Y434" s="1"/>
    </row>
    <row r="435" spans="1:25" s="14" customFormat="1" ht="12" hidden="1" customHeight="1">
      <c r="A435" s="19"/>
      <c r="B435" s="1"/>
      <c r="C435" s="22"/>
      <c r="D435" s="22"/>
      <c r="E435" s="22"/>
      <c r="F435" s="22"/>
      <c r="G435" s="22"/>
      <c r="H435" s="22"/>
      <c r="I435" s="22"/>
      <c r="J435" s="22"/>
      <c r="K435" s="22"/>
      <c r="L435" s="22"/>
      <c r="M435" s="21"/>
      <c r="N435" s="21"/>
      <c r="O435" s="20"/>
      <c r="P435" s="22"/>
      <c r="Q435" s="22"/>
      <c r="R435" s="31"/>
      <c r="S435" s="3"/>
      <c r="T435" s="4"/>
      <c r="U435" s="5"/>
      <c r="V435" s="6"/>
      <c r="W435" s="7"/>
      <c r="X435" s="1"/>
      <c r="Y435" s="1"/>
    </row>
    <row r="436" spans="1:25" s="14" customFormat="1" ht="12" hidden="1" customHeight="1">
      <c r="A436" s="19"/>
      <c r="B436" s="1"/>
      <c r="C436" s="22"/>
      <c r="D436" s="22"/>
      <c r="E436" s="22"/>
      <c r="F436" s="22"/>
      <c r="G436" s="22"/>
      <c r="H436" s="22"/>
      <c r="I436" s="22"/>
      <c r="J436" s="22"/>
      <c r="K436" s="22"/>
      <c r="L436" s="22"/>
      <c r="M436" s="21"/>
      <c r="N436" s="21"/>
      <c r="O436" s="20"/>
      <c r="P436" s="22"/>
      <c r="Q436" s="22"/>
      <c r="R436" s="31"/>
      <c r="S436" s="3"/>
      <c r="T436" s="4"/>
      <c r="U436" s="5"/>
      <c r="V436" s="6"/>
      <c r="W436" s="7"/>
      <c r="X436" s="1"/>
      <c r="Y436" s="1"/>
    </row>
    <row r="437" spans="1:25" s="14" customFormat="1" ht="12" hidden="1" customHeight="1">
      <c r="A437" s="19"/>
      <c r="B437" s="1"/>
      <c r="C437" s="22"/>
      <c r="D437" s="22"/>
      <c r="E437" s="22"/>
      <c r="F437" s="22"/>
      <c r="G437" s="22"/>
      <c r="H437" s="22"/>
      <c r="I437" s="22"/>
      <c r="J437" s="22"/>
      <c r="K437" s="22"/>
      <c r="L437" s="22"/>
      <c r="M437" s="21"/>
      <c r="N437" s="21"/>
      <c r="O437" s="20"/>
      <c r="P437" s="22"/>
      <c r="Q437" s="22"/>
      <c r="R437" s="31"/>
      <c r="S437" s="3"/>
      <c r="T437" s="4"/>
      <c r="U437" s="5"/>
      <c r="V437" s="6"/>
      <c r="W437" s="7"/>
      <c r="X437" s="1"/>
      <c r="Y437" s="1"/>
    </row>
    <row r="438" spans="1:25" s="14" customFormat="1" ht="12" hidden="1" customHeight="1">
      <c r="A438" s="19"/>
      <c r="B438" s="1"/>
      <c r="C438" s="22"/>
      <c r="D438" s="22"/>
      <c r="E438" s="22"/>
      <c r="F438" s="22"/>
      <c r="G438" s="22"/>
      <c r="H438" s="22"/>
      <c r="I438" s="22"/>
      <c r="J438" s="22"/>
      <c r="K438" s="22"/>
      <c r="L438" s="22"/>
      <c r="M438" s="21"/>
      <c r="N438" s="21"/>
      <c r="O438" s="20"/>
      <c r="P438" s="22"/>
      <c r="Q438" s="22"/>
      <c r="R438" s="31"/>
      <c r="S438" s="3"/>
      <c r="T438" s="4"/>
      <c r="U438" s="5"/>
      <c r="V438" s="6"/>
      <c r="W438" s="7"/>
      <c r="X438" s="1"/>
      <c r="Y438" s="1"/>
    </row>
    <row r="439" spans="1:25" s="14" customFormat="1" ht="12" hidden="1" customHeight="1">
      <c r="A439" s="19"/>
      <c r="B439" s="1"/>
      <c r="C439" s="22"/>
      <c r="D439" s="22"/>
      <c r="E439" s="22"/>
      <c r="F439" s="22"/>
      <c r="G439" s="22"/>
      <c r="H439" s="22"/>
      <c r="I439" s="22"/>
      <c r="J439" s="22"/>
      <c r="K439" s="22"/>
      <c r="L439" s="22"/>
      <c r="M439" s="21"/>
      <c r="N439" s="21"/>
      <c r="O439" s="20"/>
      <c r="P439" s="22"/>
      <c r="Q439" s="22"/>
      <c r="R439" s="31"/>
      <c r="S439" s="3"/>
      <c r="T439" s="4"/>
      <c r="U439" s="5"/>
      <c r="V439" s="6"/>
      <c r="W439" s="7"/>
      <c r="X439" s="1"/>
      <c r="Y439" s="1"/>
    </row>
    <row r="440" spans="1:25" s="14" customFormat="1" ht="12" hidden="1" customHeight="1">
      <c r="A440" s="19"/>
      <c r="B440" s="1"/>
      <c r="C440" s="22"/>
      <c r="D440" s="22"/>
      <c r="E440" s="22"/>
      <c r="F440" s="22"/>
      <c r="G440" s="22"/>
      <c r="H440" s="22"/>
      <c r="I440" s="22"/>
      <c r="J440" s="22"/>
      <c r="K440" s="22"/>
      <c r="L440" s="22"/>
      <c r="M440" s="21"/>
      <c r="N440" s="21"/>
      <c r="O440" s="20"/>
      <c r="P440" s="22"/>
      <c r="Q440" s="22"/>
      <c r="R440" s="31"/>
      <c r="S440" s="3"/>
      <c r="T440" s="4"/>
      <c r="U440" s="5"/>
      <c r="V440" s="6"/>
      <c r="W440" s="7"/>
      <c r="X440" s="1"/>
      <c r="Y440" s="1"/>
    </row>
    <row r="441" spans="1:25" s="14" customFormat="1" ht="12" hidden="1" customHeight="1">
      <c r="A441" s="19"/>
      <c r="B441" s="1"/>
      <c r="C441" s="22"/>
      <c r="D441" s="22"/>
      <c r="E441" s="22"/>
      <c r="F441" s="22"/>
      <c r="G441" s="22"/>
      <c r="H441" s="22"/>
      <c r="I441" s="22"/>
      <c r="J441" s="22"/>
      <c r="K441" s="22"/>
      <c r="L441" s="22"/>
      <c r="M441" s="21"/>
      <c r="N441" s="21"/>
      <c r="O441" s="20"/>
      <c r="P441" s="22"/>
      <c r="Q441" s="22"/>
      <c r="R441" s="31"/>
      <c r="S441" s="3"/>
      <c r="T441" s="4"/>
      <c r="U441" s="5"/>
      <c r="V441" s="6"/>
      <c r="W441" s="7"/>
      <c r="X441" s="1"/>
      <c r="Y441" s="1"/>
    </row>
    <row r="442" spans="1:25" s="14" customFormat="1" ht="12" hidden="1" customHeight="1">
      <c r="A442" s="19"/>
      <c r="B442" s="1"/>
      <c r="C442" s="22"/>
      <c r="D442" s="22"/>
      <c r="E442" s="22"/>
      <c r="F442" s="22"/>
      <c r="G442" s="22"/>
      <c r="H442" s="22"/>
      <c r="I442" s="22"/>
      <c r="J442" s="22"/>
      <c r="K442" s="22"/>
      <c r="L442" s="22"/>
      <c r="M442" s="21"/>
      <c r="N442" s="21"/>
      <c r="O442" s="20"/>
      <c r="P442" s="22"/>
      <c r="Q442" s="22"/>
      <c r="R442" s="31"/>
      <c r="S442" s="3"/>
      <c r="T442" s="4"/>
      <c r="U442" s="5"/>
      <c r="V442" s="6"/>
      <c r="W442" s="7"/>
      <c r="X442" s="1"/>
      <c r="Y442" s="1"/>
    </row>
    <row r="443" spans="1:25" s="14" customFormat="1" ht="12" hidden="1" customHeight="1">
      <c r="A443" s="19"/>
      <c r="B443" s="1"/>
      <c r="C443" s="22"/>
      <c r="D443" s="22"/>
      <c r="E443" s="22"/>
      <c r="F443" s="22"/>
      <c r="G443" s="22"/>
      <c r="H443" s="22"/>
      <c r="I443" s="22"/>
      <c r="J443" s="22"/>
      <c r="K443" s="22"/>
      <c r="L443" s="22"/>
      <c r="M443" s="21"/>
      <c r="N443" s="21"/>
      <c r="O443" s="20"/>
      <c r="P443" s="22"/>
      <c r="Q443" s="22"/>
      <c r="R443" s="31"/>
      <c r="S443" s="3"/>
      <c r="T443" s="4"/>
      <c r="U443" s="5"/>
      <c r="V443" s="6"/>
      <c r="W443" s="7"/>
      <c r="X443" s="1"/>
      <c r="Y443" s="1"/>
    </row>
    <row r="444" spans="1:25" s="14" customFormat="1" ht="12" hidden="1" customHeight="1">
      <c r="A444" s="19"/>
      <c r="B444" s="1"/>
      <c r="C444" s="22"/>
      <c r="D444" s="22"/>
      <c r="E444" s="22"/>
      <c r="F444" s="22"/>
      <c r="G444" s="22"/>
      <c r="H444" s="22"/>
      <c r="I444" s="22"/>
      <c r="J444" s="22"/>
      <c r="K444" s="22"/>
      <c r="L444" s="22"/>
      <c r="M444" s="21"/>
      <c r="N444" s="21"/>
      <c r="O444" s="20"/>
      <c r="P444" s="22"/>
      <c r="Q444" s="22"/>
      <c r="R444" s="31"/>
      <c r="S444" s="3"/>
      <c r="T444" s="4"/>
      <c r="U444" s="5"/>
      <c r="V444" s="6"/>
      <c r="W444" s="7"/>
      <c r="X444" s="1"/>
      <c r="Y444" s="1"/>
    </row>
    <row r="445" spans="1:25" s="14" customFormat="1" ht="12" hidden="1" customHeight="1">
      <c r="A445" s="19"/>
      <c r="B445" s="1"/>
      <c r="C445" s="22"/>
      <c r="D445" s="22"/>
      <c r="E445" s="22"/>
      <c r="F445" s="22"/>
      <c r="G445" s="22"/>
      <c r="H445" s="22"/>
      <c r="I445" s="22"/>
      <c r="J445" s="22"/>
      <c r="K445" s="22"/>
      <c r="L445" s="22"/>
      <c r="M445" s="21"/>
      <c r="N445" s="21"/>
      <c r="O445" s="20"/>
      <c r="P445" s="22"/>
      <c r="Q445" s="22"/>
      <c r="R445" s="31"/>
      <c r="S445" s="3"/>
      <c r="T445" s="4"/>
      <c r="U445" s="5"/>
      <c r="V445" s="6"/>
      <c r="W445" s="7"/>
      <c r="X445" s="1"/>
      <c r="Y445" s="1"/>
    </row>
    <row r="446" spans="1:25" s="14" customFormat="1" ht="12" hidden="1" customHeight="1">
      <c r="A446" s="19"/>
      <c r="B446" s="1"/>
      <c r="C446" s="22"/>
      <c r="D446" s="22"/>
      <c r="E446" s="22"/>
      <c r="F446" s="22"/>
      <c r="G446" s="22"/>
      <c r="H446" s="22"/>
      <c r="I446" s="22"/>
      <c r="J446" s="22"/>
      <c r="K446" s="22"/>
      <c r="L446" s="22"/>
      <c r="M446" s="21"/>
      <c r="N446" s="21"/>
      <c r="O446" s="20"/>
      <c r="P446" s="22"/>
      <c r="Q446" s="22"/>
      <c r="R446" s="31"/>
      <c r="S446" s="3"/>
      <c r="T446" s="4"/>
      <c r="U446" s="5"/>
      <c r="V446" s="6"/>
      <c r="W446" s="7"/>
      <c r="X446" s="1"/>
      <c r="Y446" s="1"/>
    </row>
    <row r="447" spans="1:25" s="14" customFormat="1" ht="12" hidden="1" customHeight="1">
      <c r="A447" s="19"/>
      <c r="B447" s="1"/>
      <c r="C447" s="22"/>
      <c r="D447" s="22"/>
      <c r="E447" s="22"/>
      <c r="F447" s="22"/>
      <c r="G447" s="22"/>
      <c r="H447" s="22"/>
      <c r="I447" s="22"/>
      <c r="J447" s="22"/>
      <c r="K447" s="22"/>
      <c r="L447" s="22"/>
      <c r="M447" s="21"/>
      <c r="N447" s="21"/>
      <c r="O447" s="20"/>
      <c r="P447" s="22"/>
      <c r="Q447" s="22"/>
      <c r="R447" s="31"/>
      <c r="S447" s="3"/>
      <c r="T447" s="4"/>
      <c r="U447" s="5"/>
      <c r="V447" s="6"/>
      <c r="W447" s="7"/>
      <c r="X447" s="1"/>
      <c r="Y447" s="1"/>
    </row>
    <row r="448" spans="1:25" s="14" customFormat="1" ht="12" hidden="1" customHeight="1">
      <c r="A448" s="19"/>
      <c r="B448" s="1"/>
      <c r="C448" s="22"/>
      <c r="D448" s="22"/>
      <c r="E448" s="22"/>
      <c r="F448" s="22"/>
      <c r="G448" s="22"/>
      <c r="H448" s="22"/>
      <c r="I448" s="22"/>
      <c r="J448" s="22"/>
      <c r="K448" s="22"/>
      <c r="L448" s="22"/>
      <c r="M448" s="21"/>
      <c r="N448" s="21"/>
      <c r="O448" s="20"/>
      <c r="P448" s="22"/>
      <c r="Q448" s="22"/>
      <c r="R448" s="31"/>
      <c r="S448" s="3"/>
      <c r="T448" s="4"/>
      <c r="U448" s="5"/>
      <c r="V448" s="6"/>
      <c r="W448" s="7"/>
      <c r="X448" s="1"/>
      <c r="Y448" s="1"/>
    </row>
    <row r="449" spans="1:25" s="14" customFormat="1" ht="12" hidden="1" customHeight="1">
      <c r="A449" s="19"/>
      <c r="B449" s="1"/>
      <c r="C449" s="22"/>
      <c r="D449" s="22"/>
      <c r="E449" s="22"/>
      <c r="F449" s="22"/>
      <c r="G449" s="22"/>
      <c r="H449" s="22"/>
      <c r="I449" s="22"/>
      <c r="J449" s="22"/>
      <c r="K449" s="22"/>
      <c r="L449" s="22"/>
      <c r="M449" s="21"/>
      <c r="N449" s="21"/>
      <c r="O449" s="20"/>
      <c r="P449" s="22"/>
      <c r="Q449" s="22"/>
      <c r="R449" s="31"/>
      <c r="S449" s="3"/>
      <c r="T449" s="4"/>
      <c r="U449" s="5"/>
      <c r="V449" s="6"/>
      <c r="W449" s="7"/>
      <c r="X449" s="1"/>
      <c r="Y449" s="1"/>
    </row>
    <row r="450" spans="1:25" s="14" customFormat="1" ht="12" hidden="1" customHeight="1">
      <c r="A450" s="19"/>
      <c r="B450" s="1"/>
      <c r="C450" s="22"/>
      <c r="D450" s="22"/>
      <c r="E450" s="22"/>
      <c r="F450" s="22"/>
      <c r="G450" s="22"/>
      <c r="H450" s="22"/>
      <c r="I450" s="22"/>
      <c r="J450" s="22"/>
      <c r="K450" s="22"/>
      <c r="L450" s="22"/>
      <c r="M450" s="21"/>
      <c r="N450" s="21"/>
      <c r="O450" s="20"/>
      <c r="P450" s="22"/>
      <c r="Q450" s="22"/>
      <c r="R450" s="31"/>
      <c r="S450" s="3"/>
      <c r="T450" s="4"/>
      <c r="U450" s="5"/>
      <c r="V450" s="6"/>
      <c r="W450" s="7"/>
      <c r="X450" s="1"/>
      <c r="Y450" s="1"/>
    </row>
    <row r="451" spans="1:25" s="14" customFormat="1" ht="12" hidden="1" customHeight="1">
      <c r="A451" s="19"/>
      <c r="B451" s="1"/>
      <c r="C451" s="22"/>
      <c r="D451" s="22"/>
      <c r="E451" s="22"/>
      <c r="F451" s="22"/>
      <c r="G451" s="22"/>
      <c r="H451" s="22"/>
      <c r="I451" s="22"/>
      <c r="J451" s="22"/>
      <c r="K451" s="22"/>
      <c r="L451" s="22"/>
      <c r="M451" s="21"/>
      <c r="N451" s="21"/>
      <c r="O451" s="20"/>
      <c r="P451" s="22"/>
      <c r="Q451" s="22"/>
      <c r="R451" s="31"/>
      <c r="S451" s="3"/>
      <c r="T451" s="4"/>
      <c r="U451" s="5"/>
      <c r="V451" s="6"/>
      <c r="W451" s="7"/>
      <c r="X451" s="1"/>
      <c r="Y451" s="1"/>
    </row>
    <row r="452" spans="1:25" s="14" customFormat="1" ht="12" hidden="1" customHeight="1">
      <c r="A452" s="19"/>
      <c r="B452" s="1"/>
      <c r="C452" s="22"/>
      <c r="D452" s="22"/>
      <c r="E452" s="22"/>
      <c r="F452" s="22"/>
      <c r="G452" s="22"/>
      <c r="H452" s="22"/>
      <c r="I452" s="22"/>
      <c r="J452" s="22"/>
      <c r="K452" s="22"/>
      <c r="L452" s="22"/>
      <c r="M452" s="21"/>
      <c r="N452" s="21"/>
      <c r="O452" s="20"/>
      <c r="P452" s="22"/>
      <c r="Q452" s="22"/>
      <c r="R452" s="31"/>
      <c r="S452" s="3"/>
      <c r="T452" s="4"/>
      <c r="U452" s="5"/>
      <c r="V452" s="6"/>
      <c r="W452" s="7"/>
      <c r="X452" s="1"/>
      <c r="Y452" s="1"/>
    </row>
    <row r="453" spans="1:25" s="14" customFormat="1" ht="12" hidden="1" customHeight="1">
      <c r="A453" s="19"/>
      <c r="B453" s="1"/>
      <c r="C453" s="22"/>
      <c r="D453" s="22"/>
      <c r="E453" s="22"/>
      <c r="F453" s="22"/>
      <c r="G453" s="22"/>
      <c r="H453" s="22"/>
      <c r="I453" s="22"/>
      <c r="J453" s="22"/>
      <c r="K453" s="22"/>
      <c r="L453" s="22"/>
      <c r="M453" s="21"/>
      <c r="N453" s="21"/>
      <c r="O453" s="20"/>
      <c r="P453" s="22"/>
      <c r="Q453" s="22"/>
      <c r="R453" s="31"/>
      <c r="S453" s="3"/>
      <c r="T453" s="4"/>
      <c r="U453" s="5"/>
      <c r="V453" s="6"/>
      <c r="W453" s="7"/>
      <c r="X453" s="1"/>
      <c r="Y453" s="1"/>
    </row>
    <row r="454" spans="1:25" s="14" customFormat="1" ht="12" hidden="1" customHeight="1">
      <c r="A454" s="19"/>
      <c r="B454" s="1"/>
      <c r="C454" s="22"/>
      <c r="D454" s="22"/>
      <c r="E454" s="22"/>
      <c r="F454" s="22"/>
      <c r="G454" s="22"/>
      <c r="H454" s="22"/>
      <c r="I454" s="22"/>
      <c r="J454" s="22"/>
      <c r="K454" s="22"/>
      <c r="L454" s="22"/>
      <c r="M454" s="21"/>
      <c r="N454" s="21"/>
      <c r="O454" s="20"/>
      <c r="P454" s="22"/>
      <c r="Q454" s="22"/>
      <c r="R454" s="31"/>
      <c r="S454" s="3"/>
      <c r="T454" s="4"/>
      <c r="U454" s="5"/>
      <c r="V454" s="6"/>
      <c r="W454" s="7"/>
      <c r="X454" s="1"/>
      <c r="Y454" s="1"/>
    </row>
    <row r="455" spans="1:25" s="14" customFormat="1" ht="12" hidden="1" customHeight="1">
      <c r="A455" s="19"/>
      <c r="B455" s="1"/>
      <c r="C455" s="22"/>
      <c r="D455" s="22"/>
      <c r="E455" s="22"/>
      <c r="F455" s="22"/>
      <c r="G455" s="22"/>
      <c r="H455" s="22"/>
      <c r="I455" s="22"/>
      <c r="J455" s="22"/>
      <c r="K455" s="22"/>
      <c r="L455" s="22"/>
      <c r="M455" s="21"/>
      <c r="N455" s="21"/>
      <c r="O455" s="20"/>
      <c r="P455" s="22"/>
      <c r="Q455" s="22"/>
      <c r="R455" s="31"/>
      <c r="S455" s="3"/>
      <c r="T455" s="4"/>
      <c r="U455" s="5"/>
      <c r="V455" s="6"/>
      <c r="W455" s="7"/>
      <c r="X455" s="1"/>
      <c r="Y455" s="1"/>
    </row>
    <row r="456" spans="1:25" s="14" customFormat="1" ht="12" hidden="1" customHeight="1">
      <c r="A456" s="19"/>
      <c r="B456" s="1"/>
      <c r="C456" s="22"/>
      <c r="D456" s="22"/>
      <c r="E456" s="22"/>
      <c r="F456" s="22"/>
      <c r="G456" s="22"/>
      <c r="H456" s="22"/>
      <c r="I456" s="22"/>
      <c r="J456" s="22"/>
      <c r="K456" s="22"/>
      <c r="L456" s="22"/>
      <c r="M456" s="21"/>
      <c r="N456" s="21"/>
      <c r="O456" s="20"/>
      <c r="P456" s="22"/>
      <c r="Q456" s="22"/>
      <c r="R456" s="31"/>
      <c r="S456" s="3"/>
      <c r="T456" s="4"/>
      <c r="U456" s="5"/>
      <c r="V456" s="6"/>
      <c r="W456" s="7"/>
      <c r="X456" s="1"/>
      <c r="Y456" s="1"/>
    </row>
    <row r="457" spans="1:25" s="14" customFormat="1" ht="12" hidden="1" customHeight="1">
      <c r="A457" s="19"/>
      <c r="B457" s="1"/>
      <c r="C457" s="22"/>
      <c r="D457" s="22"/>
      <c r="E457" s="22"/>
      <c r="F457" s="22"/>
      <c r="G457" s="22"/>
      <c r="H457" s="22"/>
      <c r="I457" s="22"/>
      <c r="J457" s="22"/>
      <c r="K457" s="22"/>
      <c r="L457" s="22"/>
      <c r="M457" s="21"/>
      <c r="N457" s="21"/>
      <c r="O457" s="20"/>
      <c r="P457" s="22"/>
      <c r="Q457" s="22"/>
      <c r="R457" s="31"/>
      <c r="S457" s="3"/>
      <c r="T457" s="4"/>
      <c r="U457" s="5"/>
      <c r="V457" s="6"/>
      <c r="W457" s="7"/>
      <c r="X457" s="1"/>
      <c r="Y457" s="1"/>
    </row>
    <row r="458" spans="1:25" s="14" customFormat="1" ht="12" hidden="1" customHeight="1">
      <c r="A458" s="19"/>
      <c r="B458" s="1"/>
      <c r="C458" s="22"/>
      <c r="D458" s="22"/>
      <c r="E458" s="22"/>
      <c r="F458" s="22"/>
      <c r="G458" s="22"/>
      <c r="H458" s="22"/>
      <c r="I458" s="22"/>
      <c r="J458" s="22"/>
      <c r="K458" s="22"/>
      <c r="L458" s="22"/>
      <c r="M458" s="21"/>
      <c r="N458" s="21"/>
      <c r="O458" s="20"/>
      <c r="P458" s="22"/>
      <c r="Q458" s="22"/>
      <c r="R458" s="31"/>
      <c r="S458" s="3"/>
      <c r="T458" s="4"/>
      <c r="U458" s="5"/>
      <c r="V458" s="6"/>
      <c r="W458" s="7"/>
      <c r="X458" s="1"/>
      <c r="Y458" s="1"/>
    </row>
    <row r="459" spans="1:25" s="14" customFormat="1" ht="12" hidden="1" customHeight="1">
      <c r="A459" s="19"/>
      <c r="B459" s="1"/>
      <c r="C459" s="22"/>
      <c r="D459" s="22"/>
      <c r="E459" s="22"/>
      <c r="F459" s="22"/>
      <c r="G459" s="22"/>
      <c r="H459" s="22"/>
      <c r="I459" s="22"/>
      <c r="J459" s="22"/>
      <c r="K459" s="22"/>
      <c r="L459" s="22"/>
      <c r="M459" s="21"/>
      <c r="N459" s="21"/>
      <c r="O459" s="20"/>
      <c r="P459" s="22"/>
      <c r="Q459" s="22"/>
      <c r="R459" s="31"/>
      <c r="S459" s="3"/>
      <c r="T459" s="4"/>
      <c r="U459" s="5"/>
      <c r="V459" s="6"/>
      <c r="W459" s="7"/>
      <c r="X459" s="1"/>
      <c r="Y459" s="1"/>
    </row>
    <row r="460" spans="1:25" s="14" customFormat="1" ht="12" hidden="1" customHeight="1">
      <c r="A460" s="19"/>
      <c r="B460" s="1"/>
      <c r="C460" s="22"/>
      <c r="D460" s="22"/>
      <c r="E460" s="22"/>
      <c r="F460" s="22"/>
      <c r="G460" s="22"/>
      <c r="H460" s="22"/>
      <c r="I460" s="22"/>
      <c r="J460" s="22"/>
      <c r="K460" s="22"/>
      <c r="L460" s="22"/>
      <c r="M460" s="21"/>
      <c r="N460" s="21"/>
      <c r="O460" s="20"/>
      <c r="P460" s="22"/>
      <c r="Q460" s="22"/>
      <c r="R460" s="31"/>
      <c r="S460" s="3"/>
      <c r="T460" s="4"/>
      <c r="U460" s="5"/>
      <c r="V460" s="6"/>
      <c r="W460" s="7"/>
      <c r="X460" s="1"/>
      <c r="Y460" s="1"/>
    </row>
    <row r="461" spans="1:25" s="14" customFormat="1" ht="12" hidden="1" customHeight="1">
      <c r="A461" s="19"/>
      <c r="B461" s="1"/>
      <c r="C461" s="22"/>
      <c r="D461" s="22"/>
      <c r="E461" s="22"/>
      <c r="F461" s="22"/>
      <c r="G461" s="22"/>
      <c r="H461" s="22"/>
      <c r="I461" s="22"/>
      <c r="J461" s="22"/>
      <c r="K461" s="22"/>
      <c r="L461" s="22"/>
      <c r="M461" s="21"/>
      <c r="N461" s="21"/>
      <c r="O461" s="20"/>
      <c r="P461" s="22"/>
      <c r="Q461" s="22"/>
      <c r="R461" s="31"/>
      <c r="S461" s="3"/>
      <c r="T461" s="4"/>
      <c r="U461" s="5"/>
      <c r="V461" s="6"/>
      <c r="W461" s="7"/>
      <c r="X461" s="1"/>
      <c r="Y461" s="1"/>
    </row>
    <row r="462" spans="1:25" s="14" customFormat="1" ht="12" hidden="1" customHeight="1">
      <c r="A462" s="19"/>
      <c r="B462" s="1"/>
      <c r="C462" s="22"/>
      <c r="D462" s="22"/>
      <c r="E462" s="22"/>
      <c r="F462" s="22"/>
      <c r="G462" s="22"/>
      <c r="H462" s="22"/>
      <c r="I462" s="22"/>
      <c r="J462" s="22"/>
      <c r="K462" s="22"/>
      <c r="L462" s="22"/>
      <c r="M462" s="21"/>
      <c r="N462" s="21"/>
      <c r="O462" s="20"/>
      <c r="P462" s="22"/>
      <c r="Q462" s="22"/>
      <c r="R462" s="31"/>
      <c r="S462" s="3"/>
      <c r="T462" s="4"/>
      <c r="U462" s="5"/>
      <c r="V462" s="6"/>
      <c r="W462" s="7"/>
      <c r="X462" s="1"/>
      <c r="Y462" s="1"/>
    </row>
    <row r="463" spans="1:25" s="14" customFormat="1" ht="12" hidden="1" customHeight="1">
      <c r="A463" s="19"/>
      <c r="B463" s="1"/>
      <c r="C463" s="22"/>
      <c r="D463" s="22"/>
      <c r="E463" s="22"/>
      <c r="F463" s="22"/>
      <c r="G463" s="22"/>
      <c r="H463" s="22"/>
      <c r="I463" s="22"/>
      <c r="J463" s="22"/>
      <c r="K463" s="22"/>
      <c r="L463" s="22"/>
      <c r="M463" s="21"/>
      <c r="N463" s="21"/>
      <c r="O463" s="20"/>
      <c r="P463" s="22"/>
      <c r="Q463" s="22"/>
      <c r="R463" s="31"/>
      <c r="S463" s="3"/>
      <c r="T463" s="4"/>
      <c r="U463" s="5"/>
      <c r="V463" s="6"/>
      <c r="W463" s="7"/>
      <c r="X463" s="1"/>
      <c r="Y463" s="1"/>
    </row>
    <row r="464" spans="1:25" s="14" customFormat="1" ht="12" hidden="1" customHeight="1">
      <c r="A464" s="19"/>
      <c r="B464" s="1"/>
      <c r="C464" s="22"/>
      <c r="D464" s="22"/>
      <c r="E464" s="22"/>
      <c r="F464" s="22"/>
      <c r="G464" s="22"/>
      <c r="H464" s="22"/>
      <c r="I464" s="22"/>
      <c r="J464" s="22"/>
      <c r="K464" s="22"/>
      <c r="L464" s="22"/>
      <c r="M464" s="21"/>
      <c r="N464" s="21"/>
      <c r="O464" s="20"/>
      <c r="P464" s="22"/>
      <c r="Q464" s="22"/>
      <c r="R464" s="31"/>
      <c r="S464" s="3"/>
      <c r="T464" s="4"/>
      <c r="U464" s="5"/>
      <c r="V464" s="6"/>
      <c r="W464" s="7"/>
      <c r="X464" s="1"/>
      <c r="Y464" s="1"/>
    </row>
    <row r="465" spans="1:25" s="14" customFormat="1" ht="12" hidden="1" customHeight="1">
      <c r="A465" s="19"/>
      <c r="B465" s="1"/>
      <c r="C465" s="22"/>
      <c r="D465" s="22"/>
      <c r="E465" s="22"/>
      <c r="F465" s="22"/>
      <c r="G465" s="22"/>
      <c r="H465" s="22"/>
      <c r="I465" s="22"/>
      <c r="J465" s="22"/>
      <c r="K465" s="22"/>
      <c r="L465" s="22"/>
      <c r="M465" s="21"/>
      <c r="N465" s="21"/>
      <c r="O465" s="20"/>
      <c r="P465" s="22"/>
      <c r="Q465" s="22"/>
      <c r="R465" s="31"/>
      <c r="S465" s="3"/>
      <c r="T465" s="4"/>
      <c r="U465" s="5"/>
      <c r="V465" s="6"/>
      <c r="W465" s="7"/>
      <c r="X465" s="1"/>
      <c r="Y465" s="1"/>
    </row>
    <row r="466" spans="1:25" s="14" customFormat="1" ht="12" hidden="1" customHeight="1">
      <c r="A466" s="19"/>
      <c r="B466" s="1"/>
      <c r="C466" s="22"/>
      <c r="D466" s="22"/>
      <c r="E466" s="22"/>
      <c r="F466" s="22"/>
      <c r="G466" s="22"/>
      <c r="H466" s="22"/>
      <c r="I466" s="22"/>
      <c r="J466" s="22"/>
      <c r="K466" s="22"/>
      <c r="L466" s="22"/>
      <c r="M466" s="21"/>
      <c r="N466" s="21"/>
      <c r="O466" s="20"/>
      <c r="P466" s="22"/>
      <c r="Q466" s="22"/>
      <c r="R466" s="31"/>
      <c r="S466" s="3"/>
      <c r="T466" s="4"/>
      <c r="U466" s="5"/>
      <c r="V466" s="6"/>
      <c r="W466" s="7"/>
      <c r="X466" s="1"/>
      <c r="Y466" s="1"/>
    </row>
    <row r="467" spans="1:25" s="14" customFormat="1" ht="12" hidden="1" customHeight="1">
      <c r="A467" s="19"/>
      <c r="B467" s="1"/>
      <c r="C467" s="22"/>
      <c r="D467" s="22"/>
      <c r="E467" s="22"/>
      <c r="F467" s="22"/>
      <c r="G467" s="22"/>
      <c r="H467" s="22"/>
      <c r="I467" s="22"/>
      <c r="J467" s="22"/>
      <c r="K467" s="22"/>
      <c r="L467" s="22"/>
      <c r="M467" s="21"/>
      <c r="N467" s="21"/>
      <c r="O467" s="20"/>
      <c r="P467" s="22"/>
      <c r="Q467" s="22"/>
      <c r="R467" s="31"/>
      <c r="S467" s="3"/>
      <c r="T467" s="4"/>
      <c r="U467" s="5"/>
      <c r="V467" s="6"/>
      <c r="W467" s="7"/>
      <c r="X467" s="1"/>
      <c r="Y467" s="1"/>
    </row>
    <row r="468" spans="1:25" s="14" customFormat="1" ht="12" hidden="1" customHeight="1">
      <c r="A468" s="19"/>
      <c r="B468" s="1"/>
      <c r="C468" s="22"/>
      <c r="D468" s="22"/>
      <c r="E468" s="22"/>
      <c r="F468" s="22"/>
      <c r="G468" s="22"/>
      <c r="H468" s="22"/>
      <c r="I468" s="22"/>
      <c r="J468" s="22"/>
      <c r="K468" s="22"/>
      <c r="L468" s="22"/>
      <c r="M468" s="21"/>
      <c r="N468" s="21"/>
      <c r="O468" s="20"/>
      <c r="P468" s="22"/>
      <c r="Q468" s="22"/>
      <c r="R468" s="31"/>
      <c r="S468" s="3"/>
      <c r="T468" s="4"/>
      <c r="U468" s="5"/>
      <c r="V468" s="6"/>
      <c r="W468" s="7"/>
      <c r="X468" s="1"/>
      <c r="Y468" s="1"/>
    </row>
    <row r="469" spans="1:25" s="14" customFormat="1" ht="12" hidden="1" customHeight="1">
      <c r="A469" s="19"/>
      <c r="B469" s="1"/>
      <c r="C469" s="22"/>
      <c r="D469" s="22"/>
      <c r="E469" s="22"/>
      <c r="F469" s="22"/>
      <c r="G469" s="22"/>
      <c r="H469" s="22"/>
      <c r="I469" s="22"/>
      <c r="J469" s="22"/>
      <c r="K469" s="22"/>
      <c r="L469" s="22"/>
      <c r="M469" s="21"/>
      <c r="N469" s="21"/>
      <c r="O469" s="20"/>
      <c r="P469" s="22"/>
      <c r="Q469" s="22"/>
      <c r="R469" s="31"/>
      <c r="S469" s="3"/>
      <c r="T469" s="4"/>
      <c r="U469" s="5"/>
      <c r="V469" s="6"/>
      <c r="W469" s="7"/>
      <c r="X469" s="1"/>
      <c r="Y469" s="1"/>
    </row>
    <row r="470" spans="1:25" s="14" customFormat="1" ht="12" hidden="1" customHeight="1">
      <c r="A470" s="19"/>
      <c r="B470" s="1"/>
      <c r="C470" s="22"/>
      <c r="D470" s="22"/>
      <c r="E470" s="22"/>
      <c r="F470" s="22"/>
      <c r="G470" s="22"/>
      <c r="H470" s="22"/>
      <c r="I470" s="22"/>
      <c r="J470" s="22"/>
      <c r="K470" s="22"/>
      <c r="L470" s="22"/>
      <c r="M470" s="21"/>
      <c r="N470" s="21"/>
      <c r="O470" s="20"/>
      <c r="P470" s="22"/>
      <c r="Q470" s="22"/>
      <c r="R470" s="31"/>
      <c r="S470" s="3"/>
      <c r="T470" s="4"/>
      <c r="U470" s="5"/>
      <c r="V470" s="6"/>
      <c r="W470" s="7"/>
      <c r="X470" s="1"/>
      <c r="Y470" s="1"/>
    </row>
    <row r="471" spans="1:25" s="14" customFormat="1" ht="12" hidden="1" customHeight="1">
      <c r="A471" s="19"/>
      <c r="B471" s="1"/>
      <c r="C471" s="22"/>
      <c r="D471" s="22"/>
      <c r="E471" s="22"/>
      <c r="F471" s="22"/>
      <c r="G471" s="22"/>
      <c r="H471" s="22"/>
      <c r="I471" s="22"/>
      <c r="J471" s="22"/>
      <c r="K471" s="22"/>
      <c r="L471" s="22"/>
      <c r="M471" s="21"/>
      <c r="N471" s="21"/>
      <c r="O471" s="20"/>
      <c r="P471" s="22"/>
      <c r="Q471" s="22"/>
      <c r="R471" s="31"/>
      <c r="S471" s="3"/>
      <c r="T471" s="4"/>
      <c r="U471" s="5"/>
      <c r="V471" s="6"/>
      <c r="W471" s="7"/>
      <c r="X471" s="1"/>
      <c r="Y471" s="1"/>
    </row>
    <row r="472" spans="1:25" s="14" customFormat="1" ht="12" hidden="1" customHeight="1">
      <c r="A472" s="19"/>
      <c r="B472" s="1"/>
      <c r="C472" s="22"/>
      <c r="D472" s="22"/>
      <c r="E472" s="22"/>
      <c r="F472" s="22"/>
      <c r="G472" s="22"/>
      <c r="H472" s="22"/>
      <c r="I472" s="22"/>
      <c r="J472" s="22"/>
      <c r="K472" s="22"/>
      <c r="L472" s="22"/>
      <c r="M472" s="21"/>
      <c r="N472" s="21"/>
      <c r="O472" s="20"/>
      <c r="P472" s="22"/>
      <c r="Q472" s="22"/>
      <c r="R472" s="31"/>
      <c r="S472" s="3"/>
      <c r="T472" s="4"/>
      <c r="U472" s="5"/>
      <c r="V472" s="6"/>
      <c r="W472" s="7"/>
      <c r="X472" s="1"/>
      <c r="Y472" s="1"/>
    </row>
    <row r="473" spans="1:25" s="14" customFormat="1" ht="12" hidden="1" customHeight="1">
      <c r="A473" s="19"/>
      <c r="B473" s="1"/>
      <c r="C473" s="22"/>
      <c r="D473" s="22"/>
      <c r="E473" s="22"/>
      <c r="F473" s="22"/>
      <c r="G473" s="22"/>
      <c r="H473" s="22"/>
      <c r="I473" s="22"/>
      <c r="J473" s="22"/>
      <c r="K473" s="22"/>
      <c r="L473" s="22"/>
      <c r="M473" s="21"/>
      <c r="N473" s="21"/>
      <c r="O473" s="20"/>
      <c r="P473" s="22"/>
      <c r="Q473" s="22"/>
      <c r="R473" s="31"/>
      <c r="S473" s="3"/>
      <c r="T473" s="4"/>
      <c r="U473" s="5"/>
      <c r="V473" s="6"/>
      <c r="W473" s="7"/>
      <c r="X473" s="1"/>
      <c r="Y473" s="1"/>
    </row>
    <row r="474" spans="1:25" s="14" customFormat="1" ht="12" hidden="1" customHeight="1">
      <c r="A474" s="19"/>
      <c r="B474" s="1"/>
      <c r="C474" s="22"/>
      <c r="D474" s="22"/>
      <c r="E474" s="22"/>
      <c r="F474" s="22"/>
      <c r="G474" s="22"/>
      <c r="H474" s="22"/>
      <c r="I474" s="22"/>
      <c r="J474" s="22"/>
      <c r="K474" s="22"/>
      <c r="L474" s="22"/>
      <c r="M474" s="21"/>
      <c r="N474" s="21"/>
      <c r="O474" s="20"/>
      <c r="P474" s="22"/>
      <c r="Q474" s="22"/>
      <c r="R474" s="31"/>
      <c r="S474" s="3"/>
      <c r="T474" s="4"/>
      <c r="U474" s="5"/>
      <c r="V474" s="6"/>
      <c r="W474" s="7"/>
      <c r="X474" s="1"/>
      <c r="Y474" s="1"/>
    </row>
    <row r="475" spans="1:25" s="14" customFormat="1" ht="12" hidden="1" customHeight="1">
      <c r="A475" s="19"/>
      <c r="B475" s="1"/>
      <c r="C475" s="22"/>
      <c r="D475" s="22"/>
      <c r="E475" s="22"/>
      <c r="F475" s="22"/>
      <c r="G475" s="22"/>
      <c r="H475" s="22"/>
      <c r="I475" s="22"/>
      <c r="J475" s="22"/>
      <c r="K475" s="22"/>
      <c r="L475" s="22"/>
      <c r="M475" s="21"/>
      <c r="N475" s="21"/>
      <c r="O475" s="20"/>
      <c r="P475" s="22"/>
      <c r="Q475" s="22"/>
      <c r="R475" s="31"/>
      <c r="S475" s="3"/>
      <c r="T475" s="4"/>
      <c r="U475" s="5"/>
      <c r="V475" s="6"/>
      <c r="W475" s="7"/>
      <c r="X475" s="1"/>
      <c r="Y475" s="1"/>
    </row>
    <row r="476" spans="1:25" s="14" customFormat="1" ht="12" hidden="1" customHeight="1">
      <c r="A476" s="19"/>
      <c r="B476" s="1"/>
      <c r="C476" s="22"/>
      <c r="D476" s="22"/>
      <c r="E476" s="22"/>
      <c r="F476" s="22"/>
      <c r="G476" s="22"/>
      <c r="H476" s="22"/>
      <c r="I476" s="22"/>
      <c r="J476" s="22"/>
      <c r="K476" s="22"/>
      <c r="L476" s="22"/>
      <c r="M476" s="21"/>
      <c r="N476" s="21"/>
      <c r="O476" s="20"/>
      <c r="P476" s="22"/>
      <c r="Q476" s="22"/>
      <c r="R476" s="31"/>
      <c r="S476" s="3"/>
      <c r="T476" s="4"/>
      <c r="U476" s="5"/>
      <c r="V476" s="6"/>
      <c r="W476" s="7"/>
      <c r="X476" s="1"/>
      <c r="Y476" s="1"/>
    </row>
    <row r="477" spans="1:25" s="14" customFormat="1" ht="12" hidden="1" customHeight="1">
      <c r="A477" s="19"/>
      <c r="B477" s="1"/>
      <c r="C477" s="22"/>
      <c r="D477" s="22"/>
      <c r="E477" s="22"/>
      <c r="F477" s="22"/>
      <c r="G477" s="22"/>
      <c r="H477" s="22"/>
      <c r="I477" s="22"/>
      <c r="J477" s="22"/>
      <c r="K477" s="22"/>
      <c r="L477" s="22"/>
      <c r="M477" s="21"/>
      <c r="N477" s="21"/>
      <c r="O477" s="20"/>
      <c r="P477" s="22"/>
      <c r="Q477" s="22"/>
      <c r="R477" s="31"/>
      <c r="S477" s="3"/>
      <c r="T477" s="4"/>
      <c r="U477" s="5"/>
      <c r="V477" s="6"/>
      <c r="W477" s="7"/>
      <c r="X477" s="1"/>
      <c r="Y477" s="1"/>
    </row>
    <row r="478" spans="1:25" s="14" customFormat="1" ht="12" hidden="1" customHeight="1">
      <c r="A478" s="19"/>
      <c r="B478" s="1"/>
      <c r="C478" s="22"/>
      <c r="D478" s="22"/>
      <c r="E478" s="22"/>
      <c r="F478" s="22"/>
      <c r="G478" s="22"/>
      <c r="H478" s="22"/>
      <c r="I478" s="22"/>
      <c r="J478" s="22"/>
      <c r="K478" s="22"/>
      <c r="L478" s="22"/>
      <c r="M478" s="21"/>
      <c r="N478" s="21"/>
      <c r="O478" s="20"/>
      <c r="P478" s="22"/>
      <c r="Q478" s="22"/>
      <c r="R478" s="31"/>
      <c r="S478" s="3"/>
      <c r="T478" s="4"/>
      <c r="U478" s="5"/>
      <c r="V478" s="6"/>
      <c r="W478" s="7"/>
      <c r="X478" s="1"/>
      <c r="Y478" s="1"/>
    </row>
    <row r="479" spans="1:25" s="14" customFormat="1" ht="12" hidden="1" customHeight="1">
      <c r="A479" s="19"/>
      <c r="B479" s="1"/>
      <c r="C479" s="22"/>
      <c r="D479" s="22"/>
      <c r="E479" s="22"/>
      <c r="F479" s="22"/>
      <c r="G479" s="22"/>
      <c r="H479" s="22"/>
      <c r="I479" s="22"/>
      <c r="J479" s="22"/>
      <c r="K479" s="22"/>
      <c r="L479" s="22"/>
      <c r="M479" s="21"/>
      <c r="N479" s="21"/>
      <c r="O479" s="20"/>
      <c r="P479" s="22"/>
      <c r="Q479" s="22"/>
      <c r="R479" s="31"/>
      <c r="S479" s="3"/>
      <c r="T479" s="4"/>
      <c r="U479" s="5"/>
      <c r="V479" s="6"/>
      <c r="W479" s="7"/>
      <c r="X479" s="1"/>
      <c r="Y479" s="1"/>
    </row>
    <row r="480" spans="1:25" s="14" customFormat="1" ht="12" hidden="1" customHeight="1">
      <c r="A480" s="19"/>
      <c r="B480" s="1"/>
      <c r="C480" s="22"/>
      <c r="D480" s="22"/>
      <c r="E480" s="22"/>
      <c r="F480" s="22"/>
      <c r="G480" s="22"/>
      <c r="H480" s="22"/>
      <c r="I480" s="22"/>
      <c r="J480" s="22"/>
      <c r="K480" s="22"/>
      <c r="L480" s="22"/>
      <c r="M480" s="21"/>
      <c r="N480" s="21"/>
      <c r="O480" s="20"/>
      <c r="P480" s="22"/>
      <c r="Q480" s="22"/>
      <c r="R480" s="31"/>
      <c r="S480" s="3"/>
      <c r="T480" s="4"/>
      <c r="U480" s="5"/>
      <c r="V480" s="6"/>
      <c r="W480" s="7"/>
      <c r="X480" s="1"/>
      <c r="Y480" s="1"/>
    </row>
    <row r="481" spans="1:25" s="14" customFormat="1" ht="12" hidden="1" customHeight="1">
      <c r="A481" s="19"/>
      <c r="B481" s="1"/>
      <c r="C481" s="22"/>
      <c r="D481" s="22"/>
      <c r="E481" s="22"/>
      <c r="F481" s="22"/>
      <c r="G481" s="22"/>
      <c r="H481" s="22"/>
      <c r="I481" s="22"/>
      <c r="J481" s="22"/>
      <c r="K481" s="22"/>
      <c r="L481" s="22"/>
      <c r="M481" s="21"/>
      <c r="N481" s="21"/>
      <c r="O481" s="20"/>
      <c r="P481" s="22"/>
      <c r="Q481" s="22"/>
      <c r="R481" s="31"/>
      <c r="S481" s="3"/>
      <c r="T481" s="4"/>
      <c r="U481" s="5"/>
      <c r="V481" s="6"/>
      <c r="W481" s="7"/>
      <c r="X481" s="1"/>
      <c r="Y481" s="1"/>
    </row>
    <row r="482" spans="1:25" s="14" customFormat="1" ht="12" hidden="1" customHeight="1">
      <c r="A482" s="19"/>
      <c r="B482" s="1"/>
      <c r="C482" s="22"/>
      <c r="D482" s="22"/>
      <c r="E482" s="22"/>
      <c r="F482" s="22"/>
      <c r="G482" s="22"/>
      <c r="H482" s="22"/>
      <c r="I482" s="22"/>
      <c r="J482" s="22"/>
      <c r="K482" s="22"/>
      <c r="L482" s="22"/>
      <c r="M482" s="21"/>
      <c r="N482" s="21"/>
      <c r="O482" s="20"/>
      <c r="P482" s="22"/>
      <c r="Q482" s="22"/>
      <c r="R482" s="31"/>
      <c r="S482" s="3"/>
      <c r="T482" s="4"/>
      <c r="U482" s="5"/>
      <c r="V482" s="6"/>
      <c r="W482" s="7"/>
      <c r="X482" s="1"/>
      <c r="Y482" s="1"/>
    </row>
    <row r="483" spans="1:25" s="14" customFormat="1" ht="12" hidden="1" customHeight="1">
      <c r="A483" s="19"/>
      <c r="B483" s="1"/>
      <c r="C483" s="22"/>
      <c r="D483" s="22"/>
      <c r="E483" s="22"/>
      <c r="F483" s="22"/>
      <c r="G483" s="22"/>
      <c r="H483" s="22"/>
      <c r="I483" s="22"/>
      <c r="J483" s="22"/>
      <c r="K483" s="22"/>
      <c r="L483" s="22"/>
      <c r="M483" s="21"/>
      <c r="N483" s="21"/>
      <c r="O483" s="20"/>
      <c r="P483" s="22"/>
      <c r="Q483" s="22"/>
      <c r="R483" s="31"/>
      <c r="S483" s="3"/>
      <c r="T483" s="4"/>
      <c r="U483" s="5"/>
      <c r="V483" s="6"/>
      <c r="W483" s="7"/>
      <c r="X483" s="1"/>
      <c r="Y483" s="1"/>
    </row>
    <row r="484" spans="1:25" s="14" customFormat="1" ht="12" hidden="1" customHeight="1">
      <c r="A484" s="19"/>
      <c r="B484" s="1"/>
      <c r="C484" s="22"/>
      <c r="D484" s="22"/>
      <c r="E484" s="22"/>
      <c r="F484" s="22"/>
      <c r="G484" s="22"/>
      <c r="H484" s="22"/>
      <c r="I484" s="22"/>
      <c r="J484" s="22"/>
      <c r="K484" s="22"/>
      <c r="L484" s="22"/>
      <c r="M484" s="21"/>
      <c r="N484" s="21"/>
      <c r="O484" s="20"/>
      <c r="P484" s="22"/>
      <c r="Q484" s="22"/>
      <c r="R484" s="31"/>
      <c r="S484" s="3"/>
      <c r="T484" s="4"/>
      <c r="U484" s="5"/>
      <c r="V484" s="6"/>
      <c r="W484" s="7"/>
      <c r="X484" s="1"/>
      <c r="Y484" s="1"/>
    </row>
    <row r="485" spans="1:25" s="14" customFormat="1" ht="12" hidden="1" customHeight="1">
      <c r="A485" s="19"/>
      <c r="B485" s="1"/>
      <c r="C485" s="22"/>
      <c r="D485" s="22"/>
      <c r="E485" s="22"/>
      <c r="F485" s="22"/>
      <c r="G485" s="22"/>
      <c r="H485" s="22"/>
      <c r="I485" s="22"/>
      <c r="J485" s="22"/>
      <c r="K485" s="22"/>
      <c r="L485" s="22"/>
      <c r="M485" s="21"/>
      <c r="N485" s="21"/>
      <c r="O485" s="20"/>
      <c r="P485" s="22"/>
      <c r="Q485" s="22"/>
      <c r="R485" s="31"/>
      <c r="S485" s="3"/>
      <c r="T485" s="4"/>
      <c r="U485" s="5"/>
      <c r="V485" s="6"/>
      <c r="W485" s="7"/>
      <c r="X485" s="1"/>
      <c r="Y485" s="1"/>
    </row>
    <row r="486" spans="1:25" s="14" customFormat="1" ht="12" hidden="1" customHeight="1">
      <c r="A486" s="19"/>
      <c r="B486" s="1"/>
      <c r="C486" s="22"/>
      <c r="D486" s="22"/>
      <c r="E486" s="22"/>
      <c r="F486" s="22"/>
      <c r="G486" s="22"/>
      <c r="H486" s="22"/>
      <c r="I486" s="22"/>
      <c r="J486" s="22"/>
      <c r="K486" s="22"/>
      <c r="L486" s="22"/>
      <c r="M486" s="21"/>
      <c r="N486" s="21"/>
      <c r="O486" s="20"/>
      <c r="P486" s="22"/>
      <c r="Q486" s="22"/>
      <c r="R486" s="31"/>
      <c r="S486" s="3"/>
      <c r="T486" s="4"/>
      <c r="U486" s="5"/>
      <c r="V486" s="6"/>
      <c r="W486" s="7"/>
      <c r="X486" s="1"/>
      <c r="Y486" s="1"/>
    </row>
    <row r="487" spans="1:25" s="14" customFormat="1" ht="12" hidden="1" customHeight="1">
      <c r="A487" s="19"/>
      <c r="B487" s="1"/>
      <c r="C487" s="22"/>
      <c r="D487" s="22"/>
      <c r="E487" s="22"/>
      <c r="F487" s="22"/>
      <c r="G487" s="22"/>
      <c r="H487" s="22"/>
      <c r="I487" s="22"/>
      <c r="J487" s="22"/>
      <c r="K487" s="22"/>
      <c r="L487" s="22"/>
      <c r="M487" s="21"/>
      <c r="N487" s="21"/>
      <c r="O487" s="20"/>
      <c r="P487" s="22"/>
      <c r="Q487" s="22"/>
      <c r="R487" s="31"/>
      <c r="S487" s="3"/>
      <c r="T487" s="4"/>
      <c r="U487" s="5"/>
      <c r="V487" s="6"/>
      <c r="W487" s="7"/>
      <c r="X487" s="1"/>
      <c r="Y487" s="1"/>
    </row>
    <row r="488" spans="1:25" s="14" customFormat="1" ht="12" hidden="1" customHeight="1">
      <c r="A488" s="19"/>
      <c r="B488" s="1"/>
      <c r="C488" s="22"/>
      <c r="D488" s="22"/>
      <c r="E488" s="22"/>
      <c r="F488" s="22"/>
      <c r="G488" s="22"/>
      <c r="H488" s="22"/>
      <c r="I488" s="22"/>
      <c r="J488" s="22"/>
      <c r="K488" s="22"/>
      <c r="L488" s="22"/>
      <c r="M488" s="21"/>
      <c r="N488" s="21"/>
      <c r="O488" s="20"/>
      <c r="P488" s="22"/>
      <c r="Q488" s="22"/>
      <c r="R488" s="31"/>
      <c r="S488" s="3"/>
      <c r="T488" s="4"/>
      <c r="U488" s="5"/>
      <c r="V488" s="6"/>
      <c r="W488" s="7"/>
      <c r="X488" s="1"/>
      <c r="Y488" s="1"/>
    </row>
    <row r="489" spans="1:25" s="14" customFormat="1" ht="12" hidden="1" customHeight="1">
      <c r="A489" s="19"/>
      <c r="B489" s="1"/>
      <c r="C489" s="22"/>
      <c r="D489" s="22"/>
      <c r="E489" s="22"/>
      <c r="F489" s="22"/>
      <c r="G489" s="22"/>
      <c r="H489" s="22"/>
      <c r="I489" s="22"/>
      <c r="J489" s="22"/>
      <c r="K489" s="22"/>
      <c r="L489" s="22"/>
      <c r="M489" s="21"/>
      <c r="N489" s="21"/>
      <c r="O489" s="20"/>
      <c r="P489" s="22"/>
      <c r="Q489" s="22"/>
      <c r="R489" s="31"/>
      <c r="S489" s="3"/>
      <c r="T489" s="4"/>
      <c r="U489" s="5"/>
      <c r="V489" s="6"/>
      <c r="W489" s="7"/>
      <c r="X489" s="1"/>
      <c r="Y489" s="1"/>
    </row>
    <row r="490" spans="1:25" s="14" customFormat="1" ht="12" hidden="1" customHeight="1">
      <c r="A490" s="19"/>
      <c r="B490" s="1"/>
      <c r="C490" s="22"/>
      <c r="D490" s="22"/>
      <c r="E490" s="22"/>
      <c r="F490" s="22"/>
      <c r="G490" s="22"/>
      <c r="H490" s="22"/>
      <c r="I490" s="22"/>
      <c r="J490" s="22"/>
      <c r="K490" s="22"/>
      <c r="L490" s="22"/>
      <c r="M490" s="21"/>
      <c r="N490" s="21"/>
      <c r="O490" s="20"/>
      <c r="P490" s="22"/>
      <c r="Q490" s="22"/>
      <c r="R490" s="31"/>
      <c r="S490" s="3"/>
      <c r="T490" s="4"/>
      <c r="U490" s="5"/>
      <c r="V490" s="6"/>
      <c r="W490" s="7"/>
      <c r="X490" s="1"/>
      <c r="Y490" s="1"/>
    </row>
    <row r="491" spans="1:25" s="14" customFormat="1" ht="12" hidden="1" customHeight="1">
      <c r="A491" s="19"/>
      <c r="B491" s="1"/>
      <c r="C491" s="22"/>
      <c r="D491" s="22"/>
      <c r="E491" s="22"/>
      <c r="F491" s="22"/>
      <c r="G491" s="22"/>
      <c r="H491" s="22"/>
      <c r="I491" s="22"/>
      <c r="J491" s="22"/>
      <c r="K491" s="22"/>
      <c r="L491" s="22"/>
      <c r="M491" s="21"/>
      <c r="N491" s="21"/>
      <c r="O491" s="20"/>
      <c r="P491" s="22"/>
      <c r="Q491" s="22"/>
      <c r="R491" s="31"/>
      <c r="S491" s="3"/>
      <c r="T491" s="4"/>
      <c r="U491" s="5"/>
      <c r="V491" s="6"/>
      <c r="W491" s="7"/>
      <c r="X491" s="1"/>
      <c r="Y491" s="1"/>
    </row>
    <row r="492" spans="1:25" s="14" customFormat="1" ht="12" hidden="1" customHeight="1">
      <c r="A492" s="19"/>
      <c r="B492" s="1"/>
      <c r="C492" s="22"/>
      <c r="D492" s="22"/>
      <c r="E492" s="22"/>
      <c r="F492" s="22"/>
      <c r="G492" s="22"/>
      <c r="H492" s="22"/>
      <c r="I492" s="22"/>
      <c r="J492" s="22"/>
      <c r="K492" s="22"/>
      <c r="L492" s="22"/>
      <c r="M492" s="21"/>
      <c r="N492" s="21"/>
      <c r="O492" s="20"/>
      <c r="P492" s="22"/>
      <c r="Q492" s="22"/>
      <c r="R492" s="31"/>
      <c r="S492" s="3"/>
      <c r="T492" s="4"/>
      <c r="U492" s="5"/>
      <c r="V492" s="6"/>
      <c r="W492" s="7"/>
      <c r="X492" s="1"/>
      <c r="Y492" s="1"/>
    </row>
    <row r="493" spans="1:25" s="14" customFormat="1" ht="12" hidden="1" customHeight="1">
      <c r="A493" s="19"/>
      <c r="B493" s="1"/>
      <c r="C493" s="22"/>
      <c r="D493" s="22"/>
      <c r="E493" s="22"/>
      <c r="F493" s="22"/>
      <c r="G493" s="22"/>
      <c r="H493" s="22"/>
      <c r="I493" s="22"/>
      <c r="J493" s="22"/>
      <c r="K493" s="22"/>
      <c r="L493" s="22"/>
      <c r="M493" s="21"/>
      <c r="N493" s="21"/>
      <c r="O493" s="20"/>
      <c r="P493" s="22"/>
      <c r="Q493" s="22"/>
      <c r="R493" s="31"/>
      <c r="S493" s="3"/>
      <c r="T493" s="4"/>
      <c r="U493" s="5"/>
      <c r="V493" s="6"/>
      <c r="W493" s="7"/>
      <c r="X493" s="1"/>
      <c r="Y493" s="1"/>
    </row>
    <row r="494" spans="1:25" s="14" customFormat="1" ht="12" hidden="1" customHeight="1">
      <c r="A494" s="19"/>
      <c r="B494" s="1"/>
      <c r="C494" s="22"/>
      <c r="D494" s="22"/>
      <c r="E494" s="22"/>
      <c r="F494" s="22"/>
      <c r="G494" s="22"/>
      <c r="H494" s="22"/>
      <c r="I494" s="22"/>
      <c r="J494" s="22"/>
      <c r="K494" s="22"/>
      <c r="L494" s="22"/>
      <c r="M494" s="21"/>
      <c r="N494" s="21"/>
      <c r="O494" s="20"/>
      <c r="P494" s="22"/>
      <c r="Q494" s="22"/>
      <c r="R494" s="31"/>
      <c r="S494" s="3"/>
      <c r="T494" s="4"/>
      <c r="U494" s="5"/>
      <c r="V494" s="6"/>
      <c r="W494" s="7"/>
      <c r="X494" s="1"/>
      <c r="Y494" s="1"/>
    </row>
    <row r="495" spans="1:25" s="14" customFormat="1" ht="12" hidden="1" customHeight="1">
      <c r="A495" s="19"/>
      <c r="B495" s="1"/>
      <c r="C495" s="22"/>
      <c r="D495" s="22"/>
      <c r="E495" s="22"/>
      <c r="F495" s="22"/>
      <c r="G495" s="22"/>
      <c r="H495" s="22"/>
      <c r="I495" s="22"/>
      <c r="J495" s="22"/>
      <c r="K495" s="22"/>
      <c r="L495" s="22"/>
      <c r="M495" s="21"/>
      <c r="N495" s="21"/>
      <c r="O495" s="20"/>
      <c r="P495" s="22"/>
      <c r="Q495" s="22"/>
      <c r="R495" s="31"/>
      <c r="S495" s="3"/>
      <c r="T495" s="4"/>
      <c r="U495" s="5"/>
      <c r="V495" s="6"/>
      <c r="W495" s="7"/>
      <c r="X495" s="1"/>
      <c r="Y495" s="1"/>
    </row>
    <row r="496" spans="1:25" s="14" customFormat="1" ht="12" hidden="1" customHeight="1">
      <c r="A496" s="19"/>
      <c r="B496" s="1"/>
      <c r="C496" s="22"/>
      <c r="D496" s="22"/>
      <c r="E496" s="22"/>
      <c r="F496" s="22"/>
      <c r="G496" s="22"/>
      <c r="H496" s="22"/>
      <c r="I496" s="22"/>
      <c r="J496" s="22"/>
      <c r="K496" s="22"/>
      <c r="L496" s="22"/>
      <c r="M496" s="21"/>
      <c r="N496" s="21"/>
      <c r="O496" s="20"/>
      <c r="P496" s="22"/>
      <c r="Q496" s="22"/>
      <c r="R496" s="31"/>
      <c r="S496" s="3"/>
      <c r="T496" s="4"/>
      <c r="U496" s="5"/>
      <c r="V496" s="6"/>
      <c r="W496" s="7"/>
      <c r="X496" s="1"/>
      <c r="Y496" s="1"/>
    </row>
    <row r="497" spans="1:25" s="14" customFormat="1" ht="12" hidden="1" customHeight="1">
      <c r="A497" s="19"/>
      <c r="B497" s="1"/>
      <c r="C497" s="22"/>
      <c r="D497" s="22"/>
      <c r="E497" s="22"/>
      <c r="F497" s="22"/>
      <c r="G497" s="22"/>
      <c r="H497" s="22"/>
      <c r="I497" s="22"/>
      <c r="J497" s="22"/>
      <c r="K497" s="22"/>
      <c r="L497" s="22"/>
      <c r="M497" s="21"/>
      <c r="N497" s="21"/>
      <c r="O497" s="20"/>
      <c r="P497" s="22"/>
      <c r="Q497" s="22"/>
      <c r="R497" s="31"/>
      <c r="S497" s="3"/>
      <c r="T497" s="4"/>
      <c r="U497" s="5"/>
      <c r="V497" s="6"/>
      <c r="W497" s="7"/>
      <c r="X497" s="1"/>
      <c r="Y497" s="1"/>
    </row>
    <row r="498" spans="1:25" s="14" customFormat="1" ht="12" hidden="1" customHeight="1">
      <c r="A498" s="19"/>
      <c r="B498" s="1"/>
      <c r="C498" s="22"/>
      <c r="D498" s="22"/>
      <c r="E498" s="22"/>
      <c r="F498" s="22"/>
      <c r="G498" s="22"/>
      <c r="H498" s="22"/>
      <c r="I498" s="22"/>
      <c r="J498" s="22"/>
      <c r="K498" s="22"/>
      <c r="L498" s="22"/>
      <c r="M498" s="21"/>
      <c r="N498" s="21"/>
      <c r="O498" s="20"/>
      <c r="P498" s="22"/>
      <c r="Q498" s="22"/>
      <c r="R498" s="31"/>
      <c r="S498" s="3"/>
      <c r="T498" s="4"/>
      <c r="U498" s="5"/>
      <c r="V498" s="6"/>
      <c r="W498" s="7"/>
      <c r="X498" s="1"/>
      <c r="Y498" s="1"/>
    </row>
    <row r="499" spans="1:25" s="14" customFormat="1" ht="12" hidden="1" customHeight="1">
      <c r="A499" s="19"/>
      <c r="B499" s="1"/>
      <c r="C499" s="22"/>
      <c r="D499" s="22"/>
      <c r="E499" s="22"/>
      <c r="F499" s="22"/>
      <c r="G499" s="22"/>
      <c r="H499" s="22"/>
      <c r="I499" s="22"/>
      <c r="J499" s="22"/>
      <c r="K499" s="22"/>
      <c r="L499" s="22"/>
      <c r="M499" s="21"/>
      <c r="N499" s="21"/>
      <c r="O499" s="20"/>
      <c r="P499" s="22"/>
      <c r="Q499" s="22"/>
      <c r="R499" s="31"/>
      <c r="S499" s="3"/>
      <c r="T499" s="4"/>
      <c r="U499" s="5"/>
      <c r="V499" s="6"/>
      <c r="W499" s="7"/>
      <c r="X499" s="1"/>
      <c r="Y499" s="1"/>
    </row>
    <row r="500" spans="1:25" s="14" customFormat="1" ht="12" hidden="1" customHeight="1">
      <c r="A500" s="19"/>
      <c r="B500" s="1"/>
      <c r="C500" s="22"/>
      <c r="D500" s="22"/>
      <c r="E500" s="22"/>
      <c r="F500" s="22"/>
      <c r="G500" s="22"/>
      <c r="H500" s="22"/>
      <c r="I500" s="22"/>
      <c r="J500" s="22"/>
      <c r="K500" s="22"/>
      <c r="L500" s="22"/>
      <c r="M500" s="21"/>
      <c r="N500" s="21"/>
      <c r="O500" s="20"/>
      <c r="P500" s="22"/>
      <c r="Q500" s="22"/>
      <c r="R500" s="31"/>
      <c r="S500" s="3"/>
      <c r="T500" s="4"/>
      <c r="U500" s="5"/>
      <c r="V500" s="6"/>
      <c r="W500" s="7"/>
      <c r="X500" s="1"/>
      <c r="Y500" s="1"/>
    </row>
    <row r="501" spans="1:25" s="14" customFormat="1" ht="12" hidden="1" customHeight="1">
      <c r="A501" s="19"/>
      <c r="B501" s="1"/>
      <c r="C501" s="22"/>
      <c r="D501" s="22"/>
      <c r="E501" s="22"/>
      <c r="F501" s="22"/>
      <c r="G501" s="22"/>
      <c r="H501" s="22"/>
      <c r="I501" s="22"/>
      <c r="J501" s="22"/>
      <c r="K501" s="22"/>
      <c r="L501" s="22"/>
      <c r="M501" s="21"/>
      <c r="N501" s="21"/>
      <c r="O501" s="20"/>
      <c r="P501" s="22"/>
      <c r="Q501" s="22"/>
      <c r="R501" s="31"/>
      <c r="S501" s="3"/>
      <c r="T501" s="4"/>
      <c r="U501" s="5"/>
      <c r="V501" s="6"/>
      <c r="W501" s="7"/>
      <c r="X501" s="1"/>
      <c r="Y501" s="1"/>
    </row>
    <row r="502" spans="1:25" s="14" customFormat="1" ht="12" hidden="1" customHeight="1">
      <c r="A502" s="19"/>
      <c r="B502" s="1"/>
      <c r="C502" s="22"/>
      <c r="D502" s="22"/>
      <c r="E502" s="22"/>
      <c r="F502" s="22"/>
      <c r="G502" s="22"/>
      <c r="H502" s="22"/>
      <c r="I502" s="22"/>
      <c r="J502" s="22"/>
      <c r="K502" s="22"/>
      <c r="L502" s="22"/>
      <c r="M502" s="21"/>
      <c r="N502" s="21"/>
      <c r="O502" s="20"/>
      <c r="P502" s="22"/>
      <c r="Q502" s="22"/>
      <c r="R502" s="31"/>
      <c r="S502" s="3"/>
      <c r="T502" s="4"/>
      <c r="U502" s="5"/>
      <c r="V502" s="6"/>
      <c r="W502" s="7"/>
      <c r="X502" s="1"/>
      <c r="Y502" s="1"/>
    </row>
    <row r="503" spans="1:25" s="14" customFormat="1" ht="12" hidden="1" customHeight="1">
      <c r="A503" s="19"/>
      <c r="B503" s="1"/>
      <c r="C503" s="22"/>
      <c r="D503" s="22"/>
      <c r="E503" s="22"/>
      <c r="F503" s="22"/>
      <c r="G503" s="22"/>
      <c r="H503" s="22"/>
      <c r="I503" s="22"/>
      <c r="J503" s="22"/>
      <c r="K503" s="22"/>
      <c r="L503" s="22"/>
      <c r="M503" s="21"/>
      <c r="N503" s="21"/>
      <c r="O503" s="20"/>
      <c r="P503" s="22"/>
      <c r="Q503" s="22"/>
      <c r="R503" s="31"/>
      <c r="S503" s="3"/>
      <c r="T503" s="4"/>
      <c r="U503" s="5"/>
      <c r="V503" s="6"/>
      <c r="W503" s="7"/>
      <c r="X503" s="1"/>
      <c r="Y503" s="1"/>
    </row>
    <row r="504" spans="1:25" s="14" customFormat="1" ht="12" hidden="1" customHeight="1">
      <c r="A504" s="19"/>
      <c r="B504" s="1"/>
      <c r="C504" s="22"/>
      <c r="D504" s="22"/>
      <c r="E504" s="22"/>
      <c r="F504" s="22"/>
      <c r="G504" s="22"/>
      <c r="H504" s="22"/>
      <c r="I504" s="22"/>
      <c r="J504" s="22"/>
      <c r="K504" s="22"/>
      <c r="L504" s="22"/>
      <c r="M504" s="21"/>
      <c r="N504" s="21"/>
      <c r="O504" s="20"/>
      <c r="P504" s="22"/>
      <c r="Q504" s="22"/>
      <c r="R504" s="31"/>
      <c r="S504" s="3"/>
      <c r="T504" s="4"/>
      <c r="U504" s="5"/>
      <c r="V504" s="6"/>
      <c r="W504" s="7"/>
      <c r="X504" s="1"/>
      <c r="Y504" s="1"/>
    </row>
    <row r="505" spans="1:25" s="14" customFormat="1" ht="12" hidden="1" customHeight="1">
      <c r="A505" s="19"/>
      <c r="B505" s="1"/>
      <c r="C505" s="22"/>
      <c r="D505" s="22"/>
      <c r="E505" s="22"/>
      <c r="F505" s="22"/>
      <c r="G505" s="22"/>
      <c r="H505" s="22"/>
      <c r="I505" s="22"/>
      <c r="J505" s="22"/>
      <c r="K505" s="22"/>
      <c r="L505" s="22"/>
      <c r="M505" s="21"/>
      <c r="N505" s="21"/>
      <c r="O505" s="20"/>
      <c r="P505" s="22"/>
      <c r="Q505" s="22"/>
      <c r="R505" s="31"/>
      <c r="S505" s="3"/>
      <c r="T505" s="4"/>
      <c r="U505" s="5"/>
      <c r="V505" s="6"/>
      <c r="W505" s="7"/>
      <c r="X505" s="1"/>
      <c r="Y505" s="1"/>
    </row>
    <row r="506" spans="1:25" s="14" customFormat="1" ht="12" hidden="1" customHeight="1">
      <c r="A506" s="19"/>
      <c r="B506" s="1"/>
      <c r="C506" s="22"/>
      <c r="D506" s="22"/>
      <c r="E506" s="22"/>
      <c r="F506" s="22"/>
      <c r="G506" s="22"/>
      <c r="H506" s="22"/>
      <c r="I506" s="22"/>
      <c r="J506" s="22"/>
      <c r="K506" s="22"/>
      <c r="L506" s="22"/>
      <c r="M506" s="21"/>
      <c r="N506" s="21"/>
      <c r="O506" s="20"/>
      <c r="P506" s="22"/>
      <c r="Q506" s="22"/>
      <c r="R506" s="31"/>
      <c r="S506" s="3"/>
      <c r="T506" s="4"/>
      <c r="U506" s="5"/>
      <c r="V506" s="6"/>
      <c r="W506" s="7"/>
      <c r="X506" s="1"/>
      <c r="Y506" s="1"/>
    </row>
    <row r="507" spans="1:25" s="14" customFormat="1" ht="12" hidden="1" customHeight="1">
      <c r="A507" s="19"/>
      <c r="B507" s="1"/>
      <c r="C507" s="22"/>
      <c r="D507" s="22"/>
      <c r="E507" s="22"/>
      <c r="F507" s="22"/>
      <c r="G507" s="22"/>
      <c r="H507" s="22"/>
      <c r="I507" s="22"/>
      <c r="J507" s="22"/>
      <c r="K507" s="22"/>
      <c r="L507" s="22"/>
      <c r="M507" s="21"/>
      <c r="N507" s="21"/>
      <c r="O507" s="20"/>
      <c r="P507" s="22"/>
      <c r="Q507" s="22"/>
      <c r="R507" s="31"/>
      <c r="S507" s="3"/>
      <c r="T507" s="4"/>
      <c r="U507" s="5"/>
      <c r="V507" s="6"/>
      <c r="W507" s="7"/>
      <c r="X507" s="1"/>
      <c r="Y507" s="1"/>
    </row>
    <row r="508" spans="1:25" s="14" customFormat="1" ht="12" hidden="1" customHeight="1">
      <c r="A508" s="19"/>
      <c r="B508" s="1"/>
      <c r="C508" s="22"/>
      <c r="D508" s="22"/>
      <c r="E508" s="22"/>
      <c r="F508" s="22"/>
      <c r="G508" s="22"/>
      <c r="H508" s="22"/>
      <c r="I508" s="22"/>
      <c r="J508" s="22"/>
      <c r="K508" s="22"/>
      <c r="L508" s="22"/>
      <c r="M508" s="21"/>
      <c r="N508" s="21"/>
      <c r="O508" s="20"/>
      <c r="P508" s="22"/>
      <c r="Q508" s="22"/>
      <c r="R508" s="31"/>
      <c r="S508" s="3"/>
      <c r="T508" s="4"/>
      <c r="U508" s="5"/>
      <c r="V508" s="6"/>
      <c r="W508" s="7"/>
      <c r="X508" s="1"/>
      <c r="Y508" s="1"/>
    </row>
    <row r="509" spans="1:25" s="14" customFormat="1" ht="12" hidden="1" customHeight="1">
      <c r="A509" s="19"/>
      <c r="B509" s="1"/>
      <c r="C509" s="22"/>
      <c r="D509" s="22"/>
      <c r="E509" s="22"/>
      <c r="F509" s="22"/>
      <c r="G509" s="22"/>
      <c r="H509" s="22"/>
      <c r="I509" s="22"/>
      <c r="J509" s="22"/>
      <c r="K509" s="22"/>
      <c r="L509" s="22"/>
      <c r="M509" s="21"/>
      <c r="N509" s="21"/>
      <c r="O509" s="20"/>
      <c r="P509" s="22"/>
      <c r="Q509" s="22"/>
      <c r="R509" s="31"/>
      <c r="S509" s="3"/>
      <c r="T509" s="4"/>
      <c r="U509" s="5"/>
      <c r="V509" s="6"/>
      <c r="W509" s="7"/>
      <c r="X509" s="1"/>
      <c r="Y509" s="1"/>
    </row>
    <row r="510" spans="1:25" s="14" customFormat="1" ht="12" hidden="1" customHeight="1">
      <c r="A510" s="19"/>
      <c r="B510" s="1"/>
      <c r="C510" s="22"/>
      <c r="D510" s="22"/>
      <c r="E510" s="22"/>
      <c r="F510" s="22"/>
      <c r="G510" s="22"/>
      <c r="H510" s="22"/>
      <c r="I510" s="22"/>
      <c r="J510" s="22"/>
      <c r="K510" s="22"/>
      <c r="L510" s="22"/>
      <c r="M510" s="21"/>
      <c r="N510" s="21"/>
      <c r="O510" s="20"/>
      <c r="P510" s="22"/>
      <c r="Q510" s="22"/>
      <c r="R510" s="31"/>
      <c r="S510" s="3"/>
      <c r="T510" s="4"/>
      <c r="U510" s="5"/>
      <c r="V510" s="6"/>
      <c r="W510" s="7"/>
      <c r="X510" s="1"/>
      <c r="Y510" s="1"/>
    </row>
    <row r="511" spans="1:25" s="14" customFormat="1" ht="12" hidden="1" customHeight="1">
      <c r="A511" s="19"/>
      <c r="B511" s="1"/>
      <c r="C511" s="22"/>
      <c r="D511" s="22"/>
      <c r="E511" s="22"/>
      <c r="F511" s="22"/>
      <c r="G511" s="22"/>
      <c r="H511" s="22"/>
      <c r="I511" s="22"/>
      <c r="J511" s="22"/>
      <c r="K511" s="22"/>
      <c r="L511" s="22"/>
      <c r="M511" s="21"/>
      <c r="N511" s="21"/>
      <c r="O511" s="20"/>
      <c r="P511" s="22"/>
      <c r="Q511" s="22"/>
      <c r="R511" s="31"/>
      <c r="S511" s="3"/>
      <c r="T511" s="4"/>
      <c r="U511" s="5"/>
      <c r="V511" s="6"/>
      <c r="W511" s="7"/>
      <c r="X511" s="1"/>
      <c r="Y511" s="1"/>
    </row>
    <row r="512" spans="1:25" s="14" customFormat="1" ht="12" hidden="1" customHeight="1">
      <c r="A512" s="19"/>
      <c r="B512" s="1"/>
      <c r="C512" s="22"/>
      <c r="D512" s="22"/>
      <c r="E512" s="22"/>
      <c r="F512" s="22"/>
      <c r="G512" s="22"/>
      <c r="H512" s="22"/>
      <c r="I512" s="22"/>
      <c r="J512" s="22"/>
      <c r="K512" s="22"/>
      <c r="L512" s="22"/>
      <c r="M512" s="21"/>
      <c r="N512" s="21"/>
      <c r="O512" s="20"/>
      <c r="P512" s="22"/>
      <c r="Q512" s="22"/>
      <c r="R512" s="31"/>
      <c r="S512" s="3"/>
      <c r="T512" s="4"/>
      <c r="U512" s="5"/>
      <c r="V512" s="6"/>
      <c r="W512" s="7"/>
      <c r="X512" s="1"/>
      <c r="Y512" s="1"/>
    </row>
    <row r="513" spans="1:25" s="14" customFormat="1" ht="12" hidden="1" customHeight="1">
      <c r="A513" s="19"/>
      <c r="B513" s="1"/>
      <c r="C513" s="22"/>
      <c r="D513" s="22"/>
      <c r="E513" s="22"/>
      <c r="F513" s="22"/>
      <c r="G513" s="22"/>
      <c r="H513" s="22"/>
      <c r="I513" s="22"/>
      <c r="J513" s="22"/>
      <c r="K513" s="22"/>
      <c r="L513" s="22"/>
      <c r="M513" s="21"/>
      <c r="N513" s="21"/>
      <c r="O513" s="20"/>
      <c r="P513" s="22"/>
      <c r="Q513" s="22"/>
      <c r="R513" s="31"/>
      <c r="S513" s="3"/>
      <c r="T513" s="4"/>
      <c r="U513" s="5"/>
      <c r="V513" s="6"/>
      <c r="W513" s="7"/>
      <c r="X513" s="1"/>
      <c r="Y513" s="1"/>
    </row>
    <row r="514" spans="1:25" s="14" customFormat="1" ht="12" hidden="1" customHeight="1">
      <c r="A514" s="19"/>
      <c r="B514" s="1"/>
      <c r="C514" s="22"/>
      <c r="D514" s="22"/>
      <c r="E514" s="22"/>
      <c r="F514" s="22"/>
      <c r="G514" s="22"/>
      <c r="H514" s="22"/>
      <c r="I514" s="22"/>
      <c r="J514" s="22"/>
      <c r="K514" s="22"/>
      <c r="L514" s="22"/>
      <c r="M514" s="21"/>
      <c r="N514" s="21"/>
      <c r="O514" s="20"/>
      <c r="P514" s="22"/>
      <c r="Q514" s="22"/>
      <c r="R514" s="31"/>
      <c r="S514" s="3"/>
      <c r="T514" s="4"/>
      <c r="U514" s="5"/>
      <c r="V514" s="6"/>
      <c r="W514" s="7"/>
      <c r="X514" s="1"/>
      <c r="Y514" s="1"/>
    </row>
    <row r="515" spans="1:25" s="14" customFormat="1" ht="12" hidden="1" customHeight="1">
      <c r="A515" s="19"/>
      <c r="B515" s="1"/>
      <c r="C515" s="22"/>
      <c r="D515" s="22"/>
      <c r="E515" s="22"/>
      <c r="F515" s="22"/>
      <c r="G515" s="22"/>
      <c r="H515" s="22"/>
      <c r="I515" s="22"/>
      <c r="J515" s="22"/>
      <c r="K515" s="22"/>
      <c r="L515" s="22"/>
      <c r="M515" s="21"/>
      <c r="N515" s="21"/>
      <c r="O515" s="20"/>
      <c r="P515" s="22"/>
      <c r="Q515" s="22"/>
      <c r="R515" s="31"/>
      <c r="S515" s="3"/>
      <c r="T515" s="4"/>
      <c r="U515" s="5"/>
      <c r="V515" s="6"/>
      <c r="W515" s="7"/>
      <c r="X515" s="1"/>
      <c r="Y515" s="1"/>
    </row>
    <row r="516" spans="1:25" s="14" customFormat="1" ht="12" hidden="1" customHeight="1">
      <c r="A516" s="19"/>
      <c r="B516" s="1"/>
      <c r="C516" s="22"/>
      <c r="D516" s="22"/>
      <c r="E516" s="22"/>
      <c r="F516" s="22"/>
      <c r="G516" s="22"/>
      <c r="H516" s="22"/>
      <c r="I516" s="22"/>
      <c r="J516" s="22"/>
      <c r="K516" s="22"/>
      <c r="L516" s="22"/>
      <c r="M516" s="21"/>
      <c r="N516" s="21"/>
      <c r="O516" s="20"/>
      <c r="P516" s="22"/>
      <c r="Q516" s="22"/>
      <c r="R516" s="31"/>
      <c r="S516" s="3"/>
      <c r="T516" s="4"/>
      <c r="U516" s="5"/>
      <c r="V516" s="6"/>
      <c r="W516" s="7"/>
      <c r="X516" s="1"/>
      <c r="Y516" s="1"/>
    </row>
    <row r="517" spans="1:25" s="14" customFormat="1" ht="12" hidden="1" customHeight="1">
      <c r="A517" s="19"/>
      <c r="B517" s="1"/>
      <c r="C517" s="22"/>
      <c r="D517" s="22"/>
      <c r="E517" s="22"/>
      <c r="F517" s="22"/>
      <c r="G517" s="22"/>
      <c r="H517" s="22"/>
      <c r="I517" s="22"/>
      <c r="J517" s="22"/>
      <c r="K517" s="22"/>
      <c r="L517" s="22"/>
      <c r="M517" s="21"/>
      <c r="N517" s="21"/>
      <c r="O517" s="20"/>
      <c r="P517" s="22"/>
      <c r="Q517" s="22"/>
      <c r="R517" s="31"/>
      <c r="S517" s="3"/>
      <c r="T517" s="4"/>
      <c r="U517" s="5"/>
      <c r="V517" s="6"/>
      <c r="W517" s="7"/>
      <c r="X517" s="1"/>
      <c r="Y517" s="1"/>
    </row>
    <row r="518" spans="1:25" s="14" customFormat="1" ht="12" hidden="1" customHeight="1">
      <c r="A518" s="19"/>
      <c r="B518" s="1"/>
      <c r="C518" s="22"/>
      <c r="D518" s="22"/>
      <c r="E518" s="22"/>
      <c r="F518" s="22"/>
      <c r="G518" s="22"/>
      <c r="H518" s="22"/>
      <c r="I518" s="22"/>
      <c r="J518" s="22"/>
      <c r="K518" s="22"/>
      <c r="L518" s="22"/>
      <c r="M518" s="21"/>
      <c r="N518" s="21"/>
      <c r="O518" s="20"/>
      <c r="P518" s="22"/>
      <c r="Q518" s="22"/>
      <c r="R518" s="31"/>
      <c r="S518" s="3"/>
      <c r="T518" s="4"/>
      <c r="U518" s="5"/>
      <c r="V518" s="6"/>
      <c r="W518" s="7"/>
      <c r="X518" s="1"/>
      <c r="Y518" s="1"/>
    </row>
    <row r="519" spans="1:25" s="14" customFormat="1" ht="12" hidden="1" customHeight="1">
      <c r="A519" s="19"/>
      <c r="B519" s="1"/>
      <c r="C519" s="22"/>
      <c r="D519" s="22"/>
      <c r="E519" s="22"/>
      <c r="F519" s="22"/>
      <c r="G519" s="22"/>
      <c r="H519" s="22"/>
      <c r="I519" s="22"/>
      <c r="J519" s="22"/>
      <c r="K519" s="22"/>
      <c r="L519" s="22"/>
      <c r="M519" s="21"/>
      <c r="N519" s="21"/>
      <c r="O519" s="20"/>
      <c r="P519" s="22"/>
      <c r="Q519" s="22"/>
      <c r="R519" s="31"/>
      <c r="S519" s="3"/>
      <c r="T519" s="4"/>
      <c r="U519" s="5"/>
      <c r="V519" s="6"/>
      <c r="W519" s="7"/>
      <c r="X519" s="1"/>
      <c r="Y519" s="1"/>
    </row>
    <row r="520" spans="1:25" s="14" customFormat="1" ht="12" hidden="1" customHeight="1">
      <c r="A520" s="19"/>
      <c r="B520" s="1"/>
      <c r="C520" s="22"/>
      <c r="D520" s="22"/>
      <c r="E520" s="22"/>
      <c r="F520" s="22"/>
      <c r="G520" s="22"/>
      <c r="H520" s="22"/>
      <c r="I520" s="22"/>
      <c r="J520" s="22"/>
      <c r="K520" s="22"/>
      <c r="L520" s="22"/>
      <c r="M520" s="21"/>
      <c r="N520" s="21"/>
      <c r="O520" s="20"/>
      <c r="P520" s="22"/>
      <c r="Q520" s="22"/>
      <c r="R520" s="31"/>
      <c r="S520" s="3"/>
      <c r="T520" s="4"/>
      <c r="U520" s="5"/>
      <c r="V520" s="6"/>
      <c r="W520" s="7"/>
      <c r="X520" s="1"/>
      <c r="Y520" s="1"/>
    </row>
    <row r="521" spans="1:25" s="14" customFormat="1" ht="12" hidden="1" customHeight="1">
      <c r="A521" s="19"/>
      <c r="B521" s="1"/>
      <c r="C521" s="22"/>
      <c r="D521" s="22"/>
      <c r="E521" s="22"/>
      <c r="F521" s="22"/>
      <c r="G521" s="22"/>
      <c r="H521" s="22"/>
      <c r="I521" s="22"/>
      <c r="J521" s="22"/>
      <c r="K521" s="22"/>
      <c r="L521" s="22"/>
      <c r="M521" s="21"/>
      <c r="N521" s="21"/>
      <c r="O521" s="20"/>
      <c r="P521" s="22"/>
      <c r="Q521" s="22"/>
      <c r="R521" s="31"/>
      <c r="S521" s="3"/>
      <c r="T521" s="4"/>
      <c r="U521" s="5"/>
      <c r="V521" s="6"/>
      <c r="W521" s="7"/>
      <c r="X521" s="1"/>
      <c r="Y521" s="1"/>
    </row>
    <row r="522" spans="1:25" s="14" customFormat="1" ht="12" hidden="1" customHeight="1">
      <c r="A522" s="19"/>
      <c r="B522" s="1"/>
      <c r="C522" s="22"/>
      <c r="D522" s="22"/>
      <c r="E522" s="22"/>
      <c r="F522" s="22"/>
      <c r="G522" s="22"/>
      <c r="H522" s="22"/>
      <c r="I522" s="22"/>
      <c r="J522" s="22"/>
      <c r="K522" s="22"/>
      <c r="L522" s="22"/>
      <c r="M522" s="21"/>
      <c r="N522" s="21"/>
      <c r="O522" s="20"/>
      <c r="P522" s="22"/>
      <c r="Q522" s="22"/>
      <c r="R522" s="31"/>
      <c r="S522" s="3"/>
      <c r="T522" s="4"/>
      <c r="U522" s="5"/>
      <c r="V522" s="6"/>
      <c r="W522" s="7"/>
      <c r="X522" s="1"/>
      <c r="Y522" s="1"/>
    </row>
    <row r="523" spans="1:25" s="14" customFormat="1" ht="12" hidden="1" customHeight="1">
      <c r="A523" s="19"/>
      <c r="B523" s="1"/>
      <c r="C523" s="22"/>
      <c r="D523" s="22"/>
      <c r="E523" s="22"/>
      <c r="F523" s="22"/>
      <c r="G523" s="22"/>
      <c r="H523" s="22"/>
      <c r="I523" s="22"/>
      <c r="J523" s="22"/>
      <c r="K523" s="22"/>
      <c r="L523" s="22"/>
      <c r="M523" s="21"/>
      <c r="N523" s="21"/>
      <c r="O523" s="20"/>
      <c r="P523" s="22"/>
      <c r="Q523" s="22"/>
      <c r="R523" s="31"/>
      <c r="S523" s="3"/>
      <c r="T523" s="4"/>
      <c r="U523" s="5"/>
      <c r="V523" s="6"/>
      <c r="W523" s="7"/>
      <c r="X523" s="1"/>
      <c r="Y523" s="1"/>
    </row>
    <row r="524" spans="1:25" s="14" customFormat="1" ht="12" hidden="1" customHeight="1">
      <c r="A524" s="19"/>
      <c r="B524" s="1"/>
      <c r="C524" s="22"/>
      <c r="D524" s="22"/>
      <c r="E524" s="22"/>
      <c r="F524" s="22"/>
      <c r="G524" s="22"/>
      <c r="H524" s="22"/>
      <c r="I524" s="22"/>
      <c r="J524" s="22"/>
      <c r="K524" s="22"/>
      <c r="L524" s="22"/>
      <c r="M524" s="21"/>
      <c r="N524" s="21"/>
      <c r="O524" s="20"/>
      <c r="P524" s="22"/>
      <c r="Q524" s="22"/>
      <c r="R524" s="31"/>
      <c r="S524" s="3"/>
      <c r="T524" s="4"/>
      <c r="U524" s="5"/>
      <c r="V524" s="6"/>
      <c r="W524" s="7"/>
      <c r="X524" s="1"/>
      <c r="Y524" s="1"/>
    </row>
    <row r="525" spans="1:25" s="14" customFormat="1" ht="12" hidden="1" customHeight="1">
      <c r="A525" s="19"/>
      <c r="B525" s="1"/>
      <c r="C525" s="22"/>
      <c r="D525" s="22"/>
      <c r="E525" s="22"/>
      <c r="F525" s="22"/>
      <c r="G525" s="22"/>
      <c r="H525" s="22"/>
      <c r="I525" s="22"/>
      <c r="J525" s="22"/>
      <c r="K525" s="22"/>
      <c r="L525" s="22"/>
      <c r="M525" s="21"/>
      <c r="N525" s="21"/>
      <c r="O525" s="20"/>
      <c r="P525" s="22"/>
      <c r="Q525" s="22"/>
      <c r="R525" s="31"/>
      <c r="S525" s="3"/>
      <c r="T525" s="4"/>
      <c r="U525" s="5"/>
      <c r="V525" s="6"/>
      <c r="W525" s="7"/>
      <c r="X525" s="1"/>
      <c r="Y525" s="1"/>
    </row>
    <row r="526" spans="1:25" s="14" customFormat="1" ht="12" hidden="1" customHeight="1">
      <c r="A526" s="19"/>
      <c r="B526" s="1"/>
      <c r="C526" s="22"/>
      <c r="D526" s="22"/>
      <c r="E526" s="22"/>
      <c r="F526" s="22"/>
      <c r="G526" s="22"/>
      <c r="H526" s="22"/>
      <c r="I526" s="22"/>
      <c r="J526" s="22"/>
      <c r="K526" s="22"/>
      <c r="L526" s="22"/>
      <c r="M526" s="21"/>
      <c r="N526" s="21"/>
      <c r="O526" s="20"/>
      <c r="P526" s="22"/>
      <c r="Q526" s="22"/>
      <c r="R526" s="31"/>
      <c r="S526" s="3"/>
      <c r="T526" s="4"/>
      <c r="U526" s="5"/>
      <c r="V526" s="6"/>
      <c r="W526" s="7"/>
      <c r="X526" s="1"/>
      <c r="Y526" s="1"/>
    </row>
    <row r="527" spans="1:25" s="14" customFormat="1" ht="12" hidden="1" customHeight="1">
      <c r="A527" s="19"/>
      <c r="B527" s="1"/>
      <c r="C527" s="22"/>
      <c r="D527" s="22"/>
      <c r="E527" s="22"/>
      <c r="F527" s="22"/>
      <c r="G527" s="22"/>
      <c r="H527" s="22"/>
      <c r="I527" s="22"/>
      <c r="J527" s="22"/>
      <c r="K527" s="22"/>
      <c r="L527" s="22"/>
      <c r="M527" s="21"/>
      <c r="N527" s="21"/>
      <c r="O527" s="20"/>
      <c r="P527" s="22"/>
      <c r="Q527" s="22"/>
      <c r="R527" s="31"/>
      <c r="S527" s="3"/>
      <c r="T527" s="4"/>
      <c r="U527" s="5"/>
      <c r="V527" s="6"/>
      <c r="W527" s="7"/>
      <c r="X527" s="1"/>
      <c r="Y527" s="1"/>
    </row>
    <row r="528" spans="1:25" s="14" customFormat="1" ht="12" hidden="1" customHeight="1">
      <c r="A528" s="19"/>
      <c r="B528" s="1"/>
      <c r="C528" s="22"/>
      <c r="D528" s="22"/>
      <c r="E528" s="22"/>
      <c r="F528" s="22"/>
      <c r="G528" s="22"/>
      <c r="H528" s="22"/>
      <c r="I528" s="22"/>
      <c r="J528" s="22"/>
      <c r="K528" s="22"/>
      <c r="L528" s="22"/>
      <c r="M528" s="21"/>
      <c r="N528" s="21"/>
      <c r="O528" s="20"/>
      <c r="P528" s="22"/>
      <c r="Q528" s="22"/>
      <c r="R528" s="31"/>
      <c r="S528" s="3"/>
      <c r="T528" s="4"/>
      <c r="U528" s="5"/>
      <c r="V528" s="6"/>
      <c r="W528" s="7"/>
      <c r="X528" s="1"/>
      <c r="Y528" s="1"/>
    </row>
    <row r="529" spans="1:25" s="14" customFormat="1" ht="12" hidden="1" customHeight="1">
      <c r="A529" s="19"/>
      <c r="B529" s="1"/>
      <c r="C529" s="22"/>
      <c r="D529" s="22"/>
      <c r="E529" s="22"/>
      <c r="F529" s="22"/>
      <c r="G529" s="22"/>
      <c r="H529" s="22"/>
      <c r="I529" s="22"/>
      <c r="J529" s="22"/>
      <c r="K529" s="22"/>
      <c r="L529" s="22"/>
      <c r="M529" s="21"/>
      <c r="N529" s="21"/>
      <c r="O529" s="20"/>
      <c r="P529" s="22"/>
      <c r="Q529" s="22"/>
      <c r="R529" s="31"/>
      <c r="S529" s="3"/>
      <c r="T529" s="4"/>
      <c r="U529" s="5"/>
      <c r="V529" s="6"/>
      <c r="W529" s="7"/>
      <c r="X529" s="1"/>
      <c r="Y529" s="1"/>
    </row>
    <row r="530" spans="1:25" s="14" customFormat="1" ht="12" hidden="1" customHeight="1">
      <c r="A530" s="19"/>
      <c r="B530" s="1"/>
      <c r="C530" s="22"/>
      <c r="D530" s="22"/>
      <c r="E530" s="22"/>
      <c r="F530" s="22"/>
      <c r="G530" s="22"/>
      <c r="H530" s="22"/>
      <c r="I530" s="22"/>
      <c r="J530" s="22"/>
      <c r="K530" s="22"/>
      <c r="L530" s="22"/>
      <c r="M530" s="21"/>
      <c r="N530" s="21"/>
      <c r="O530" s="20"/>
      <c r="P530" s="22"/>
      <c r="Q530" s="22"/>
      <c r="R530" s="31"/>
      <c r="S530" s="3"/>
      <c r="T530" s="4"/>
      <c r="U530" s="5"/>
      <c r="V530" s="6"/>
      <c r="W530" s="7"/>
      <c r="X530" s="1"/>
      <c r="Y530" s="1"/>
    </row>
    <row r="531" spans="1:25" s="14" customFormat="1" ht="12" hidden="1" customHeight="1">
      <c r="A531" s="19"/>
      <c r="B531" s="1"/>
      <c r="C531" s="22"/>
      <c r="D531" s="22"/>
      <c r="E531" s="22"/>
      <c r="F531" s="22"/>
      <c r="G531" s="22"/>
      <c r="H531" s="22"/>
      <c r="I531" s="22"/>
      <c r="J531" s="22"/>
      <c r="K531" s="22"/>
      <c r="L531" s="22"/>
      <c r="M531" s="21"/>
      <c r="N531" s="21"/>
      <c r="O531" s="20"/>
      <c r="P531" s="22"/>
      <c r="Q531" s="22"/>
      <c r="R531" s="31"/>
      <c r="S531" s="3"/>
      <c r="T531" s="4"/>
      <c r="U531" s="5"/>
      <c r="V531" s="6"/>
      <c r="W531" s="7"/>
      <c r="X531" s="1"/>
      <c r="Y531" s="1"/>
    </row>
    <row r="532" spans="1:25" s="14" customFormat="1" ht="12" hidden="1" customHeight="1">
      <c r="A532" s="19"/>
      <c r="B532" s="1"/>
      <c r="C532" s="22"/>
      <c r="D532" s="22"/>
      <c r="E532" s="22"/>
      <c r="F532" s="22"/>
      <c r="G532" s="22"/>
      <c r="H532" s="22"/>
      <c r="I532" s="22"/>
      <c r="J532" s="22"/>
      <c r="K532" s="22"/>
      <c r="L532" s="22"/>
      <c r="M532" s="21"/>
      <c r="N532" s="21"/>
      <c r="O532" s="20"/>
      <c r="P532" s="22"/>
      <c r="Q532" s="22"/>
      <c r="R532" s="31"/>
      <c r="S532" s="3"/>
      <c r="T532" s="4"/>
      <c r="U532" s="5"/>
      <c r="V532" s="6"/>
      <c r="W532" s="7"/>
      <c r="X532" s="1"/>
      <c r="Y532" s="1"/>
    </row>
    <row r="533" spans="1:25" s="14" customFormat="1" ht="12" hidden="1" customHeight="1">
      <c r="A533" s="19"/>
      <c r="B533" s="1"/>
      <c r="C533" s="22"/>
      <c r="D533" s="22"/>
      <c r="E533" s="22"/>
      <c r="F533" s="22"/>
      <c r="G533" s="22"/>
      <c r="H533" s="22"/>
      <c r="I533" s="22"/>
      <c r="J533" s="22"/>
      <c r="K533" s="22"/>
      <c r="L533" s="22"/>
      <c r="M533" s="21"/>
      <c r="N533" s="21"/>
      <c r="O533" s="20"/>
      <c r="P533" s="22"/>
      <c r="Q533" s="22"/>
      <c r="R533" s="31"/>
      <c r="S533" s="3"/>
      <c r="T533" s="4"/>
      <c r="U533" s="5"/>
      <c r="V533" s="6"/>
      <c r="W533" s="7"/>
      <c r="X533" s="1"/>
      <c r="Y533" s="1"/>
    </row>
    <row r="534" spans="1:25" s="14" customFormat="1" ht="12" hidden="1" customHeight="1">
      <c r="A534" s="19"/>
      <c r="B534" s="1"/>
      <c r="C534" s="22"/>
      <c r="D534" s="22"/>
      <c r="E534" s="22"/>
      <c r="F534" s="22"/>
      <c r="G534" s="22"/>
      <c r="H534" s="22"/>
      <c r="I534" s="22"/>
      <c r="J534" s="22"/>
      <c r="K534" s="22"/>
      <c r="L534" s="22"/>
      <c r="M534" s="21"/>
      <c r="N534" s="21"/>
      <c r="O534" s="20"/>
      <c r="P534" s="22"/>
      <c r="Q534" s="22"/>
      <c r="R534" s="31"/>
      <c r="S534" s="3"/>
      <c r="T534" s="4"/>
      <c r="U534" s="5"/>
      <c r="V534" s="6"/>
      <c r="W534" s="7"/>
      <c r="X534" s="1"/>
      <c r="Y534" s="1"/>
    </row>
    <row r="535" spans="1:25" s="14" customFormat="1" ht="12" hidden="1" customHeight="1">
      <c r="A535" s="19"/>
      <c r="B535" s="1"/>
      <c r="C535" s="22"/>
      <c r="D535" s="22"/>
      <c r="E535" s="22"/>
      <c r="F535" s="22"/>
      <c r="G535" s="22"/>
      <c r="H535" s="22"/>
      <c r="I535" s="22"/>
      <c r="J535" s="22"/>
      <c r="K535" s="22"/>
      <c r="L535" s="22"/>
      <c r="M535" s="21"/>
      <c r="N535" s="21"/>
      <c r="O535" s="20"/>
      <c r="P535" s="22"/>
      <c r="Q535" s="22"/>
      <c r="R535" s="31"/>
      <c r="S535" s="3"/>
      <c r="T535" s="4"/>
      <c r="U535" s="5"/>
      <c r="V535" s="6"/>
      <c r="W535" s="7"/>
      <c r="X535" s="1"/>
      <c r="Y535" s="1"/>
    </row>
    <row r="536" spans="1:25" s="14" customFormat="1" ht="12" hidden="1" customHeight="1">
      <c r="A536" s="19"/>
      <c r="B536" s="1"/>
      <c r="C536" s="22"/>
      <c r="D536" s="22"/>
      <c r="E536" s="22"/>
      <c r="F536" s="22"/>
      <c r="G536" s="22"/>
      <c r="H536" s="22"/>
      <c r="I536" s="22"/>
      <c r="J536" s="22"/>
      <c r="K536" s="22"/>
      <c r="L536" s="22"/>
      <c r="M536" s="21"/>
      <c r="N536" s="21"/>
      <c r="O536" s="20"/>
      <c r="P536" s="22"/>
      <c r="Q536" s="22"/>
      <c r="R536" s="31"/>
      <c r="S536" s="3"/>
      <c r="T536" s="4"/>
      <c r="U536" s="5"/>
      <c r="V536" s="6"/>
      <c r="W536" s="7"/>
      <c r="X536" s="1"/>
      <c r="Y536" s="1"/>
    </row>
    <row r="537" spans="1:25" s="14" customFormat="1" ht="12" hidden="1" customHeight="1">
      <c r="A537" s="19"/>
      <c r="B537" s="1"/>
      <c r="C537" s="22"/>
      <c r="D537" s="22"/>
      <c r="E537" s="22"/>
      <c r="F537" s="22"/>
      <c r="G537" s="22"/>
      <c r="H537" s="22"/>
      <c r="I537" s="22"/>
      <c r="J537" s="22"/>
      <c r="K537" s="22"/>
      <c r="L537" s="22"/>
      <c r="M537" s="21"/>
      <c r="N537" s="21"/>
      <c r="O537" s="20"/>
      <c r="P537" s="22"/>
      <c r="Q537" s="22"/>
      <c r="R537" s="31"/>
      <c r="S537" s="3"/>
      <c r="T537" s="4"/>
      <c r="U537" s="5"/>
      <c r="V537" s="6"/>
      <c r="W537" s="7"/>
      <c r="X537" s="1"/>
      <c r="Y537" s="1"/>
    </row>
    <row r="538" spans="1:25" s="14" customFormat="1" ht="12" hidden="1" customHeight="1">
      <c r="A538" s="19"/>
      <c r="B538" s="1"/>
      <c r="C538" s="22"/>
      <c r="D538" s="22"/>
      <c r="E538" s="22"/>
      <c r="F538" s="22"/>
      <c r="G538" s="22"/>
      <c r="H538" s="22"/>
      <c r="I538" s="22"/>
      <c r="J538" s="22"/>
      <c r="K538" s="22"/>
      <c r="L538" s="22"/>
      <c r="M538" s="21"/>
      <c r="N538" s="21"/>
      <c r="O538" s="20"/>
      <c r="P538" s="22"/>
      <c r="Q538" s="22"/>
      <c r="R538" s="31"/>
      <c r="S538" s="3"/>
      <c r="T538" s="4"/>
      <c r="U538" s="5"/>
      <c r="V538" s="6"/>
      <c r="W538" s="7"/>
      <c r="X538" s="1"/>
      <c r="Y538" s="1"/>
    </row>
    <row r="539" spans="1:25" s="14" customFormat="1" ht="12" hidden="1" customHeight="1">
      <c r="A539" s="19"/>
      <c r="B539" s="1"/>
      <c r="C539" s="22"/>
      <c r="D539" s="22"/>
      <c r="E539" s="22"/>
      <c r="F539" s="22"/>
      <c r="G539" s="22"/>
      <c r="H539" s="22"/>
      <c r="I539" s="22"/>
      <c r="J539" s="22"/>
      <c r="K539" s="22"/>
      <c r="L539" s="22"/>
      <c r="M539" s="21"/>
      <c r="N539" s="21"/>
      <c r="O539" s="20"/>
      <c r="P539" s="22"/>
      <c r="Q539" s="22"/>
      <c r="R539" s="31"/>
      <c r="S539" s="3"/>
      <c r="T539" s="4"/>
      <c r="U539" s="5"/>
      <c r="V539" s="6"/>
      <c r="W539" s="7"/>
      <c r="X539" s="1"/>
      <c r="Y539" s="1"/>
    </row>
    <row r="540" spans="1:25" s="14" customFormat="1" ht="12" hidden="1" customHeight="1">
      <c r="A540" s="19"/>
      <c r="B540" s="1"/>
      <c r="C540" s="22"/>
      <c r="D540" s="22"/>
      <c r="E540" s="22"/>
      <c r="F540" s="22"/>
      <c r="G540" s="22"/>
      <c r="H540" s="22"/>
      <c r="I540" s="22"/>
      <c r="J540" s="22"/>
      <c r="K540" s="22"/>
      <c r="L540" s="22"/>
      <c r="M540" s="21"/>
      <c r="N540" s="21"/>
      <c r="O540" s="20"/>
      <c r="P540" s="22"/>
      <c r="Q540" s="22"/>
      <c r="R540" s="31"/>
      <c r="S540" s="3"/>
      <c r="T540" s="4"/>
      <c r="U540" s="5"/>
      <c r="V540" s="6"/>
      <c r="W540" s="7"/>
      <c r="X540" s="1"/>
      <c r="Y540" s="1"/>
    </row>
    <row r="541" spans="1:25" s="14" customFormat="1" ht="12" hidden="1" customHeight="1">
      <c r="A541" s="19"/>
      <c r="B541" s="1"/>
      <c r="C541" s="22"/>
      <c r="D541" s="22"/>
      <c r="E541" s="22"/>
      <c r="F541" s="22"/>
      <c r="G541" s="22"/>
      <c r="H541" s="22"/>
      <c r="I541" s="22"/>
      <c r="J541" s="22"/>
      <c r="K541" s="22"/>
      <c r="L541" s="22"/>
      <c r="M541" s="21"/>
      <c r="N541" s="21"/>
      <c r="O541" s="20"/>
      <c r="P541" s="22"/>
      <c r="Q541" s="22"/>
      <c r="R541" s="31"/>
      <c r="S541" s="3"/>
      <c r="T541" s="4"/>
      <c r="U541" s="5"/>
      <c r="V541" s="6"/>
      <c r="W541" s="7"/>
      <c r="X541" s="1"/>
      <c r="Y541" s="1"/>
    </row>
    <row r="542" spans="1:25" s="14" customFormat="1" ht="12" hidden="1" customHeight="1">
      <c r="A542" s="19"/>
      <c r="B542" s="1"/>
      <c r="C542" s="22"/>
      <c r="D542" s="22"/>
      <c r="E542" s="22"/>
      <c r="F542" s="22"/>
      <c r="G542" s="22"/>
      <c r="H542" s="22"/>
      <c r="I542" s="22"/>
      <c r="J542" s="22"/>
      <c r="K542" s="22"/>
      <c r="L542" s="22"/>
      <c r="M542" s="21"/>
      <c r="N542" s="21"/>
      <c r="O542" s="20"/>
      <c r="P542" s="22"/>
      <c r="Q542" s="22"/>
      <c r="R542" s="31"/>
      <c r="S542" s="3"/>
      <c r="T542" s="4"/>
      <c r="U542" s="5"/>
      <c r="V542" s="6"/>
      <c r="W542" s="7"/>
      <c r="X542" s="1"/>
      <c r="Y542" s="1"/>
    </row>
    <row r="543" spans="1:25" s="14" customFormat="1" ht="12" hidden="1" customHeight="1">
      <c r="A543" s="19"/>
      <c r="B543" s="1"/>
      <c r="C543" s="22"/>
      <c r="D543" s="22"/>
      <c r="E543" s="22"/>
      <c r="F543" s="22"/>
      <c r="G543" s="22"/>
      <c r="H543" s="22"/>
      <c r="I543" s="22"/>
      <c r="J543" s="22"/>
      <c r="K543" s="22"/>
      <c r="L543" s="22"/>
      <c r="M543" s="21"/>
      <c r="N543" s="21"/>
      <c r="O543" s="20"/>
      <c r="P543" s="22"/>
      <c r="Q543" s="22"/>
      <c r="R543" s="31"/>
      <c r="S543" s="3"/>
      <c r="T543" s="4"/>
      <c r="U543" s="5"/>
      <c r="V543" s="6"/>
      <c r="W543" s="7"/>
      <c r="X543" s="1"/>
      <c r="Y543" s="1"/>
    </row>
    <row r="544" spans="1:25" s="14" customFormat="1" ht="12" hidden="1" customHeight="1">
      <c r="A544" s="19"/>
      <c r="B544" s="1"/>
      <c r="C544" s="22"/>
      <c r="D544" s="22"/>
      <c r="E544" s="22"/>
      <c r="F544" s="22"/>
      <c r="G544" s="22"/>
      <c r="H544" s="22"/>
      <c r="I544" s="22"/>
      <c r="J544" s="22"/>
      <c r="K544" s="22"/>
      <c r="L544" s="22"/>
      <c r="M544" s="21"/>
      <c r="N544" s="21"/>
      <c r="O544" s="20"/>
      <c r="P544" s="22"/>
      <c r="Q544" s="22"/>
      <c r="R544" s="31"/>
      <c r="S544" s="3"/>
      <c r="T544" s="4"/>
      <c r="U544" s="5"/>
      <c r="V544" s="6"/>
      <c r="W544" s="7"/>
      <c r="X544" s="1"/>
      <c r="Y544" s="1"/>
    </row>
    <row r="545" spans="1:25" s="14" customFormat="1" ht="12" hidden="1" customHeight="1">
      <c r="A545" s="19"/>
      <c r="B545" s="1"/>
      <c r="C545" s="22"/>
      <c r="D545" s="22"/>
      <c r="E545" s="22"/>
      <c r="F545" s="22"/>
      <c r="G545" s="22"/>
      <c r="H545" s="22"/>
      <c r="I545" s="22"/>
      <c r="J545" s="22"/>
      <c r="K545" s="22"/>
      <c r="L545" s="22"/>
      <c r="M545" s="21"/>
      <c r="N545" s="21"/>
      <c r="O545" s="20"/>
      <c r="P545" s="22"/>
      <c r="Q545" s="22"/>
      <c r="R545" s="31"/>
      <c r="S545" s="3"/>
      <c r="T545" s="4"/>
      <c r="U545" s="5"/>
      <c r="V545" s="6"/>
      <c r="W545" s="7"/>
      <c r="X545" s="1"/>
      <c r="Y545" s="1"/>
    </row>
    <row r="546" spans="1:25" s="14" customFormat="1" ht="12" hidden="1" customHeight="1">
      <c r="A546" s="19"/>
      <c r="B546" s="1"/>
      <c r="C546" s="22"/>
      <c r="D546" s="22"/>
      <c r="E546" s="22"/>
      <c r="F546" s="22"/>
      <c r="G546" s="22"/>
      <c r="H546" s="22"/>
      <c r="I546" s="22"/>
      <c r="J546" s="22"/>
      <c r="K546" s="22"/>
      <c r="L546" s="22"/>
      <c r="M546" s="21"/>
      <c r="N546" s="21"/>
      <c r="O546" s="20"/>
      <c r="P546" s="22"/>
      <c r="Q546" s="22"/>
      <c r="R546" s="31"/>
      <c r="S546" s="3"/>
      <c r="T546" s="4"/>
      <c r="U546" s="5"/>
      <c r="V546" s="6"/>
      <c r="W546" s="7"/>
      <c r="X546" s="1"/>
      <c r="Y546" s="1"/>
    </row>
    <row r="547" spans="1:25" s="14" customFormat="1" ht="12" hidden="1" customHeight="1">
      <c r="A547" s="19"/>
      <c r="B547" s="1"/>
      <c r="C547" s="22"/>
      <c r="D547" s="22"/>
      <c r="E547" s="22"/>
      <c r="F547" s="22"/>
      <c r="G547" s="22"/>
      <c r="H547" s="22"/>
      <c r="I547" s="22"/>
      <c r="J547" s="22"/>
      <c r="K547" s="22"/>
      <c r="L547" s="22"/>
      <c r="M547" s="21"/>
      <c r="N547" s="21"/>
      <c r="O547" s="20"/>
      <c r="P547" s="22"/>
      <c r="Q547" s="22"/>
      <c r="R547" s="31"/>
      <c r="S547" s="3"/>
      <c r="T547" s="4"/>
      <c r="U547" s="5"/>
      <c r="V547" s="6"/>
      <c r="W547" s="7"/>
      <c r="X547" s="1"/>
      <c r="Y547" s="1"/>
    </row>
    <row r="548" spans="1:25" s="14" customFormat="1" ht="12" hidden="1" customHeight="1">
      <c r="A548" s="19"/>
      <c r="B548" s="1"/>
      <c r="C548" s="22"/>
      <c r="D548" s="22"/>
      <c r="E548" s="22"/>
      <c r="F548" s="22"/>
      <c r="G548" s="22"/>
      <c r="H548" s="22"/>
      <c r="I548" s="22"/>
      <c r="J548" s="22"/>
      <c r="K548" s="22"/>
      <c r="L548" s="22"/>
      <c r="M548" s="21"/>
      <c r="N548" s="21"/>
      <c r="O548" s="20"/>
      <c r="P548" s="22"/>
      <c r="Q548" s="22"/>
      <c r="R548" s="31"/>
      <c r="S548" s="3"/>
      <c r="T548" s="4"/>
      <c r="U548" s="5"/>
      <c r="V548" s="6"/>
      <c r="W548" s="7"/>
      <c r="X548" s="1"/>
      <c r="Y548" s="1"/>
    </row>
    <row r="549" spans="1:25" s="14" customFormat="1" ht="12" hidden="1" customHeight="1">
      <c r="A549" s="19"/>
      <c r="B549" s="1"/>
      <c r="C549" s="22"/>
      <c r="D549" s="22"/>
      <c r="E549" s="22"/>
      <c r="F549" s="22"/>
      <c r="G549" s="22"/>
      <c r="H549" s="22"/>
      <c r="I549" s="22"/>
      <c r="J549" s="22"/>
      <c r="K549" s="22"/>
      <c r="L549" s="22"/>
      <c r="M549" s="21"/>
      <c r="N549" s="21"/>
      <c r="O549" s="20"/>
      <c r="P549" s="22"/>
      <c r="Q549" s="22"/>
      <c r="R549" s="31"/>
      <c r="S549" s="3"/>
      <c r="T549" s="4"/>
      <c r="U549" s="5"/>
      <c r="V549" s="6"/>
      <c r="W549" s="7"/>
      <c r="X549" s="1"/>
      <c r="Y549" s="1"/>
    </row>
    <row r="550" spans="1:25" s="14" customFormat="1" ht="12" hidden="1" customHeight="1">
      <c r="A550" s="19"/>
      <c r="B550" s="1"/>
      <c r="C550" s="22"/>
      <c r="D550" s="22"/>
      <c r="E550" s="22"/>
      <c r="F550" s="22"/>
      <c r="G550" s="22"/>
      <c r="H550" s="22"/>
      <c r="I550" s="22"/>
      <c r="J550" s="22"/>
      <c r="K550" s="22"/>
      <c r="L550" s="22"/>
      <c r="M550" s="21"/>
      <c r="N550" s="21"/>
      <c r="O550" s="20"/>
      <c r="P550" s="22"/>
      <c r="Q550" s="22"/>
      <c r="R550" s="31"/>
      <c r="S550" s="3"/>
      <c r="T550" s="4"/>
      <c r="U550" s="5"/>
      <c r="V550" s="6"/>
      <c r="W550" s="7"/>
      <c r="X550" s="1"/>
      <c r="Y550" s="1"/>
    </row>
    <row r="551" spans="1:25" s="14" customFormat="1" ht="12" hidden="1" customHeight="1">
      <c r="A551" s="19"/>
      <c r="B551" s="1"/>
      <c r="C551" s="22"/>
      <c r="D551" s="22"/>
      <c r="E551" s="22"/>
      <c r="F551" s="22"/>
      <c r="G551" s="22"/>
      <c r="H551" s="22"/>
      <c r="I551" s="22"/>
      <c r="J551" s="22"/>
      <c r="K551" s="22"/>
      <c r="L551" s="22"/>
      <c r="M551" s="21"/>
      <c r="N551" s="21"/>
      <c r="O551" s="20"/>
      <c r="P551" s="22"/>
      <c r="Q551" s="22"/>
      <c r="R551" s="31"/>
      <c r="S551" s="3"/>
      <c r="T551" s="4"/>
      <c r="U551" s="5"/>
      <c r="V551" s="6"/>
      <c r="W551" s="7"/>
      <c r="X551" s="1"/>
      <c r="Y551" s="1"/>
    </row>
    <row r="552" spans="1:25" s="14" customFormat="1" ht="12" hidden="1" customHeight="1">
      <c r="A552" s="19"/>
      <c r="B552" s="1"/>
      <c r="C552" s="22"/>
      <c r="D552" s="22"/>
      <c r="E552" s="22"/>
      <c r="F552" s="22"/>
      <c r="G552" s="22"/>
      <c r="H552" s="22"/>
      <c r="I552" s="22"/>
      <c r="J552" s="22"/>
      <c r="K552" s="22"/>
      <c r="L552" s="22"/>
      <c r="M552" s="21"/>
      <c r="N552" s="21"/>
      <c r="O552" s="20"/>
      <c r="P552" s="22"/>
      <c r="Q552" s="22"/>
      <c r="R552" s="31"/>
      <c r="S552" s="3"/>
      <c r="T552" s="4"/>
      <c r="U552" s="5"/>
      <c r="V552" s="6"/>
      <c r="W552" s="7"/>
      <c r="X552" s="1"/>
      <c r="Y552" s="1"/>
    </row>
    <row r="553" spans="1:25" s="14" customFormat="1" ht="12" hidden="1" customHeight="1">
      <c r="A553" s="19"/>
      <c r="B553" s="1"/>
      <c r="C553" s="22"/>
      <c r="D553" s="22"/>
      <c r="E553" s="22"/>
      <c r="F553" s="22"/>
      <c r="G553" s="22"/>
      <c r="H553" s="22"/>
      <c r="I553" s="22"/>
      <c r="J553" s="22"/>
      <c r="K553" s="22"/>
      <c r="L553" s="22"/>
      <c r="M553" s="21"/>
      <c r="N553" s="21"/>
      <c r="O553" s="20"/>
      <c r="P553" s="22"/>
      <c r="Q553" s="22"/>
      <c r="R553" s="31"/>
      <c r="S553" s="3"/>
      <c r="T553" s="4"/>
      <c r="U553" s="5"/>
      <c r="V553" s="6"/>
      <c r="W553" s="7"/>
      <c r="X553" s="1"/>
      <c r="Y553" s="1"/>
    </row>
    <row r="554" spans="1:25" s="14" customFormat="1" ht="12" hidden="1" customHeight="1">
      <c r="A554" s="19"/>
      <c r="B554" s="1"/>
      <c r="C554" s="22"/>
      <c r="D554" s="22"/>
      <c r="E554" s="22"/>
      <c r="F554" s="22"/>
      <c r="G554" s="22"/>
      <c r="H554" s="22"/>
      <c r="I554" s="22"/>
      <c r="J554" s="22"/>
      <c r="K554" s="22"/>
      <c r="L554" s="22"/>
      <c r="M554" s="21"/>
      <c r="N554" s="21"/>
      <c r="O554" s="20"/>
      <c r="P554" s="22"/>
      <c r="Q554" s="22"/>
      <c r="R554" s="31"/>
      <c r="S554" s="3"/>
      <c r="T554" s="4"/>
      <c r="U554" s="5"/>
      <c r="V554" s="6"/>
      <c r="W554" s="7"/>
      <c r="X554" s="1"/>
      <c r="Y554" s="1"/>
    </row>
    <row r="555" spans="1:25" s="14" customFormat="1" ht="12" hidden="1" customHeight="1">
      <c r="A555" s="19"/>
      <c r="B555" s="1"/>
      <c r="C555" s="22"/>
      <c r="D555" s="22"/>
      <c r="E555" s="22"/>
      <c r="F555" s="22"/>
      <c r="G555" s="22"/>
      <c r="H555" s="22"/>
      <c r="I555" s="22"/>
      <c r="J555" s="22"/>
      <c r="K555" s="22"/>
      <c r="L555" s="22"/>
      <c r="M555" s="21"/>
      <c r="N555" s="21"/>
      <c r="O555" s="20"/>
      <c r="P555" s="22"/>
      <c r="Q555" s="22"/>
      <c r="R555" s="31"/>
      <c r="S555" s="3"/>
      <c r="T555" s="4"/>
      <c r="U555" s="5"/>
      <c r="V555" s="6"/>
      <c r="W555" s="7"/>
      <c r="X555" s="1"/>
      <c r="Y555" s="1"/>
    </row>
    <row r="556" spans="1:25" s="14" customFormat="1" ht="12" hidden="1" customHeight="1">
      <c r="A556" s="19"/>
      <c r="B556" s="1"/>
      <c r="C556" s="22"/>
      <c r="D556" s="22"/>
      <c r="E556" s="22"/>
      <c r="F556" s="22"/>
      <c r="G556" s="22"/>
      <c r="H556" s="22"/>
      <c r="I556" s="22"/>
      <c r="J556" s="22"/>
      <c r="K556" s="22"/>
      <c r="L556" s="22"/>
      <c r="M556" s="21"/>
      <c r="N556" s="21"/>
      <c r="O556" s="20"/>
      <c r="P556" s="22"/>
      <c r="Q556" s="22"/>
      <c r="R556" s="31"/>
      <c r="S556" s="3"/>
      <c r="T556" s="4"/>
      <c r="U556" s="5"/>
      <c r="V556" s="6"/>
      <c r="W556" s="7"/>
      <c r="X556" s="1"/>
      <c r="Y556" s="1"/>
    </row>
    <row r="557" spans="1:25" s="14" customFormat="1" ht="12" hidden="1" customHeight="1">
      <c r="A557" s="19"/>
      <c r="B557" s="1"/>
      <c r="C557" s="22"/>
      <c r="D557" s="22"/>
      <c r="E557" s="22"/>
      <c r="F557" s="22"/>
      <c r="G557" s="22"/>
      <c r="H557" s="22"/>
      <c r="I557" s="22"/>
      <c r="J557" s="22"/>
      <c r="K557" s="22"/>
      <c r="L557" s="22"/>
      <c r="M557" s="21"/>
      <c r="N557" s="21"/>
      <c r="O557" s="20"/>
      <c r="P557" s="22"/>
      <c r="Q557" s="22"/>
      <c r="R557" s="31"/>
      <c r="S557" s="3"/>
      <c r="T557" s="4"/>
      <c r="U557" s="5"/>
      <c r="V557" s="6"/>
      <c r="W557" s="7"/>
      <c r="X557" s="1"/>
      <c r="Y557" s="1"/>
    </row>
    <row r="558" spans="1:25" s="14" customFormat="1" ht="12" hidden="1" customHeight="1">
      <c r="A558" s="19"/>
      <c r="B558" s="1"/>
      <c r="C558" s="22"/>
      <c r="D558" s="22"/>
      <c r="E558" s="22"/>
      <c r="F558" s="22"/>
      <c r="G558" s="22"/>
      <c r="H558" s="22"/>
      <c r="I558" s="22"/>
      <c r="J558" s="22"/>
      <c r="K558" s="22"/>
      <c r="L558" s="22"/>
      <c r="M558" s="21"/>
      <c r="N558" s="21"/>
      <c r="O558" s="20"/>
      <c r="P558" s="22"/>
      <c r="Q558" s="22"/>
      <c r="R558" s="31"/>
      <c r="S558" s="3"/>
      <c r="T558" s="4"/>
      <c r="U558" s="5"/>
      <c r="V558" s="6"/>
      <c r="W558" s="7"/>
      <c r="X558" s="1"/>
      <c r="Y558" s="1"/>
    </row>
    <row r="559" spans="1:25" s="14" customFormat="1" ht="12" hidden="1" customHeight="1">
      <c r="A559" s="19"/>
      <c r="B559" s="1"/>
      <c r="C559" s="22"/>
      <c r="D559" s="22"/>
      <c r="E559" s="22"/>
      <c r="F559" s="22"/>
      <c r="G559" s="22"/>
      <c r="H559" s="22"/>
      <c r="I559" s="22"/>
      <c r="J559" s="22"/>
      <c r="K559" s="22"/>
      <c r="L559" s="22"/>
      <c r="M559" s="21"/>
      <c r="N559" s="21"/>
      <c r="O559" s="20"/>
      <c r="P559" s="22"/>
      <c r="Q559" s="22"/>
      <c r="R559" s="31"/>
      <c r="S559" s="3"/>
      <c r="T559" s="4"/>
      <c r="U559" s="5"/>
      <c r="V559" s="6"/>
      <c r="W559" s="7"/>
      <c r="X559" s="1"/>
      <c r="Y559" s="1"/>
    </row>
    <row r="560" spans="1:25" s="14" customFormat="1" ht="12" hidden="1" customHeight="1">
      <c r="A560" s="19"/>
      <c r="B560" s="1"/>
      <c r="C560" s="22"/>
      <c r="D560" s="22"/>
      <c r="E560" s="22"/>
      <c r="F560" s="22"/>
      <c r="G560" s="22"/>
      <c r="H560" s="22"/>
      <c r="I560" s="22"/>
      <c r="J560" s="22"/>
      <c r="K560" s="22"/>
      <c r="L560" s="22"/>
      <c r="M560" s="21"/>
      <c r="N560" s="21"/>
      <c r="O560" s="20"/>
      <c r="P560" s="22"/>
      <c r="Q560" s="22"/>
      <c r="R560" s="31"/>
      <c r="S560" s="3"/>
      <c r="T560" s="4"/>
      <c r="U560" s="5"/>
      <c r="V560" s="6"/>
      <c r="W560" s="7"/>
      <c r="X560" s="1"/>
      <c r="Y560" s="1"/>
    </row>
    <row r="561" spans="1:25" s="14" customFormat="1" ht="12" hidden="1" customHeight="1">
      <c r="A561" s="19"/>
      <c r="B561" s="1"/>
      <c r="C561" s="22"/>
      <c r="D561" s="22"/>
      <c r="E561" s="22"/>
      <c r="F561" s="22"/>
      <c r="G561" s="22"/>
      <c r="H561" s="22"/>
      <c r="I561" s="22"/>
      <c r="J561" s="22"/>
      <c r="K561" s="22"/>
      <c r="L561" s="22"/>
      <c r="M561" s="21"/>
      <c r="N561" s="21"/>
      <c r="O561" s="20"/>
      <c r="P561" s="22"/>
      <c r="Q561" s="22"/>
      <c r="R561" s="31"/>
      <c r="S561" s="3"/>
      <c r="T561" s="4"/>
      <c r="U561" s="5"/>
      <c r="V561" s="6"/>
      <c r="W561" s="7"/>
      <c r="X561" s="1"/>
      <c r="Y561" s="1"/>
    </row>
    <row r="562" spans="1:25" s="14" customFormat="1" ht="12" hidden="1" customHeight="1">
      <c r="A562" s="19"/>
      <c r="B562" s="1"/>
      <c r="C562" s="22"/>
      <c r="D562" s="22"/>
      <c r="E562" s="22"/>
      <c r="F562" s="22"/>
      <c r="G562" s="22"/>
      <c r="H562" s="22"/>
      <c r="I562" s="22"/>
      <c r="J562" s="22"/>
      <c r="K562" s="22"/>
      <c r="L562" s="22"/>
      <c r="M562" s="21"/>
      <c r="N562" s="21"/>
      <c r="O562" s="20"/>
      <c r="P562" s="22"/>
      <c r="Q562" s="22"/>
      <c r="R562" s="31"/>
      <c r="S562" s="3"/>
      <c r="T562" s="4"/>
      <c r="U562" s="5"/>
      <c r="V562" s="6"/>
      <c r="W562" s="7"/>
      <c r="X562" s="1"/>
      <c r="Y562" s="1"/>
    </row>
    <row r="563" spans="1:25" s="14" customFormat="1" ht="12" hidden="1" customHeight="1">
      <c r="A563" s="19"/>
      <c r="B563" s="1"/>
      <c r="C563" s="22"/>
      <c r="D563" s="22"/>
      <c r="E563" s="22"/>
      <c r="F563" s="22"/>
      <c r="G563" s="22"/>
      <c r="H563" s="22"/>
      <c r="I563" s="22"/>
      <c r="J563" s="22"/>
      <c r="K563" s="22"/>
      <c r="L563" s="22"/>
      <c r="M563" s="21"/>
      <c r="N563" s="21"/>
      <c r="O563" s="20"/>
      <c r="P563" s="22"/>
      <c r="Q563" s="22"/>
      <c r="R563" s="31"/>
      <c r="S563" s="3"/>
      <c r="T563" s="4"/>
      <c r="U563" s="5"/>
      <c r="V563" s="6"/>
      <c r="W563" s="7"/>
      <c r="X563" s="1"/>
      <c r="Y563" s="1"/>
    </row>
    <row r="564" spans="1:25" s="14" customFormat="1" ht="12" hidden="1" customHeight="1">
      <c r="A564" s="19"/>
      <c r="B564" s="1"/>
      <c r="C564" s="22"/>
      <c r="D564" s="22"/>
      <c r="E564" s="22"/>
      <c r="F564" s="22"/>
      <c r="G564" s="22"/>
      <c r="H564" s="22"/>
      <c r="I564" s="22"/>
      <c r="J564" s="22"/>
      <c r="K564" s="22"/>
      <c r="L564" s="22"/>
      <c r="M564" s="21"/>
      <c r="N564" s="21"/>
      <c r="O564" s="20"/>
      <c r="P564" s="22"/>
      <c r="Q564" s="22"/>
      <c r="R564" s="31"/>
      <c r="S564" s="3"/>
      <c r="T564" s="4"/>
      <c r="U564" s="5"/>
      <c r="V564" s="6"/>
      <c r="W564" s="7"/>
      <c r="X564" s="1"/>
      <c r="Y564" s="1"/>
    </row>
    <row r="565" spans="1:25" s="14" customFormat="1" ht="12" hidden="1" customHeight="1">
      <c r="A565" s="19"/>
      <c r="B565" s="1"/>
      <c r="C565" s="22"/>
      <c r="D565" s="22"/>
      <c r="E565" s="22"/>
      <c r="F565" s="22"/>
      <c r="G565" s="22"/>
      <c r="H565" s="22"/>
      <c r="I565" s="22"/>
      <c r="J565" s="22"/>
      <c r="K565" s="22"/>
      <c r="L565" s="22"/>
      <c r="M565" s="21"/>
      <c r="N565" s="21"/>
      <c r="O565" s="20"/>
      <c r="P565" s="22"/>
      <c r="Q565" s="22"/>
      <c r="R565" s="31"/>
      <c r="S565" s="3"/>
      <c r="T565" s="4"/>
      <c r="U565" s="5"/>
      <c r="V565" s="6"/>
      <c r="W565" s="7"/>
      <c r="X565" s="1"/>
      <c r="Y565" s="1"/>
    </row>
    <row r="566" spans="1:25" s="14" customFormat="1" ht="12" hidden="1" customHeight="1">
      <c r="A566" s="19"/>
      <c r="B566" s="1"/>
      <c r="C566" s="22"/>
      <c r="D566" s="22"/>
      <c r="E566" s="22"/>
      <c r="F566" s="22"/>
      <c r="G566" s="22"/>
      <c r="H566" s="22"/>
      <c r="I566" s="22"/>
      <c r="J566" s="22"/>
      <c r="K566" s="22"/>
      <c r="L566" s="22"/>
      <c r="M566" s="21"/>
      <c r="N566" s="21"/>
      <c r="O566" s="20"/>
      <c r="P566" s="22"/>
      <c r="Q566" s="22"/>
      <c r="R566" s="31"/>
      <c r="S566" s="3"/>
      <c r="T566" s="4"/>
      <c r="U566" s="5"/>
      <c r="V566" s="6"/>
      <c r="W566" s="7"/>
      <c r="X566" s="1"/>
      <c r="Y566" s="1"/>
    </row>
    <row r="567" spans="1:25" s="14" customFormat="1" ht="12" hidden="1" customHeight="1">
      <c r="A567" s="19"/>
      <c r="B567" s="1"/>
      <c r="C567" s="22"/>
      <c r="D567" s="22"/>
      <c r="E567" s="22"/>
      <c r="F567" s="22"/>
      <c r="G567" s="22"/>
      <c r="H567" s="22"/>
      <c r="I567" s="22"/>
      <c r="J567" s="22"/>
      <c r="K567" s="22"/>
      <c r="L567" s="22"/>
      <c r="M567" s="21"/>
      <c r="N567" s="21"/>
      <c r="O567" s="20"/>
      <c r="P567" s="22"/>
      <c r="Q567" s="22"/>
      <c r="R567" s="31"/>
      <c r="S567" s="3"/>
      <c r="T567" s="4"/>
      <c r="U567" s="5"/>
      <c r="V567" s="6"/>
      <c r="W567" s="7"/>
      <c r="X567" s="1"/>
      <c r="Y567" s="1"/>
    </row>
    <row r="568" spans="1:25" s="14" customFormat="1" ht="12" hidden="1" customHeight="1">
      <c r="A568" s="19"/>
      <c r="B568" s="1"/>
      <c r="C568" s="22"/>
      <c r="D568" s="22"/>
      <c r="E568" s="22"/>
      <c r="F568" s="22"/>
      <c r="G568" s="22"/>
      <c r="H568" s="22"/>
      <c r="I568" s="22"/>
      <c r="J568" s="22"/>
      <c r="K568" s="22"/>
      <c r="L568" s="22"/>
      <c r="M568" s="21"/>
      <c r="N568" s="21"/>
      <c r="O568" s="20"/>
      <c r="P568" s="22"/>
      <c r="Q568" s="22"/>
      <c r="R568" s="31"/>
      <c r="S568" s="3"/>
      <c r="T568" s="4"/>
      <c r="U568" s="5"/>
      <c r="V568" s="6"/>
      <c r="W568" s="7"/>
      <c r="X568" s="1"/>
      <c r="Y568" s="1"/>
    </row>
    <row r="569" spans="1:25" s="14" customFormat="1" ht="12" hidden="1" customHeight="1">
      <c r="A569" s="19"/>
      <c r="B569" s="1"/>
      <c r="C569" s="22"/>
      <c r="D569" s="22"/>
      <c r="E569" s="22"/>
      <c r="F569" s="22"/>
      <c r="G569" s="22"/>
      <c r="H569" s="22"/>
      <c r="I569" s="22"/>
      <c r="J569" s="22"/>
      <c r="K569" s="22"/>
      <c r="L569" s="22"/>
      <c r="M569" s="21"/>
      <c r="N569" s="21"/>
      <c r="O569" s="20"/>
      <c r="P569" s="22"/>
      <c r="Q569" s="22"/>
      <c r="R569" s="31"/>
      <c r="S569" s="3"/>
      <c r="T569" s="4"/>
      <c r="U569" s="5"/>
      <c r="V569" s="6"/>
      <c r="W569" s="7"/>
      <c r="X569" s="1"/>
      <c r="Y569" s="1"/>
    </row>
    <row r="570" spans="1:25" s="14" customFormat="1" ht="12" hidden="1" customHeight="1">
      <c r="A570" s="19"/>
      <c r="B570" s="1"/>
      <c r="C570" s="22"/>
      <c r="D570" s="22"/>
      <c r="E570" s="22"/>
      <c r="F570" s="22"/>
      <c r="G570" s="22"/>
      <c r="H570" s="22"/>
      <c r="I570" s="22"/>
      <c r="J570" s="22"/>
      <c r="K570" s="22"/>
      <c r="L570" s="22"/>
      <c r="M570" s="21"/>
      <c r="N570" s="21"/>
      <c r="O570" s="20"/>
      <c r="P570" s="22"/>
      <c r="Q570" s="22"/>
      <c r="R570" s="31"/>
      <c r="S570" s="3"/>
      <c r="T570" s="4"/>
      <c r="U570" s="5"/>
      <c r="V570" s="6"/>
      <c r="W570" s="7"/>
      <c r="X570" s="1"/>
      <c r="Y570" s="1"/>
    </row>
    <row r="571" spans="1:25" s="14" customFormat="1" ht="12" hidden="1" customHeight="1">
      <c r="A571" s="19"/>
      <c r="B571" s="1"/>
      <c r="C571" s="22"/>
      <c r="D571" s="22"/>
      <c r="E571" s="22"/>
      <c r="F571" s="22"/>
      <c r="G571" s="22"/>
      <c r="H571" s="22"/>
      <c r="I571" s="22"/>
      <c r="J571" s="22"/>
      <c r="K571" s="22"/>
      <c r="L571" s="22"/>
      <c r="M571" s="21"/>
      <c r="N571" s="21"/>
      <c r="O571" s="20"/>
      <c r="P571" s="22"/>
      <c r="Q571" s="22"/>
      <c r="R571" s="31"/>
      <c r="S571" s="3"/>
      <c r="T571" s="4"/>
      <c r="U571" s="5"/>
      <c r="V571" s="6"/>
      <c r="W571" s="7"/>
      <c r="X571" s="1"/>
      <c r="Y571" s="1"/>
    </row>
    <row r="572" spans="1:25" s="14" customFormat="1" ht="12" hidden="1" customHeight="1">
      <c r="A572" s="19"/>
      <c r="B572" s="1"/>
      <c r="C572" s="22"/>
      <c r="D572" s="22"/>
      <c r="E572" s="22"/>
      <c r="F572" s="22"/>
      <c r="G572" s="22"/>
      <c r="H572" s="22"/>
      <c r="I572" s="22"/>
      <c r="J572" s="22"/>
      <c r="K572" s="22"/>
      <c r="L572" s="22"/>
      <c r="M572" s="21"/>
      <c r="N572" s="21"/>
      <c r="O572" s="20"/>
      <c r="P572" s="22"/>
      <c r="Q572" s="22"/>
      <c r="R572" s="31"/>
      <c r="S572" s="3"/>
      <c r="T572" s="4"/>
      <c r="U572" s="5"/>
      <c r="V572" s="6"/>
      <c r="W572" s="7"/>
      <c r="X572" s="1"/>
      <c r="Y572" s="1"/>
    </row>
    <row r="573" spans="1:25" s="14" customFormat="1" ht="12" hidden="1" customHeight="1">
      <c r="A573" s="19"/>
      <c r="B573" s="1"/>
      <c r="C573" s="22"/>
      <c r="D573" s="22"/>
      <c r="E573" s="22"/>
      <c r="F573" s="22"/>
      <c r="G573" s="22"/>
      <c r="H573" s="22"/>
      <c r="I573" s="22"/>
      <c r="J573" s="22"/>
      <c r="K573" s="22"/>
      <c r="L573" s="22"/>
      <c r="M573" s="21"/>
      <c r="N573" s="21"/>
      <c r="O573" s="20"/>
      <c r="P573" s="22"/>
      <c r="Q573" s="22"/>
      <c r="R573" s="31"/>
      <c r="S573" s="3"/>
      <c r="T573" s="4"/>
      <c r="U573" s="5"/>
      <c r="V573" s="6"/>
      <c r="W573" s="7"/>
      <c r="X573" s="1"/>
      <c r="Y573" s="1"/>
    </row>
    <row r="574" spans="1:25" s="14" customFormat="1" ht="12" hidden="1" customHeight="1">
      <c r="A574" s="19"/>
      <c r="B574" s="1"/>
      <c r="C574" s="22"/>
      <c r="D574" s="22"/>
      <c r="E574" s="22"/>
      <c r="F574" s="22"/>
      <c r="G574" s="22"/>
      <c r="H574" s="22"/>
      <c r="I574" s="22"/>
      <c r="J574" s="22"/>
      <c r="K574" s="22"/>
      <c r="L574" s="22"/>
      <c r="M574" s="21"/>
      <c r="N574" s="21"/>
      <c r="O574" s="20"/>
      <c r="P574" s="22"/>
      <c r="Q574" s="22"/>
      <c r="R574" s="31"/>
      <c r="S574" s="3"/>
      <c r="T574" s="4"/>
      <c r="U574" s="5"/>
      <c r="V574" s="6"/>
      <c r="W574" s="7"/>
      <c r="X574" s="1"/>
      <c r="Y574" s="1"/>
    </row>
    <row r="575" spans="1:25" s="14" customFormat="1" ht="12" hidden="1" customHeight="1">
      <c r="A575" s="19"/>
      <c r="B575" s="1"/>
      <c r="C575" s="22"/>
      <c r="D575" s="22"/>
      <c r="E575" s="22"/>
      <c r="F575" s="22"/>
      <c r="G575" s="22"/>
      <c r="H575" s="22"/>
      <c r="I575" s="22"/>
      <c r="J575" s="22"/>
      <c r="K575" s="22"/>
      <c r="L575" s="22"/>
      <c r="M575" s="21"/>
      <c r="N575" s="21"/>
      <c r="O575" s="20"/>
      <c r="P575" s="22"/>
      <c r="Q575" s="22"/>
      <c r="R575" s="31"/>
      <c r="S575" s="3"/>
      <c r="T575" s="4"/>
      <c r="U575" s="5"/>
      <c r="V575" s="6"/>
      <c r="W575" s="7"/>
      <c r="X575" s="1"/>
      <c r="Y575" s="1"/>
    </row>
    <row r="576" spans="1:25" s="14" customFormat="1" ht="12" hidden="1" customHeight="1">
      <c r="A576" s="19"/>
      <c r="B576" s="1"/>
      <c r="C576" s="22"/>
      <c r="D576" s="22"/>
      <c r="E576" s="22"/>
      <c r="F576" s="22"/>
      <c r="G576" s="22"/>
      <c r="H576" s="22"/>
      <c r="I576" s="22"/>
      <c r="J576" s="22"/>
      <c r="K576" s="22"/>
      <c r="L576" s="22"/>
      <c r="M576" s="21"/>
      <c r="N576" s="21"/>
      <c r="O576" s="20"/>
      <c r="P576" s="22"/>
      <c r="Q576" s="22"/>
      <c r="R576" s="31"/>
      <c r="S576" s="3"/>
      <c r="T576" s="4"/>
      <c r="U576" s="5"/>
      <c r="V576" s="6"/>
      <c r="W576" s="7"/>
      <c r="X576" s="1"/>
      <c r="Y576" s="1"/>
    </row>
    <row r="577" spans="1:25" s="14" customFormat="1" ht="12" hidden="1" customHeight="1">
      <c r="A577" s="19"/>
      <c r="B577" s="1"/>
      <c r="C577" s="22"/>
      <c r="D577" s="22"/>
      <c r="E577" s="22"/>
      <c r="F577" s="22"/>
      <c r="G577" s="22"/>
      <c r="H577" s="22"/>
      <c r="I577" s="22"/>
      <c r="J577" s="22"/>
      <c r="K577" s="22"/>
      <c r="L577" s="22"/>
      <c r="M577" s="21"/>
      <c r="N577" s="21"/>
      <c r="O577" s="20"/>
      <c r="P577" s="22"/>
      <c r="Q577" s="22"/>
      <c r="R577" s="31"/>
      <c r="S577" s="3"/>
      <c r="T577" s="4"/>
      <c r="U577" s="5"/>
      <c r="V577" s="6"/>
      <c r="W577" s="7"/>
      <c r="X577" s="1"/>
      <c r="Y577" s="1"/>
    </row>
    <row r="578" spans="1:25" s="14" customFormat="1" ht="12" hidden="1" customHeight="1">
      <c r="A578" s="19"/>
      <c r="B578" s="1"/>
      <c r="C578" s="22"/>
      <c r="D578" s="22"/>
      <c r="E578" s="22"/>
      <c r="F578" s="22"/>
      <c r="G578" s="22"/>
      <c r="H578" s="22"/>
      <c r="I578" s="22"/>
      <c r="J578" s="22"/>
      <c r="K578" s="22"/>
      <c r="L578" s="22"/>
      <c r="M578" s="21"/>
      <c r="N578" s="21"/>
      <c r="O578" s="20"/>
      <c r="P578" s="22"/>
      <c r="Q578" s="22"/>
      <c r="R578" s="31"/>
      <c r="S578" s="3"/>
      <c r="T578" s="4"/>
      <c r="U578" s="5"/>
      <c r="V578" s="6"/>
      <c r="W578" s="7"/>
      <c r="X578" s="1"/>
      <c r="Y578" s="1"/>
    </row>
    <row r="579" spans="1:25" s="14" customFormat="1" ht="12" hidden="1" customHeight="1">
      <c r="A579" s="19"/>
      <c r="B579" s="1"/>
      <c r="C579" s="22"/>
      <c r="D579" s="22"/>
      <c r="E579" s="22"/>
      <c r="F579" s="22"/>
      <c r="G579" s="22"/>
      <c r="H579" s="22"/>
      <c r="I579" s="22"/>
      <c r="J579" s="22"/>
      <c r="K579" s="22"/>
      <c r="L579" s="22"/>
      <c r="M579" s="21"/>
      <c r="N579" s="21"/>
      <c r="O579" s="20"/>
      <c r="P579" s="22"/>
      <c r="Q579" s="22"/>
      <c r="R579" s="31"/>
      <c r="S579" s="3"/>
      <c r="T579" s="4"/>
      <c r="U579" s="5"/>
      <c r="V579" s="6"/>
      <c r="W579" s="7"/>
      <c r="X579" s="1"/>
      <c r="Y579" s="1"/>
    </row>
    <row r="580" spans="1:25" s="14" customFormat="1" ht="12" hidden="1" customHeight="1">
      <c r="A580" s="19"/>
      <c r="B580" s="1"/>
      <c r="C580" s="22"/>
      <c r="D580" s="22"/>
      <c r="E580" s="22"/>
      <c r="F580" s="22"/>
      <c r="G580" s="22"/>
      <c r="H580" s="22"/>
      <c r="I580" s="22"/>
      <c r="J580" s="22"/>
      <c r="K580" s="22"/>
      <c r="L580" s="22"/>
      <c r="M580" s="21"/>
      <c r="N580" s="21"/>
      <c r="O580" s="20"/>
      <c r="P580" s="22"/>
      <c r="Q580" s="22"/>
      <c r="R580" s="31"/>
      <c r="S580" s="3"/>
      <c r="T580" s="4"/>
      <c r="U580" s="5"/>
      <c r="V580" s="6"/>
      <c r="W580" s="7"/>
      <c r="X580" s="1"/>
      <c r="Y580" s="1"/>
    </row>
    <row r="581" spans="1:25" s="14" customFormat="1" ht="12" hidden="1" customHeight="1">
      <c r="A581" s="19"/>
      <c r="B581" s="1"/>
      <c r="C581" s="22"/>
      <c r="D581" s="22"/>
      <c r="E581" s="22"/>
      <c r="F581" s="22"/>
      <c r="G581" s="22"/>
      <c r="H581" s="22"/>
      <c r="I581" s="22"/>
      <c r="J581" s="22"/>
      <c r="K581" s="22"/>
      <c r="L581" s="22"/>
      <c r="M581" s="21"/>
      <c r="N581" s="21"/>
      <c r="O581" s="20"/>
      <c r="P581" s="22"/>
      <c r="Q581" s="22"/>
      <c r="R581" s="31"/>
      <c r="S581" s="3"/>
      <c r="T581" s="4"/>
      <c r="U581" s="5"/>
      <c r="V581" s="6"/>
      <c r="W581" s="7"/>
      <c r="X581" s="1"/>
      <c r="Y581" s="1"/>
    </row>
    <row r="582" spans="1:25" s="14" customFormat="1" ht="12" hidden="1" customHeight="1">
      <c r="A582" s="19"/>
      <c r="B582" s="1"/>
      <c r="C582" s="22"/>
      <c r="D582" s="22"/>
      <c r="E582" s="22"/>
      <c r="F582" s="22"/>
      <c r="G582" s="22"/>
      <c r="H582" s="22"/>
      <c r="I582" s="22"/>
      <c r="J582" s="22"/>
      <c r="K582" s="22"/>
      <c r="L582" s="22"/>
      <c r="M582" s="21"/>
      <c r="N582" s="21"/>
      <c r="O582" s="20"/>
      <c r="P582" s="22"/>
      <c r="Q582" s="22"/>
      <c r="R582" s="31"/>
      <c r="S582" s="3"/>
      <c r="T582" s="4"/>
      <c r="U582" s="5"/>
      <c r="V582" s="6"/>
      <c r="W582" s="7"/>
      <c r="X582" s="1"/>
      <c r="Y582" s="1"/>
    </row>
    <row r="583" spans="1:25" s="14" customFormat="1" ht="12" hidden="1" customHeight="1">
      <c r="A583" s="19"/>
      <c r="B583" s="1"/>
      <c r="C583" s="22"/>
      <c r="D583" s="22"/>
      <c r="E583" s="22"/>
      <c r="F583" s="22"/>
      <c r="G583" s="22"/>
      <c r="H583" s="22"/>
      <c r="I583" s="22"/>
      <c r="J583" s="22"/>
      <c r="K583" s="22"/>
      <c r="L583" s="22"/>
      <c r="M583" s="21"/>
      <c r="N583" s="21"/>
      <c r="O583" s="20"/>
      <c r="P583" s="22"/>
      <c r="Q583" s="22"/>
      <c r="R583" s="31"/>
      <c r="S583" s="3"/>
      <c r="T583" s="4"/>
      <c r="U583" s="5"/>
      <c r="V583" s="6"/>
      <c r="W583" s="7"/>
      <c r="X583" s="1"/>
      <c r="Y583" s="1"/>
    </row>
    <row r="584" spans="1:25" s="14" customFormat="1" ht="12" hidden="1" customHeight="1">
      <c r="A584" s="19"/>
      <c r="B584" s="1"/>
      <c r="C584" s="22"/>
      <c r="D584" s="22"/>
      <c r="E584" s="22"/>
      <c r="F584" s="22"/>
      <c r="G584" s="22"/>
      <c r="H584" s="22"/>
      <c r="I584" s="22"/>
      <c r="J584" s="22"/>
      <c r="K584" s="22"/>
      <c r="L584" s="22"/>
      <c r="M584" s="21"/>
      <c r="N584" s="21"/>
      <c r="O584" s="20"/>
      <c r="P584" s="22"/>
      <c r="Q584" s="22"/>
      <c r="R584" s="31"/>
      <c r="S584" s="3"/>
      <c r="T584" s="4"/>
      <c r="U584" s="5"/>
      <c r="V584" s="6"/>
      <c r="W584" s="7"/>
      <c r="X584" s="1"/>
      <c r="Y584" s="1"/>
    </row>
    <row r="585" spans="1:25" s="14" customFormat="1" ht="12" hidden="1" customHeight="1">
      <c r="A585" s="19"/>
      <c r="B585" s="1"/>
      <c r="C585" s="22"/>
      <c r="D585" s="22"/>
      <c r="E585" s="22"/>
      <c r="F585" s="22"/>
      <c r="G585" s="22"/>
      <c r="H585" s="22"/>
      <c r="I585" s="22"/>
      <c r="J585" s="22"/>
      <c r="K585" s="22"/>
      <c r="L585" s="22"/>
      <c r="M585" s="21"/>
      <c r="N585" s="21"/>
      <c r="O585" s="20"/>
      <c r="P585" s="22"/>
      <c r="Q585" s="22"/>
      <c r="R585" s="31"/>
      <c r="S585" s="3"/>
      <c r="T585" s="4"/>
      <c r="U585" s="5"/>
      <c r="V585" s="6"/>
      <c r="W585" s="7"/>
      <c r="X585" s="1"/>
      <c r="Y585" s="1"/>
    </row>
    <row r="586" spans="1:25" s="14" customFormat="1" ht="12" hidden="1" customHeight="1">
      <c r="A586" s="19"/>
      <c r="B586" s="1"/>
      <c r="C586" s="22"/>
      <c r="D586" s="22"/>
      <c r="E586" s="22"/>
      <c r="F586" s="22"/>
      <c r="G586" s="22"/>
      <c r="H586" s="22"/>
      <c r="I586" s="22"/>
      <c r="J586" s="22"/>
      <c r="K586" s="22"/>
      <c r="L586" s="22"/>
      <c r="M586" s="21"/>
      <c r="N586" s="21"/>
      <c r="O586" s="20"/>
      <c r="P586" s="22"/>
      <c r="Q586" s="22"/>
      <c r="R586" s="31"/>
      <c r="S586" s="3"/>
      <c r="T586" s="4"/>
      <c r="U586" s="5"/>
      <c r="V586" s="6"/>
      <c r="W586" s="7"/>
      <c r="X586" s="1"/>
      <c r="Y586" s="1"/>
    </row>
    <row r="587" spans="1:25" s="14" customFormat="1" ht="12" hidden="1" customHeight="1">
      <c r="A587" s="19"/>
      <c r="B587" s="1"/>
      <c r="C587" s="22"/>
      <c r="D587" s="22"/>
      <c r="E587" s="22"/>
      <c r="F587" s="22"/>
      <c r="G587" s="22"/>
      <c r="H587" s="22"/>
      <c r="I587" s="22"/>
      <c r="J587" s="22"/>
      <c r="K587" s="22"/>
      <c r="L587" s="22"/>
      <c r="M587" s="21"/>
      <c r="N587" s="21"/>
      <c r="O587" s="20"/>
      <c r="P587" s="22"/>
      <c r="Q587" s="22"/>
      <c r="R587" s="31"/>
      <c r="S587" s="3"/>
      <c r="T587" s="4"/>
      <c r="U587" s="5"/>
      <c r="V587" s="6"/>
      <c r="W587" s="7"/>
      <c r="X587" s="1"/>
      <c r="Y587" s="1"/>
    </row>
    <row r="588" spans="1:25" s="14" customFormat="1" ht="12" hidden="1" customHeight="1">
      <c r="A588" s="19"/>
      <c r="B588" s="1"/>
      <c r="C588" s="22"/>
      <c r="D588" s="22"/>
      <c r="E588" s="22"/>
      <c r="F588" s="22"/>
      <c r="G588" s="22"/>
      <c r="H588" s="22"/>
      <c r="I588" s="22"/>
      <c r="J588" s="22"/>
      <c r="K588" s="22"/>
      <c r="L588" s="22"/>
      <c r="M588" s="21"/>
      <c r="N588" s="21"/>
      <c r="O588" s="20"/>
      <c r="P588" s="22"/>
      <c r="Q588" s="22"/>
      <c r="R588" s="31"/>
      <c r="S588" s="3"/>
      <c r="T588" s="4"/>
      <c r="U588" s="5"/>
      <c r="V588" s="6"/>
      <c r="W588" s="7"/>
      <c r="X588" s="1"/>
      <c r="Y588" s="1"/>
    </row>
    <row r="589" spans="1:25" s="14" customFormat="1" ht="12" hidden="1" customHeight="1">
      <c r="A589" s="19"/>
      <c r="B589" s="1"/>
      <c r="C589" s="22"/>
      <c r="D589" s="22"/>
      <c r="E589" s="22"/>
      <c r="F589" s="22"/>
      <c r="G589" s="22"/>
      <c r="H589" s="22"/>
      <c r="I589" s="22"/>
      <c r="J589" s="22"/>
      <c r="K589" s="22"/>
      <c r="L589" s="22"/>
      <c r="M589" s="21"/>
      <c r="N589" s="21"/>
      <c r="O589" s="20"/>
      <c r="P589" s="22"/>
      <c r="Q589" s="22"/>
      <c r="R589" s="31"/>
      <c r="S589" s="3"/>
      <c r="T589" s="4"/>
      <c r="U589" s="5"/>
      <c r="V589" s="6"/>
      <c r="W589" s="7"/>
      <c r="X589" s="1"/>
      <c r="Y589" s="1"/>
    </row>
    <row r="590" spans="1:25" s="14" customFormat="1" ht="12" hidden="1" customHeight="1">
      <c r="A590" s="19"/>
      <c r="B590" s="1"/>
      <c r="C590" s="22"/>
      <c r="D590" s="22"/>
      <c r="E590" s="22"/>
      <c r="F590" s="22"/>
      <c r="G590" s="22"/>
      <c r="H590" s="22"/>
      <c r="I590" s="22"/>
      <c r="J590" s="22"/>
      <c r="K590" s="22"/>
      <c r="L590" s="22"/>
      <c r="M590" s="21"/>
      <c r="N590" s="21"/>
      <c r="O590" s="20"/>
      <c r="P590" s="22"/>
      <c r="Q590" s="22"/>
      <c r="R590" s="31"/>
      <c r="S590" s="3"/>
      <c r="T590" s="4"/>
      <c r="U590" s="5"/>
      <c r="V590" s="6"/>
      <c r="W590" s="7"/>
      <c r="X590" s="1"/>
      <c r="Y590" s="1"/>
    </row>
    <row r="591" spans="1:25" s="14" customFormat="1" ht="12" hidden="1" customHeight="1">
      <c r="A591" s="19"/>
      <c r="B591" s="1"/>
      <c r="C591" s="22"/>
      <c r="D591" s="22"/>
      <c r="E591" s="22"/>
      <c r="F591" s="22"/>
      <c r="G591" s="22"/>
      <c r="H591" s="22"/>
      <c r="I591" s="22"/>
      <c r="J591" s="22"/>
      <c r="K591" s="22"/>
      <c r="L591" s="22"/>
      <c r="M591" s="21"/>
      <c r="N591" s="21"/>
      <c r="O591" s="20"/>
      <c r="P591" s="22"/>
      <c r="Q591" s="22"/>
      <c r="R591" s="31"/>
      <c r="S591" s="3"/>
      <c r="T591" s="4"/>
      <c r="U591" s="5"/>
      <c r="V591" s="6"/>
      <c r="W591" s="7"/>
      <c r="X591" s="1"/>
      <c r="Y591" s="1"/>
    </row>
    <row r="592" spans="1:25" s="14" customFormat="1" ht="12" hidden="1" customHeight="1">
      <c r="A592" s="19"/>
      <c r="B592" s="1"/>
      <c r="C592" s="22"/>
      <c r="D592" s="22"/>
      <c r="E592" s="22"/>
      <c r="F592" s="22"/>
      <c r="G592" s="22"/>
      <c r="H592" s="22"/>
      <c r="I592" s="22"/>
      <c r="J592" s="22"/>
      <c r="K592" s="22"/>
      <c r="L592" s="22"/>
      <c r="M592" s="21"/>
      <c r="N592" s="21"/>
      <c r="O592" s="20"/>
      <c r="P592" s="22"/>
      <c r="Q592" s="22"/>
      <c r="R592" s="31"/>
      <c r="S592" s="3"/>
      <c r="T592" s="4"/>
      <c r="U592" s="5"/>
      <c r="V592" s="6"/>
      <c r="W592" s="7"/>
      <c r="X592" s="1"/>
      <c r="Y592" s="1"/>
    </row>
    <row r="593" spans="1:25" s="14" customFormat="1" ht="12" hidden="1" customHeight="1">
      <c r="A593" s="19"/>
      <c r="B593" s="1"/>
      <c r="C593" s="22"/>
      <c r="D593" s="22"/>
      <c r="E593" s="22"/>
      <c r="F593" s="22"/>
      <c r="G593" s="22"/>
      <c r="H593" s="22"/>
      <c r="I593" s="22"/>
      <c r="J593" s="22"/>
      <c r="K593" s="22"/>
      <c r="L593" s="22"/>
      <c r="M593" s="21"/>
      <c r="N593" s="21"/>
      <c r="O593" s="20"/>
      <c r="P593" s="22"/>
      <c r="Q593" s="22"/>
      <c r="R593" s="31"/>
      <c r="S593" s="3"/>
      <c r="T593" s="4"/>
      <c r="U593" s="5"/>
      <c r="V593" s="6"/>
      <c r="W593" s="7"/>
      <c r="X593" s="1"/>
      <c r="Y593" s="1"/>
    </row>
    <row r="594" spans="1:25" s="14" customFormat="1" ht="12" hidden="1" customHeight="1">
      <c r="A594" s="19"/>
      <c r="B594" s="1"/>
      <c r="C594" s="22"/>
      <c r="D594" s="22"/>
      <c r="E594" s="22"/>
      <c r="F594" s="22"/>
      <c r="G594" s="22"/>
      <c r="H594" s="22"/>
      <c r="I594" s="22"/>
      <c r="J594" s="22"/>
      <c r="K594" s="22"/>
      <c r="L594" s="22"/>
      <c r="M594" s="21"/>
      <c r="N594" s="21"/>
      <c r="O594" s="20"/>
      <c r="P594" s="22"/>
      <c r="Q594" s="22"/>
      <c r="R594" s="31"/>
      <c r="S594" s="3"/>
      <c r="T594" s="4"/>
      <c r="U594" s="5"/>
      <c r="V594" s="6"/>
      <c r="W594" s="7"/>
      <c r="X594" s="1"/>
      <c r="Y594" s="1"/>
    </row>
    <row r="595" spans="1:25" s="14" customFormat="1" ht="12" hidden="1" customHeight="1">
      <c r="A595" s="19"/>
      <c r="B595" s="1"/>
      <c r="C595" s="22"/>
      <c r="D595" s="22"/>
      <c r="E595" s="22"/>
      <c r="F595" s="22"/>
      <c r="G595" s="22"/>
      <c r="H595" s="22"/>
      <c r="I595" s="22"/>
      <c r="J595" s="22"/>
      <c r="K595" s="22"/>
      <c r="L595" s="22"/>
      <c r="M595" s="21"/>
      <c r="N595" s="21"/>
      <c r="O595" s="20"/>
      <c r="P595" s="22"/>
      <c r="Q595" s="22"/>
      <c r="R595" s="31"/>
      <c r="S595" s="3"/>
      <c r="T595" s="4"/>
      <c r="U595" s="5"/>
      <c r="V595" s="6"/>
      <c r="W595" s="7"/>
      <c r="X595" s="1"/>
      <c r="Y595" s="1"/>
    </row>
    <row r="596" spans="1:25" s="14" customFormat="1" ht="12" hidden="1" customHeight="1">
      <c r="A596" s="19"/>
      <c r="B596" s="1"/>
      <c r="C596" s="22"/>
      <c r="D596" s="22"/>
      <c r="E596" s="22"/>
      <c r="F596" s="22"/>
      <c r="G596" s="22"/>
      <c r="H596" s="22"/>
      <c r="I596" s="22"/>
      <c r="J596" s="22"/>
      <c r="K596" s="22"/>
      <c r="L596" s="22"/>
      <c r="M596" s="21"/>
      <c r="N596" s="21"/>
      <c r="O596" s="20"/>
      <c r="P596" s="22"/>
      <c r="Q596" s="22"/>
      <c r="R596" s="31"/>
      <c r="S596" s="3"/>
      <c r="T596" s="4"/>
      <c r="U596" s="5"/>
      <c r="V596" s="6"/>
      <c r="W596" s="7"/>
      <c r="X596" s="1"/>
      <c r="Y596" s="1"/>
    </row>
    <row r="597" spans="1:25" s="14" customFormat="1" ht="12" hidden="1" customHeight="1">
      <c r="A597" s="19"/>
      <c r="B597" s="1"/>
      <c r="C597" s="22"/>
      <c r="D597" s="22"/>
      <c r="E597" s="22"/>
      <c r="F597" s="22"/>
      <c r="G597" s="22"/>
      <c r="H597" s="22"/>
      <c r="I597" s="22"/>
      <c r="J597" s="22"/>
      <c r="K597" s="22"/>
      <c r="L597" s="22"/>
      <c r="M597" s="21"/>
      <c r="N597" s="21"/>
      <c r="O597" s="20"/>
      <c r="P597" s="22"/>
      <c r="Q597" s="22"/>
      <c r="R597" s="31"/>
      <c r="S597" s="3"/>
      <c r="T597" s="4"/>
      <c r="U597" s="5"/>
      <c r="V597" s="6"/>
      <c r="W597" s="7"/>
      <c r="X597" s="1"/>
      <c r="Y597" s="1"/>
    </row>
    <row r="598" spans="1:25" s="14" customFormat="1" ht="12" hidden="1" customHeight="1">
      <c r="A598" s="19"/>
      <c r="B598" s="1"/>
      <c r="C598" s="22"/>
      <c r="D598" s="22"/>
      <c r="E598" s="22"/>
      <c r="F598" s="22"/>
      <c r="G598" s="22"/>
      <c r="H598" s="22"/>
      <c r="I598" s="22"/>
      <c r="J598" s="22"/>
      <c r="K598" s="22"/>
      <c r="L598" s="22"/>
      <c r="M598" s="21"/>
      <c r="N598" s="21"/>
      <c r="O598" s="20"/>
      <c r="P598" s="22"/>
      <c r="Q598" s="22"/>
      <c r="R598" s="31"/>
      <c r="S598" s="3"/>
      <c r="T598" s="4"/>
      <c r="U598" s="5"/>
      <c r="V598" s="6"/>
      <c r="W598" s="7"/>
      <c r="X598" s="1"/>
      <c r="Y598" s="1"/>
    </row>
    <row r="599" spans="1:25" s="14" customFormat="1" ht="12" hidden="1" customHeight="1">
      <c r="A599" s="19"/>
      <c r="B599" s="1"/>
      <c r="C599" s="22"/>
      <c r="D599" s="22"/>
      <c r="E599" s="22"/>
      <c r="F599" s="22"/>
      <c r="G599" s="22"/>
      <c r="H599" s="22"/>
      <c r="I599" s="22"/>
      <c r="J599" s="22"/>
      <c r="K599" s="22"/>
      <c r="L599" s="22"/>
      <c r="M599" s="21"/>
      <c r="N599" s="21"/>
      <c r="O599" s="20"/>
      <c r="P599" s="22"/>
      <c r="Q599" s="22"/>
      <c r="R599" s="31"/>
      <c r="S599" s="3"/>
      <c r="T599" s="4"/>
      <c r="U599" s="5"/>
      <c r="V599" s="6"/>
      <c r="W599" s="7"/>
      <c r="X599" s="1"/>
      <c r="Y599" s="1"/>
    </row>
    <row r="600" spans="1:25" s="14" customFormat="1" ht="12" hidden="1" customHeight="1">
      <c r="A600" s="19"/>
      <c r="B600" s="1"/>
      <c r="C600" s="22"/>
      <c r="D600" s="22"/>
      <c r="E600" s="22"/>
      <c r="F600" s="22"/>
      <c r="G600" s="22"/>
      <c r="H600" s="22"/>
      <c r="I600" s="22"/>
      <c r="J600" s="22"/>
      <c r="K600" s="22"/>
      <c r="L600" s="22"/>
      <c r="M600" s="21"/>
      <c r="N600" s="21"/>
      <c r="O600" s="20"/>
      <c r="P600" s="22"/>
      <c r="Q600" s="22"/>
      <c r="R600" s="31"/>
      <c r="S600" s="3"/>
      <c r="T600" s="4"/>
      <c r="U600" s="5"/>
      <c r="V600" s="6"/>
      <c r="W600" s="7"/>
      <c r="X600" s="1"/>
      <c r="Y600" s="1"/>
    </row>
    <row r="601" spans="1:25" s="14" customFormat="1" ht="12" hidden="1" customHeight="1">
      <c r="A601" s="19"/>
      <c r="B601" s="1"/>
      <c r="C601" s="22"/>
      <c r="D601" s="22"/>
      <c r="E601" s="22"/>
      <c r="F601" s="22"/>
      <c r="G601" s="22"/>
      <c r="H601" s="22"/>
      <c r="I601" s="22"/>
      <c r="J601" s="22"/>
      <c r="K601" s="22"/>
      <c r="L601" s="22"/>
      <c r="M601" s="21"/>
      <c r="N601" s="21"/>
      <c r="O601" s="20"/>
      <c r="P601" s="22"/>
      <c r="Q601" s="22"/>
      <c r="R601" s="31"/>
      <c r="S601" s="3"/>
      <c r="T601" s="4"/>
      <c r="U601" s="5"/>
      <c r="V601" s="6"/>
      <c r="W601" s="7"/>
      <c r="X601" s="1"/>
      <c r="Y601" s="1"/>
    </row>
    <row r="602" spans="1:25" s="14" customFormat="1" ht="12" hidden="1" customHeight="1">
      <c r="A602" s="19"/>
      <c r="B602" s="1"/>
      <c r="C602" s="22"/>
      <c r="D602" s="22"/>
      <c r="E602" s="22"/>
      <c r="F602" s="22"/>
      <c r="G602" s="22"/>
      <c r="H602" s="22"/>
      <c r="I602" s="22"/>
      <c r="J602" s="22"/>
      <c r="K602" s="22"/>
      <c r="L602" s="22"/>
      <c r="M602" s="21"/>
      <c r="N602" s="21"/>
      <c r="O602" s="20"/>
      <c r="P602" s="22"/>
      <c r="Q602" s="22"/>
      <c r="R602" s="31"/>
      <c r="S602" s="3"/>
      <c r="T602" s="4"/>
      <c r="U602" s="5"/>
      <c r="V602" s="6"/>
      <c r="W602" s="7"/>
      <c r="X602" s="1"/>
      <c r="Y602" s="1"/>
    </row>
    <row r="603" spans="1:25" s="14" customFormat="1" ht="12" hidden="1" customHeight="1">
      <c r="A603" s="19"/>
      <c r="B603" s="1"/>
      <c r="C603" s="22"/>
      <c r="D603" s="22"/>
      <c r="E603" s="22"/>
      <c r="F603" s="22"/>
      <c r="G603" s="22"/>
      <c r="H603" s="22"/>
      <c r="I603" s="22"/>
      <c r="J603" s="22"/>
      <c r="K603" s="22"/>
      <c r="L603" s="22"/>
      <c r="M603" s="21"/>
      <c r="N603" s="21"/>
      <c r="O603" s="20"/>
      <c r="P603" s="22"/>
      <c r="Q603" s="22"/>
      <c r="R603" s="31"/>
      <c r="S603" s="3"/>
      <c r="T603" s="4"/>
      <c r="U603" s="5"/>
      <c r="V603" s="6"/>
      <c r="W603" s="7"/>
      <c r="X603" s="1"/>
      <c r="Y603" s="1"/>
    </row>
    <row r="604" spans="1:25" s="14" customFormat="1" ht="12" hidden="1" customHeight="1">
      <c r="A604" s="19"/>
      <c r="B604" s="1"/>
      <c r="C604" s="22"/>
      <c r="D604" s="22"/>
      <c r="E604" s="22"/>
      <c r="F604" s="22"/>
      <c r="G604" s="22"/>
      <c r="H604" s="22"/>
      <c r="I604" s="22"/>
      <c r="J604" s="22"/>
      <c r="K604" s="22"/>
      <c r="L604" s="22"/>
      <c r="M604" s="21"/>
      <c r="N604" s="21"/>
      <c r="O604" s="20"/>
      <c r="P604" s="22"/>
      <c r="Q604" s="22"/>
      <c r="R604" s="31"/>
      <c r="S604" s="3"/>
      <c r="T604" s="4"/>
      <c r="U604" s="5"/>
      <c r="V604" s="6"/>
      <c r="W604" s="7"/>
      <c r="X604" s="1"/>
      <c r="Y604" s="1"/>
    </row>
    <row r="605" spans="1:25" s="14" customFormat="1" ht="12" hidden="1" customHeight="1">
      <c r="A605" s="19"/>
      <c r="B605" s="1"/>
      <c r="C605" s="22"/>
      <c r="D605" s="22"/>
      <c r="E605" s="22"/>
      <c r="F605" s="22"/>
      <c r="G605" s="22"/>
      <c r="H605" s="22"/>
      <c r="I605" s="22"/>
      <c r="J605" s="22"/>
      <c r="K605" s="22"/>
      <c r="L605" s="22"/>
      <c r="M605" s="21"/>
      <c r="N605" s="21"/>
      <c r="O605" s="20"/>
      <c r="P605" s="22"/>
      <c r="Q605" s="22"/>
      <c r="R605" s="31"/>
      <c r="S605" s="3"/>
      <c r="T605" s="4"/>
      <c r="U605" s="5"/>
      <c r="V605" s="6"/>
      <c r="W605" s="7"/>
      <c r="X605" s="1"/>
      <c r="Y605" s="1"/>
    </row>
    <row r="606" spans="1:25" s="14" customFormat="1" ht="12" hidden="1" customHeight="1">
      <c r="A606" s="19"/>
      <c r="B606" s="1"/>
      <c r="C606" s="22"/>
      <c r="D606" s="22"/>
      <c r="E606" s="22"/>
      <c r="F606" s="22"/>
      <c r="G606" s="22"/>
      <c r="H606" s="22"/>
      <c r="I606" s="22"/>
      <c r="J606" s="22"/>
      <c r="K606" s="22"/>
      <c r="L606" s="22"/>
      <c r="M606" s="21"/>
      <c r="N606" s="21"/>
      <c r="O606" s="20"/>
      <c r="P606" s="22"/>
      <c r="Q606" s="22"/>
      <c r="R606" s="31"/>
      <c r="S606" s="3"/>
      <c r="T606" s="4"/>
      <c r="U606" s="5"/>
      <c r="V606" s="6"/>
      <c r="W606" s="7"/>
      <c r="X606" s="1"/>
      <c r="Y606" s="1"/>
    </row>
    <row r="607" spans="1:25" s="14" customFormat="1" ht="12" hidden="1" customHeight="1">
      <c r="A607" s="19"/>
      <c r="B607" s="1"/>
      <c r="C607" s="22"/>
      <c r="D607" s="22"/>
      <c r="E607" s="22"/>
      <c r="F607" s="22"/>
      <c r="G607" s="22"/>
      <c r="H607" s="22"/>
      <c r="I607" s="22"/>
      <c r="J607" s="22"/>
      <c r="K607" s="22"/>
      <c r="L607" s="22"/>
      <c r="M607" s="21"/>
      <c r="N607" s="21"/>
      <c r="O607" s="20"/>
      <c r="P607" s="22"/>
      <c r="Q607" s="22"/>
      <c r="R607" s="31"/>
      <c r="S607" s="3"/>
      <c r="T607" s="4"/>
      <c r="U607" s="5"/>
      <c r="V607" s="6"/>
      <c r="W607" s="7"/>
      <c r="X607" s="1"/>
      <c r="Y607" s="1"/>
    </row>
    <row r="608" spans="1:25" s="14" customFormat="1" ht="12" hidden="1" customHeight="1">
      <c r="A608" s="19"/>
      <c r="B608" s="1"/>
      <c r="C608" s="22"/>
      <c r="D608" s="22"/>
      <c r="E608" s="22"/>
      <c r="F608" s="22"/>
      <c r="G608" s="22"/>
      <c r="H608" s="22"/>
      <c r="I608" s="22"/>
      <c r="J608" s="22"/>
      <c r="K608" s="22"/>
      <c r="L608" s="22"/>
      <c r="M608" s="21"/>
      <c r="N608" s="21"/>
      <c r="O608" s="20"/>
      <c r="P608" s="22"/>
      <c r="Q608" s="22"/>
      <c r="R608" s="31"/>
      <c r="S608" s="3"/>
      <c r="T608" s="4"/>
      <c r="U608" s="5"/>
      <c r="V608" s="6"/>
      <c r="W608" s="7"/>
      <c r="X608" s="1"/>
      <c r="Y608" s="1"/>
    </row>
    <row r="609" spans="1:25" s="14" customFormat="1" ht="12" hidden="1" customHeight="1">
      <c r="A609" s="19"/>
      <c r="B609" s="1"/>
      <c r="C609" s="22"/>
      <c r="D609" s="22"/>
      <c r="E609" s="22"/>
      <c r="F609" s="22"/>
      <c r="G609" s="22"/>
      <c r="H609" s="22"/>
      <c r="I609" s="22"/>
      <c r="J609" s="22"/>
      <c r="K609" s="22"/>
      <c r="L609" s="22"/>
      <c r="M609" s="21"/>
      <c r="N609" s="21"/>
      <c r="O609" s="20"/>
      <c r="P609" s="22"/>
      <c r="Q609" s="22"/>
      <c r="R609" s="31"/>
      <c r="S609" s="3"/>
      <c r="T609" s="4"/>
      <c r="U609" s="5"/>
      <c r="V609" s="6"/>
      <c r="W609" s="7"/>
      <c r="X609" s="1"/>
      <c r="Y609" s="1"/>
    </row>
    <row r="610" spans="1:25" s="14" customFormat="1" ht="12" hidden="1" customHeight="1">
      <c r="A610" s="19"/>
      <c r="B610" s="1"/>
      <c r="C610" s="22"/>
      <c r="D610" s="22"/>
      <c r="E610" s="22"/>
      <c r="F610" s="22"/>
      <c r="G610" s="22"/>
      <c r="H610" s="22"/>
      <c r="I610" s="22"/>
      <c r="J610" s="22"/>
      <c r="K610" s="22"/>
      <c r="L610" s="22"/>
      <c r="M610" s="21"/>
      <c r="N610" s="21"/>
      <c r="O610" s="20"/>
      <c r="P610" s="22"/>
      <c r="Q610" s="22"/>
      <c r="R610" s="31"/>
      <c r="S610" s="3"/>
      <c r="T610" s="4"/>
      <c r="U610" s="5"/>
      <c r="V610" s="6"/>
      <c r="W610" s="7"/>
      <c r="X610" s="1"/>
      <c r="Y610" s="1"/>
    </row>
    <row r="611" spans="1:25" s="14" customFormat="1" ht="12" hidden="1" customHeight="1">
      <c r="A611" s="19"/>
      <c r="B611" s="1"/>
      <c r="C611" s="22"/>
      <c r="D611" s="22"/>
      <c r="E611" s="22"/>
      <c r="F611" s="22"/>
      <c r="G611" s="22"/>
      <c r="H611" s="22"/>
      <c r="I611" s="22"/>
      <c r="J611" s="22"/>
      <c r="K611" s="22"/>
      <c r="L611" s="22"/>
      <c r="M611" s="21"/>
      <c r="N611" s="21"/>
      <c r="O611" s="20"/>
      <c r="P611" s="22"/>
      <c r="Q611" s="22"/>
      <c r="R611" s="31"/>
      <c r="S611" s="3"/>
      <c r="T611" s="4"/>
      <c r="U611" s="5"/>
      <c r="V611" s="6"/>
      <c r="W611" s="7"/>
      <c r="X611" s="1"/>
      <c r="Y611" s="1"/>
    </row>
    <row r="612" spans="1:25" s="14" customFormat="1" ht="12" hidden="1" customHeight="1">
      <c r="A612" s="19"/>
      <c r="B612" s="1"/>
      <c r="C612" s="22"/>
      <c r="D612" s="22"/>
      <c r="E612" s="22"/>
      <c r="F612" s="22"/>
      <c r="G612" s="22"/>
      <c r="H612" s="22"/>
      <c r="I612" s="22"/>
      <c r="J612" s="22"/>
      <c r="K612" s="22"/>
      <c r="L612" s="22"/>
      <c r="M612" s="21"/>
      <c r="N612" s="21"/>
      <c r="O612" s="20"/>
      <c r="P612" s="22"/>
      <c r="Q612" s="22"/>
      <c r="R612" s="31"/>
      <c r="S612" s="3"/>
      <c r="T612" s="4"/>
      <c r="U612" s="5"/>
      <c r="V612" s="6"/>
      <c r="W612" s="7"/>
      <c r="X612" s="1"/>
      <c r="Y612" s="1"/>
    </row>
    <row r="613" spans="1:25" s="14" customFormat="1" ht="12" hidden="1" customHeight="1">
      <c r="A613" s="19"/>
      <c r="B613" s="1"/>
      <c r="C613" s="22"/>
      <c r="D613" s="22"/>
      <c r="E613" s="22"/>
      <c r="F613" s="22"/>
      <c r="G613" s="22"/>
      <c r="H613" s="22"/>
      <c r="I613" s="22"/>
      <c r="J613" s="22"/>
      <c r="K613" s="22"/>
      <c r="L613" s="22"/>
      <c r="M613" s="21"/>
      <c r="N613" s="21"/>
      <c r="O613" s="20"/>
      <c r="P613" s="22"/>
      <c r="Q613" s="22"/>
      <c r="R613" s="31"/>
      <c r="S613" s="3"/>
      <c r="T613" s="4"/>
      <c r="U613" s="5"/>
      <c r="V613" s="6"/>
      <c r="W613" s="7"/>
      <c r="X613" s="1"/>
      <c r="Y613" s="1"/>
    </row>
    <row r="614" spans="1:25" s="14" customFormat="1" ht="12" hidden="1" customHeight="1">
      <c r="A614" s="19"/>
      <c r="B614" s="1"/>
      <c r="C614" s="22"/>
      <c r="D614" s="22"/>
      <c r="E614" s="22"/>
      <c r="F614" s="22"/>
      <c r="G614" s="22"/>
      <c r="H614" s="22"/>
      <c r="I614" s="22"/>
      <c r="J614" s="22"/>
      <c r="K614" s="22"/>
      <c r="L614" s="22"/>
      <c r="M614" s="21"/>
      <c r="N614" s="21"/>
      <c r="O614" s="20"/>
      <c r="P614" s="22"/>
      <c r="Q614" s="22"/>
      <c r="R614" s="31"/>
      <c r="S614" s="3"/>
      <c r="T614" s="4"/>
      <c r="U614" s="5"/>
      <c r="V614" s="6"/>
      <c r="W614" s="7"/>
      <c r="X614" s="1"/>
      <c r="Y614" s="1"/>
    </row>
    <row r="615" spans="1:25" s="14" customFormat="1" ht="12" hidden="1" customHeight="1">
      <c r="A615" s="19"/>
      <c r="B615" s="1"/>
      <c r="C615" s="22"/>
      <c r="D615" s="22"/>
      <c r="E615" s="22"/>
      <c r="F615" s="22"/>
      <c r="G615" s="22"/>
      <c r="H615" s="22"/>
      <c r="I615" s="22"/>
      <c r="J615" s="22"/>
      <c r="K615" s="22"/>
      <c r="L615" s="22"/>
      <c r="M615" s="21"/>
      <c r="N615" s="21"/>
      <c r="O615" s="20"/>
      <c r="P615" s="22"/>
      <c r="Q615" s="22"/>
      <c r="R615" s="31"/>
      <c r="S615" s="3"/>
      <c r="T615" s="4"/>
      <c r="U615" s="5"/>
      <c r="V615" s="6"/>
      <c r="W615" s="7"/>
      <c r="X615" s="1"/>
      <c r="Y615" s="1"/>
    </row>
    <row r="616" spans="1:25" s="14" customFormat="1" ht="12" hidden="1" customHeight="1">
      <c r="A616" s="19"/>
      <c r="B616" s="1"/>
      <c r="C616" s="22"/>
      <c r="D616" s="22"/>
      <c r="E616" s="22"/>
      <c r="F616" s="22"/>
      <c r="G616" s="22"/>
      <c r="H616" s="22"/>
      <c r="I616" s="22"/>
      <c r="J616" s="22"/>
      <c r="K616" s="22"/>
      <c r="L616" s="22"/>
      <c r="M616" s="21"/>
      <c r="N616" s="21"/>
      <c r="O616" s="20"/>
      <c r="P616" s="22"/>
      <c r="Q616" s="22"/>
      <c r="R616" s="31"/>
      <c r="S616" s="3"/>
      <c r="T616" s="4"/>
      <c r="U616" s="5"/>
      <c r="V616" s="6"/>
      <c r="W616" s="7"/>
      <c r="X616" s="1"/>
      <c r="Y616" s="1"/>
    </row>
    <row r="617" spans="1:25" s="14" customFormat="1" ht="12" hidden="1" customHeight="1">
      <c r="A617" s="19"/>
      <c r="B617" s="1"/>
      <c r="C617" s="22"/>
      <c r="D617" s="22"/>
      <c r="E617" s="22"/>
      <c r="F617" s="22"/>
      <c r="G617" s="22"/>
      <c r="H617" s="22"/>
      <c r="I617" s="22"/>
      <c r="J617" s="22"/>
      <c r="K617" s="22"/>
      <c r="L617" s="22"/>
      <c r="M617" s="21"/>
      <c r="N617" s="21"/>
      <c r="O617" s="20"/>
      <c r="P617" s="22"/>
      <c r="Q617" s="22"/>
      <c r="R617" s="31"/>
      <c r="S617" s="3"/>
      <c r="T617" s="4"/>
      <c r="U617" s="5"/>
      <c r="V617" s="6"/>
      <c r="W617" s="7"/>
      <c r="X617" s="1"/>
      <c r="Y617" s="1"/>
    </row>
    <row r="618" spans="1:25" s="14" customFormat="1" ht="12" hidden="1" customHeight="1">
      <c r="A618" s="19"/>
      <c r="B618" s="1"/>
      <c r="C618" s="22"/>
      <c r="D618" s="22"/>
      <c r="E618" s="22"/>
      <c r="F618" s="22"/>
      <c r="G618" s="22"/>
      <c r="H618" s="22"/>
      <c r="I618" s="22"/>
      <c r="J618" s="22"/>
      <c r="K618" s="22"/>
      <c r="L618" s="22"/>
      <c r="M618" s="21"/>
      <c r="N618" s="21"/>
      <c r="O618" s="20"/>
      <c r="P618" s="22"/>
      <c r="Q618" s="22"/>
      <c r="R618" s="31"/>
      <c r="S618" s="3"/>
      <c r="T618" s="4"/>
      <c r="U618" s="5"/>
      <c r="V618" s="6"/>
      <c r="W618" s="7"/>
      <c r="X618" s="1"/>
      <c r="Y618" s="1"/>
    </row>
    <row r="619" spans="1:25" s="14" customFormat="1" ht="12" hidden="1" customHeight="1">
      <c r="A619" s="19"/>
      <c r="B619" s="1"/>
      <c r="C619" s="22"/>
      <c r="D619" s="22"/>
      <c r="E619" s="22"/>
      <c r="F619" s="22"/>
      <c r="G619" s="22"/>
      <c r="H619" s="22"/>
      <c r="I619" s="22"/>
      <c r="J619" s="22"/>
      <c r="K619" s="22"/>
      <c r="L619" s="22"/>
      <c r="M619" s="21"/>
      <c r="N619" s="21"/>
      <c r="O619" s="20"/>
      <c r="P619" s="22"/>
      <c r="Q619" s="22"/>
      <c r="R619" s="31"/>
      <c r="S619" s="3"/>
      <c r="T619" s="4"/>
      <c r="U619" s="5"/>
      <c r="V619" s="6"/>
      <c r="W619" s="7"/>
      <c r="X619" s="1"/>
      <c r="Y619" s="1"/>
    </row>
    <row r="620" spans="1:25" s="14" customFormat="1" ht="12" hidden="1" customHeight="1">
      <c r="A620" s="19"/>
      <c r="B620" s="1"/>
      <c r="C620" s="22"/>
      <c r="D620" s="22"/>
      <c r="E620" s="22"/>
      <c r="F620" s="22"/>
      <c r="G620" s="22"/>
      <c r="H620" s="22"/>
      <c r="I620" s="22"/>
      <c r="J620" s="22"/>
      <c r="K620" s="22"/>
      <c r="L620" s="22"/>
      <c r="M620" s="21"/>
      <c r="N620" s="21"/>
      <c r="O620" s="20"/>
      <c r="P620" s="22"/>
      <c r="Q620" s="22"/>
      <c r="R620" s="31"/>
      <c r="S620" s="3"/>
      <c r="T620" s="4"/>
      <c r="U620" s="5"/>
      <c r="V620" s="6"/>
      <c r="W620" s="7"/>
      <c r="X620" s="1"/>
      <c r="Y620" s="1"/>
    </row>
    <row r="621" spans="1:25" s="14" customFormat="1" ht="12" hidden="1" customHeight="1">
      <c r="A621" s="19"/>
      <c r="B621" s="1"/>
      <c r="C621" s="22"/>
      <c r="D621" s="22"/>
      <c r="E621" s="22"/>
      <c r="F621" s="22"/>
      <c r="G621" s="22"/>
      <c r="H621" s="22"/>
      <c r="I621" s="22"/>
      <c r="J621" s="22"/>
      <c r="K621" s="22"/>
      <c r="L621" s="22"/>
      <c r="M621" s="21"/>
      <c r="N621" s="21"/>
      <c r="O621" s="20"/>
      <c r="P621" s="22"/>
      <c r="Q621" s="22"/>
      <c r="R621" s="31"/>
      <c r="S621" s="3"/>
      <c r="T621" s="4"/>
      <c r="U621" s="5"/>
      <c r="V621" s="6"/>
      <c r="W621" s="7"/>
      <c r="X621" s="1"/>
      <c r="Y621" s="1"/>
    </row>
    <row r="622" spans="1:25" s="14" customFormat="1" ht="12" hidden="1" customHeight="1">
      <c r="A622" s="19"/>
      <c r="B622" s="1"/>
      <c r="C622" s="22"/>
      <c r="D622" s="22"/>
      <c r="E622" s="22"/>
      <c r="F622" s="22"/>
      <c r="G622" s="22"/>
      <c r="H622" s="22"/>
      <c r="I622" s="22"/>
      <c r="J622" s="22"/>
      <c r="K622" s="22"/>
      <c r="L622" s="22"/>
      <c r="M622" s="21"/>
      <c r="N622" s="21"/>
      <c r="O622" s="20"/>
      <c r="P622" s="22"/>
      <c r="Q622" s="22"/>
      <c r="R622" s="31"/>
      <c r="S622" s="3"/>
      <c r="T622" s="4"/>
      <c r="U622" s="5"/>
      <c r="V622" s="6"/>
      <c r="W622" s="7"/>
      <c r="X622" s="1"/>
      <c r="Y622" s="1"/>
    </row>
    <row r="623" spans="1:25" s="14" customFormat="1" ht="12" hidden="1" customHeight="1">
      <c r="A623" s="19"/>
      <c r="B623" s="1"/>
      <c r="C623" s="22"/>
      <c r="D623" s="22"/>
      <c r="E623" s="22"/>
      <c r="F623" s="22"/>
      <c r="G623" s="22"/>
      <c r="H623" s="22"/>
      <c r="I623" s="22"/>
      <c r="J623" s="22"/>
      <c r="K623" s="22"/>
      <c r="L623" s="22"/>
      <c r="M623" s="21"/>
      <c r="N623" s="21"/>
      <c r="O623" s="20"/>
      <c r="P623" s="22"/>
      <c r="Q623" s="22"/>
      <c r="R623" s="31"/>
      <c r="S623" s="3"/>
      <c r="T623" s="4"/>
      <c r="U623" s="5"/>
      <c r="V623" s="6"/>
      <c r="W623" s="7"/>
      <c r="X623" s="1"/>
      <c r="Y623" s="1"/>
    </row>
    <row r="624" spans="1:25" s="14" customFormat="1" ht="12" hidden="1" customHeight="1">
      <c r="A624" s="19"/>
      <c r="B624" s="1"/>
      <c r="C624" s="22"/>
      <c r="D624" s="22"/>
      <c r="E624" s="22"/>
      <c r="F624" s="22"/>
      <c r="G624" s="22"/>
      <c r="H624" s="22"/>
      <c r="I624" s="22"/>
      <c r="J624" s="22"/>
      <c r="K624" s="22"/>
      <c r="L624" s="22"/>
      <c r="M624" s="21"/>
      <c r="N624" s="21"/>
      <c r="O624" s="20"/>
      <c r="P624" s="22"/>
      <c r="Q624" s="22"/>
      <c r="R624" s="31"/>
      <c r="S624" s="3"/>
      <c r="T624" s="4"/>
      <c r="U624" s="5"/>
      <c r="V624" s="6"/>
      <c r="W624" s="7"/>
      <c r="X624" s="1"/>
      <c r="Y624" s="1"/>
    </row>
    <row r="625" spans="1:25" s="14" customFormat="1" ht="12" hidden="1" customHeight="1">
      <c r="A625" s="19"/>
      <c r="B625" s="1"/>
      <c r="C625" s="22"/>
      <c r="D625" s="22"/>
      <c r="E625" s="22"/>
      <c r="F625" s="22"/>
      <c r="G625" s="22"/>
      <c r="H625" s="22"/>
      <c r="I625" s="22"/>
      <c r="J625" s="22"/>
      <c r="K625" s="22"/>
      <c r="L625" s="22"/>
      <c r="M625" s="21"/>
      <c r="N625" s="21"/>
      <c r="O625" s="20"/>
      <c r="P625" s="22"/>
      <c r="Q625" s="22"/>
      <c r="R625" s="31"/>
      <c r="S625" s="3"/>
      <c r="T625" s="4"/>
      <c r="U625" s="5"/>
      <c r="V625" s="6"/>
      <c r="W625" s="7"/>
      <c r="X625" s="1"/>
      <c r="Y625" s="1"/>
    </row>
    <row r="626" spans="1:25" s="14" customFormat="1" ht="12" hidden="1" customHeight="1">
      <c r="A626" s="19"/>
      <c r="B626" s="1"/>
      <c r="C626" s="22"/>
      <c r="D626" s="22"/>
      <c r="E626" s="22"/>
      <c r="F626" s="22"/>
      <c r="G626" s="22"/>
      <c r="H626" s="22"/>
      <c r="I626" s="22"/>
      <c r="J626" s="22"/>
      <c r="K626" s="22"/>
      <c r="L626" s="22"/>
      <c r="M626" s="21"/>
      <c r="N626" s="21"/>
      <c r="O626" s="20"/>
      <c r="P626" s="22"/>
      <c r="Q626" s="22"/>
      <c r="R626" s="31"/>
      <c r="S626" s="3"/>
      <c r="T626" s="4"/>
      <c r="U626" s="5"/>
      <c r="V626" s="6"/>
      <c r="W626" s="7"/>
      <c r="X626" s="1"/>
      <c r="Y626" s="1"/>
    </row>
    <row r="627" spans="1:25" s="14" customFormat="1" ht="12" hidden="1" customHeight="1">
      <c r="A627" s="19"/>
      <c r="B627" s="1"/>
      <c r="C627" s="22"/>
      <c r="D627" s="22"/>
      <c r="E627" s="22"/>
      <c r="F627" s="22"/>
      <c r="G627" s="22"/>
      <c r="H627" s="22"/>
      <c r="I627" s="22"/>
      <c r="J627" s="22"/>
      <c r="K627" s="22"/>
      <c r="L627" s="22"/>
      <c r="M627" s="21"/>
      <c r="N627" s="21"/>
      <c r="O627" s="20"/>
      <c r="P627" s="22"/>
      <c r="Q627" s="22"/>
      <c r="R627" s="31"/>
      <c r="S627" s="3"/>
      <c r="T627" s="4"/>
      <c r="U627" s="5"/>
      <c r="V627" s="6"/>
      <c r="W627" s="7"/>
      <c r="X627" s="1"/>
      <c r="Y627" s="1"/>
    </row>
    <row r="628" spans="1:25" s="14" customFormat="1" ht="12" hidden="1" customHeight="1">
      <c r="A628" s="19"/>
      <c r="B628" s="1"/>
      <c r="C628" s="22"/>
      <c r="D628" s="22"/>
      <c r="E628" s="22"/>
      <c r="F628" s="22"/>
      <c r="G628" s="22"/>
      <c r="H628" s="22"/>
      <c r="I628" s="22"/>
      <c r="J628" s="22"/>
      <c r="K628" s="22"/>
      <c r="L628" s="22"/>
      <c r="M628" s="21"/>
      <c r="N628" s="21"/>
      <c r="O628" s="20"/>
      <c r="P628" s="22"/>
      <c r="Q628" s="22"/>
      <c r="R628" s="31"/>
      <c r="S628" s="3"/>
      <c r="T628" s="4"/>
      <c r="U628" s="5"/>
      <c r="V628" s="6"/>
      <c r="W628" s="7"/>
      <c r="X628" s="1"/>
      <c r="Y628" s="1"/>
    </row>
    <row r="629" spans="1:25" s="14" customFormat="1" ht="12" hidden="1" customHeight="1">
      <c r="A629" s="19"/>
      <c r="B629" s="1"/>
      <c r="C629" s="22"/>
      <c r="D629" s="22"/>
      <c r="E629" s="22"/>
      <c r="F629" s="22"/>
      <c r="G629" s="22"/>
      <c r="H629" s="22"/>
      <c r="I629" s="22"/>
      <c r="J629" s="22"/>
      <c r="K629" s="22"/>
      <c r="L629" s="22"/>
      <c r="M629" s="21"/>
      <c r="N629" s="21"/>
      <c r="O629" s="20"/>
      <c r="P629" s="22"/>
      <c r="Q629" s="22"/>
      <c r="R629" s="31"/>
      <c r="S629" s="3"/>
      <c r="T629" s="4"/>
      <c r="U629" s="5"/>
      <c r="V629" s="6"/>
      <c r="W629" s="7"/>
      <c r="X629" s="1"/>
      <c r="Y629" s="1"/>
    </row>
    <row r="630" spans="1:25" s="14" customFormat="1" ht="12" hidden="1" customHeight="1">
      <c r="A630" s="19"/>
      <c r="B630" s="1"/>
      <c r="C630" s="22"/>
      <c r="D630" s="22"/>
      <c r="E630" s="22"/>
      <c r="F630" s="22"/>
      <c r="G630" s="22"/>
      <c r="H630" s="22"/>
      <c r="I630" s="22"/>
      <c r="J630" s="22"/>
      <c r="K630" s="22"/>
      <c r="L630" s="22"/>
      <c r="M630" s="21"/>
      <c r="N630" s="21"/>
      <c r="O630" s="20"/>
      <c r="P630" s="22"/>
      <c r="Q630" s="22"/>
      <c r="R630" s="31"/>
      <c r="S630" s="3"/>
      <c r="T630" s="4"/>
      <c r="U630" s="5"/>
      <c r="V630" s="6"/>
      <c r="W630" s="7"/>
      <c r="X630" s="1"/>
      <c r="Y630" s="1"/>
    </row>
    <row r="631" spans="1:25" s="14" customFormat="1" ht="12" hidden="1" customHeight="1">
      <c r="A631" s="19"/>
      <c r="B631" s="1"/>
      <c r="C631" s="22"/>
      <c r="D631" s="22"/>
      <c r="E631" s="22"/>
      <c r="F631" s="22"/>
      <c r="G631" s="22"/>
      <c r="H631" s="22"/>
      <c r="I631" s="22"/>
      <c r="J631" s="22"/>
      <c r="K631" s="22"/>
      <c r="L631" s="22"/>
      <c r="M631" s="21"/>
      <c r="N631" s="21"/>
      <c r="O631" s="20"/>
      <c r="P631" s="22"/>
      <c r="Q631" s="22"/>
      <c r="R631" s="31"/>
      <c r="S631" s="3"/>
      <c r="T631" s="4"/>
      <c r="U631" s="5"/>
      <c r="V631" s="6"/>
      <c r="W631" s="7"/>
      <c r="X631" s="1"/>
      <c r="Y631" s="1"/>
    </row>
    <row r="632" spans="1:25" s="14" customFormat="1" ht="12" hidden="1" customHeight="1">
      <c r="A632" s="19"/>
      <c r="B632" s="1"/>
      <c r="C632" s="22"/>
      <c r="D632" s="22"/>
      <c r="E632" s="22"/>
      <c r="F632" s="22"/>
      <c r="G632" s="22"/>
      <c r="H632" s="22"/>
      <c r="I632" s="22"/>
      <c r="J632" s="22"/>
      <c r="K632" s="22"/>
      <c r="L632" s="22"/>
      <c r="M632" s="21"/>
      <c r="N632" s="21"/>
      <c r="O632" s="20"/>
      <c r="P632" s="22"/>
      <c r="Q632" s="22"/>
      <c r="R632" s="31"/>
      <c r="S632" s="3"/>
      <c r="T632" s="4"/>
      <c r="U632" s="5"/>
      <c r="V632" s="6"/>
      <c r="W632" s="7"/>
      <c r="X632" s="1"/>
      <c r="Y632" s="1"/>
    </row>
    <row r="633" spans="1:25" s="14" customFormat="1" ht="12" hidden="1" customHeight="1">
      <c r="A633" s="19"/>
      <c r="B633" s="1"/>
      <c r="C633" s="22"/>
      <c r="D633" s="22"/>
      <c r="E633" s="22"/>
      <c r="F633" s="22"/>
      <c r="G633" s="22"/>
      <c r="H633" s="22"/>
      <c r="I633" s="22"/>
      <c r="J633" s="22"/>
      <c r="K633" s="22"/>
      <c r="L633" s="22"/>
      <c r="M633" s="21"/>
      <c r="N633" s="21"/>
      <c r="O633" s="20"/>
      <c r="P633" s="22"/>
      <c r="Q633" s="22"/>
      <c r="R633" s="31"/>
      <c r="S633" s="3"/>
      <c r="T633" s="4"/>
      <c r="U633" s="5"/>
      <c r="V633" s="6"/>
      <c r="W633" s="7"/>
      <c r="X633" s="1"/>
      <c r="Y633" s="1"/>
    </row>
    <row r="634" spans="1:25" s="14" customFormat="1" ht="12" hidden="1" customHeight="1">
      <c r="A634" s="19"/>
      <c r="B634" s="1"/>
      <c r="C634" s="22"/>
      <c r="D634" s="22"/>
      <c r="E634" s="22"/>
      <c r="F634" s="22"/>
      <c r="G634" s="22"/>
      <c r="H634" s="22"/>
      <c r="I634" s="22"/>
      <c r="J634" s="22"/>
      <c r="K634" s="22"/>
      <c r="L634" s="22"/>
      <c r="M634" s="21"/>
      <c r="N634" s="21"/>
      <c r="O634" s="20"/>
      <c r="P634" s="22"/>
      <c r="Q634" s="22"/>
      <c r="R634" s="31"/>
      <c r="S634" s="3"/>
      <c r="T634" s="4"/>
      <c r="U634" s="5"/>
      <c r="V634" s="6"/>
      <c r="W634" s="7"/>
      <c r="X634" s="1"/>
      <c r="Y634" s="1"/>
    </row>
    <row r="635" spans="1:25" s="14" customFormat="1" ht="12" hidden="1" customHeight="1">
      <c r="A635" s="19"/>
      <c r="B635" s="1"/>
      <c r="C635" s="22"/>
      <c r="D635" s="22"/>
      <c r="E635" s="22"/>
      <c r="F635" s="22"/>
      <c r="G635" s="22"/>
      <c r="H635" s="22"/>
      <c r="I635" s="22"/>
      <c r="J635" s="22"/>
      <c r="K635" s="22"/>
      <c r="L635" s="22"/>
      <c r="M635" s="21"/>
      <c r="N635" s="21"/>
      <c r="O635" s="20"/>
      <c r="P635" s="22"/>
      <c r="Q635" s="22"/>
      <c r="R635" s="31"/>
      <c r="S635" s="3"/>
      <c r="T635" s="4"/>
      <c r="U635" s="5"/>
      <c r="V635" s="6"/>
      <c r="W635" s="7"/>
      <c r="X635" s="1"/>
      <c r="Y635" s="1"/>
    </row>
    <row r="636" spans="1:25" s="14" customFormat="1" ht="12" hidden="1" customHeight="1">
      <c r="A636" s="19"/>
      <c r="B636" s="1"/>
      <c r="C636" s="22"/>
      <c r="D636" s="22"/>
      <c r="E636" s="22"/>
      <c r="F636" s="22"/>
      <c r="G636" s="22"/>
      <c r="H636" s="22"/>
      <c r="I636" s="22"/>
      <c r="J636" s="22"/>
      <c r="K636" s="22"/>
      <c r="L636" s="22"/>
      <c r="M636" s="21"/>
      <c r="N636" s="21"/>
      <c r="O636" s="20"/>
      <c r="P636" s="22"/>
      <c r="Q636" s="22"/>
      <c r="R636" s="31"/>
      <c r="S636" s="3"/>
      <c r="T636" s="4"/>
      <c r="U636" s="5"/>
      <c r="V636" s="6"/>
      <c r="W636" s="7"/>
      <c r="X636" s="1"/>
      <c r="Y636" s="1"/>
    </row>
    <row r="637" spans="1:25" s="14" customFormat="1" ht="12" hidden="1" customHeight="1">
      <c r="A637" s="19"/>
      <c r="B637" s="1"/>
      <c r="C637" s="22"/>
      <c r="D637" s="22"/>
      <c r="E637" s="22"/>
      <c r="F637" s="22"/>
      <c r="G637" s="22"/>
      <c r="H637" s="22"/>
      <c r="I637" s="22"/>
      <c r="J637" s="22"/>
      <c r="K637" s="22"/>
      <c r="L637" s="22"/>
      <c r="M637" s="21"/>
      <c r="N637" s="21"/>
      <c r="O637" s="20"/>
      <c r="P637" s="22"/>
      <c r="Q637" s="22"/>
      <c r="R637" s="31"/>
      <c r="S637" s="3"/>
      <c r="T637" s="4"/>
      <c r="U637" s="5"/>
      <c r="V637" s="6"/>
      <c r="W637" s="7"/>
      <c r="X637" s="1"/>
      <c r="Y637" s="1"/>
    </row>
    <row r="638" spans="1:25" s="14" customFormat="1" ht="12" hidden="1" customHeight="1">
      <c r="A638" s="19"/>
      <c r="B638" s="1"/>
      <c r="C638" s="22"/>
      <c r="D638" s="22"/>
      <c r="E638" s="22"/>
      <c r="F638" s="22"/>
      <c r="G638" s="22"/>
      <c r="H638" s="22"/>
      <c r="I638" s="22"/>
      <c r="J638" s="22"/>
      <c r="K638" s="22"/>
      <c r="L638" s="22"/>
      <c r="M638" s="21"/>
      <c r="N638" s="21"/>
      <c r="O638" s="20"/>
      <c r="P638" s="22"/>
      <c r="Q638" s="22"/>
      <c r="R638" s="31"/>
      <c r="S638" s="3"/>
      <c r="T638" s="4"/>
      <c r="U638" s="5"/>
      <c r="V638" s="6"/>
      <c r="W638" s="7"/>
      <c r="X638" s="1"/>
      <c r="Y638" s="1"/>
    </row>
    <row r="639" spans="1:25" s="14" customFormat="1" ht="12" hidden="1" customHeight="1">
      <c r="A639" s="19"/>
      <c r="B639" s="1"/>
      <c r="C639" s="22"/>
      <c r="D639" s="22"/>
      <c r="E639" s="22"/>
      <c r="F639" s="22"/>
      <c r="G639" s="22"/>
      <c r="H639" s="22"/>
      <c r="I639" s="22"/>
      <c r="J639" s="22"/>
      <c r="K639" s="22"/>
      <c r="L639" s="22"/>
      <c r="M639" s="21"/>
      <c r="N639" s="21"/>
      <c r="O639" s="20"/>
      <c r="P639" s="22"/>
      <c r="Q639" s="22"/>
      <c r="R639" s="31"/>
      <c r="S639" s="3"/>
      <c r="T639" s="4"/>
      <c r="U639" s="5"/>
      <c r="V639" s="6"/>
      <c r="W639" s="7"/>
      <c r="X639" s="1"/>
      <c r="Y639" s="1"/>
    </row>
    <row r="640" spans="1:25" s="14" customFormat="1" ht="12" hidden="1" customHeight="1">
      <c r="A640" s="19"/>
      <c r="B640" s="1"/>
      <c r="C640" s="22"/>
      <c r="D640" s="22"/>
      <c r="E640" s="22"/>
      <c r="F640" s="22"/>
      <c r="G640" s="22"/>
      <c r="H640" s="22"/>
      <c r="I640" s="22"/>
      <c r="J640" s="22"/>
      <c r="K640" s="22"/>
      <c r="L640" s="22"/>
      <c r="M640" s="21"/>
      <c r="N640" s="21"/>
      <c r="O640" s="20"/>
      <c r="P640" s="22"/>
      <c r="Q640" s="22"/>
      <c r="R640" s="31"/>
      <c r="S640" s="3"/>
      <c r="T640" s="4"/>
      <c r="U640" s="5"/>
      <c r="V640" s="6"/>
      <c r="W640" s="7"/>
      <c r="X640" s="1"/>
      <c r="Y640" s="1"/>
    </row>
    <row r="641" spans="1:25" s="14" customFormat="1" ht="12" hidden="1" customHeight="1">
      <c r="A641" s="19"/>
      <c r="B641" s="1"/>
      <c r="C641" s="22"/>
      <c r="D641" s="22"/>
      <c r="E641" s="22"/>
      <c r="F641" s="22"/>
      <c r="G641" s="22"/>
      <c r="H641" s="22"/>
      <c r="I641" s="22"/>
      <c r="J641" s="22"/>
      <c r="K641" s="22"/>
      <c r="L641" s="22"/>
      <c r="M641" s="21"/>
      <c r="N641" s="21"/>
      <c r="O641" s="20"/>
      <c r="P641" s="22"/>
      <c r="Q641" s="22"/>
      <c r="R641" s="31"/>
      <c r="S641" s="3"/>
      <c r="T641" s="4"/>
      <c r="U641" s="5"/>
      <c r="V641" s="6"/>
      <c r="W641" s="7"/>
      <c r="X641" s="1"/>
      <c r="Y641" s="1"/>
    </row>
    <row r="642" spans="1:25" s="14" customFormat="1" ht="12" hidden="1" customHeight="1">
      <c r="A642" s="19"/>
      <c r="B642" s="1"/>
      <c r="C642" s="22"/>
      <c r="D642" s="22"/>
      <c r="E642" s="22"/>
      <c r="F642" s="22"/>
      <c r="G642" s="22"/>
      <c r="H642" s="22"/>
      <c r="I642" s="22"/>
      <c r="J642" s="22"/>
      <c r="K642" s="22"/>
      <c r="L642" s="22"/>
      <c r="M642" s="21"/>
      <c r="N642" s="21"/>
      <c r="O642" s="20"/>
      <c r="P642" s="22"/>
      <c r="Q642" s="22"/>
      <c r="R642" s="31"/>
      <c r="S642" s="3"/>
      <c r="T642" s="4"/>
      <c r="U642" s="5"/>
      <c r="V642" s="6"/>
      <c r="W642" s="7"/>
      <c r="X642" s="1"/>
      <c r="Y642" s="1"/>
    </row>
    <row r="643" spans="1:25" s="14" customFormat="1" ht="12" hidden="1" customHeight="1">
      <c r="A643" s="19"/>
      <c r="B643" s="1"/>
      <c r="C643" s="22"/>
      <c r="D643" s="22"/>
      <c r="E643" s="22"/>
      <c r="F643" s="22"/>
      <c r="G643" s="22"/>
      <c r="H643" s="22"/>
      <c r="I643" s="22"/>
      <c r="J643" s="22"/>
      <c r="K643" s="22"/>
      <c r="L643" s="22"/>
      <c r="M643" s="21"/>
      <c r="N643" s="21"/>
      <c r="O643" s="20"/>
      <c r="P643" s="22"/>
      <c r="Q643" s="22"/>
      <c r="R643" s="31"/>
      <c r="S643" s="3"/>
      <c r="T643" s="4"/>
      <c r="U643" s="5"/>
      <c r="V643" s="6"/>
      <c r="W643" s="7"/>
      <c r="X643" s="1"/>
      <c r="Y643" s="1"/>
    </row>
    <row r="644" spans="1:25" s="14" customFormat="1" ht="12" hidden="1" customHeight="1">
      <c r="A644" s="19"/>
      <c r="B644" s="1"/>
      <c r="C644" s="22"/>
      <c r="D644" s="22"/>
      <c r="E644" s="22"/>
      <c r="F644" s="22"/>
      <c r="G644" s="22"/>
      <c r="H644" s="22"/>
      <c r="I644" s="22"/>
      <c r="J644" s="22"/>
      <c r="K644" s="22"/>
      <c r="L644" s="22"/>
      <c r="M644" s="21"/>
      <c r="N644" s="21"/>
      <c r="O644" s="20"/>
      <c r="P644" s="22"/>
      <c r="Q644" s="22"/>
      <c r="R644" s="31"/>
      <c r="S644" s="3"/>
      <c r="T644" s="4"/>
      <c r="U644" s="5"/>
      <c r="V644" s="6"/>
      <c r="W644" s="7"/>
      <c r="X644" s="1"/>
      <c r="Y644" s="1"/>
    </row>
    <row r="645" spans="1:25" s="14" customFormat="1" ht="12" hidden="1" customHeight="1">
      <c r="A645" s="19"/>
      <c r="B645" s="1"/>
      <c r="C645" s="22"/>
      <c r="D645" s="22"/>
      <c r="E645" s="22"/>
      <c r="F645" s="22"/>
      <c r="G645" s="22"/>
      <c r="H645" s="22"/>
      <c r="I645" s="22"/>
      <c r="J645" s="22"/>
      <c r="K645" s="22"/>
      <c r="L645" s="22"/>
      <c r="M645" s="21"/>
      <c r="N645" s="21"/>
      <c r="O645" s="20"/>
      <c r="P645" s="22"/>
      <c r="Q645" s="22"/>
      <c r="R645" s="31"/>
      <c r="S645" s="3"/>
      <c r="T645" s="4"/>
      <c r="U645" s="5"/>
      <c r="V645" s="6"/>
      <c r="W645" s="7"/>
      <c r="X645" s="1"/>
      <c r="Y645" s="1"/>
    </row>
    <row r="646" spans="1:25" s="14" customFormat="1" ht="12" hidden="1" customHeight="1">
      <c r="A646" s="19"/>
      <c r="B646" s="1"/>
      <c r="C646" s="22"/>
      <c r="D646" s="22"/>
      <c r="E646" s="22"/>
      <c r="F646" s="22"/>
      <c r="G646" s="22"/>
      <c r="H646" s="22"/>
      <c r="I646" s="22"/>
      <c r="J646" s="22"/>
      <c r="K646" s="22"/>
      <c r="L646" s="22"/>
      <c r="M646" s="21"/>
      <c r="N646" s="21"/>
      <c r="O646" s="20"/>
      <c r="P646" s="22"/>
      <c r="Q646" s="22"/>
      <c r="R646" s="31"/>
      <c r="S646" s="3"/>
      <c r="T646" s="4"/>
      <c r="U646" s="5"/>
      <c r="V646" s="6"/>
      <c r="W646" s="7"/>
      <c r="X646" s="1"/>
      <c r="Y646" s="1"/>
    </row>
    <row r="647" spans="1:25" s="14" customFormat="1" ht="12" hidden="1" customHeight="1">
      <c r="A647" s="19"/>
      <c r="B647" s="1"/>
      <c r="C647" s="22"/>
      <c r="D647" s="22"/>
      <c r="E647" s="22"/>
      <c r="F647" s="22"/>
      <c r="G647" s="22"/>
      <c r="H647" s="22"/>
      <c r="I647" s="22"/>
      <c r="J647" s="22"/>
      <c r="K647" s="22"/>
      <c r="L647" s="22"/>
      <c r="M647" s="21"/>
      <c r="N647" s="21"/>
      <c r="O647" s="20"/>
      <c r="P647" s="22"/>
      <c r="Q647" s="22"/>
      <c r="R647" s="31"/>
      <c r="S647" s="3"/>
      <c r="T647" s="4"/>
      <c r="U647" s="5"/>
      <c r="V647" s="6"/>
      <c r="W647" s="7"/>
      <c r="X647" s="1"/>
      <c r="Y647" s="1"/>
    </row>
    <row r="648" spans="1:25" s="14" customFormat="1" ht="12" hidden="1" customHeight="1">
      <c r="A648" s="19"/>
      <c r="B648" s="1"/>
      <c r="C648" s="22"/>
      <c r="D648" s="22"/>
      <c r="E648" s="22"/>
      <c r="F648" s="22"/>
      <c r="G648" s="22"/>
      <c r="H648" s="22"/>
      <c r="I648" s="22"/>
      <c r="J648" s="22"/>
      <c r="K648" s="22"/>
      <c r="L648" s="22"/>
      <c r="M648" s="21"/>
      <c r="N648" s="21"/>
      <c r="O648" s="20"/>
      <c r="P648" s="22"/>
      <c r="Q648" s="22"/>
      <c r="R648" s="31"/>
      <c r="S648" s="3"/>
      <c r="T648" s="4"/>
      <c r="U648" s="5"/>
      <c r="V648" s="6"/>
      <c r="W648" s="7"/>
      <c r="X648" s="1"/>
      <c r="Y648" s="1"/>
    </row>
    <row r="649" spans="1:25" s="14" customFormat="1" ht="12" hidden="1" customHeight="1">
      <c r="A649" s="19"/>
      <c r="B649" s="1"/>
      <c r="C649" s="22"/>
      <c r="D649" s="22"/>
      <c r="E649" s="22"/>
      <c r="F649" s="22"/>
      <c r="G649" s="22"/>
      <c r="H649" s="22"/>
      <c r="I649" s="22"/>
      <c r="J649" s="22"/>
      <c r="K649" s="22"/>
      <c r="L649" s="22"/>
      <c r="M649" s="21"/>
      <c r="N649" s="21"/>
      <c r="O649" s="20"/>
      <c r="P649" s="22"/>
      <c r="Q649" s="22"/>
      <c r="R649" s="31"/>
      <c r="S649" s="3"/>
      <c r="T649" s="4"/>
      <c r="U649" s="5"/>
      <c r="V649" s="6"/>
      <c r="W649" s="7"/>
      <c r="X649" s="1"/>
      <c r="Y649" s="1"/>
    </row>
    <row r="650" spans="1:25" s="14" customFormat="1" ht="12" hidden="1" customHeight="1">
      <c r="A650" s="19"/>
      <c r="B650" s="1"/>
      <c r="C650" s="22"/>
      <c r="D650" s="22"/>
      <c r="E650" s="22"/>
      <c r="F650" s="22"/>
      <c r="G650" s="22"/>
      <c r="H650" s="22"/>
      <c r="I650" s="22"/>
      <c r="J650" s="22"/>
      <c r="K650" s="22"/>
      <c r="L650" s="22"/>
      <c r="M650" s="21"/>
      <c r="N650" s="21"/>
      <c r="O650" s="20"/>
      <c r="P650" s="22"/>
      <c r="Q650" s="22"/>
      <c r="R650" s="31"/>
      <c r="S650" s="3"/>
      <c r="T650" s="4"/>
      <c r="U650" s="5"/>
      <c r="V650" s="6"/>
      <c r="W650" s="7"/>
      <c r="X650" s="1"/>
      <c r="Y650" s="1"/>
    </row>
    <row r="651" spans="1:25" s="14" customFormat="1" ht="12" hidden="1" customHeight="1">
      <c r="A651" s="19"/>
      <c r="B651" s="1"/>
      <c r="C651" s="22"/>
      <c r="D651" s="22"/>
      <c r="E651" s="22"/>
      <c r="F651" s="22"/>
      <c r="G651" s="22"/>
      <c r="H651" s="22"/>
      <c r="I651" s="22"/>
      <c r="J651" s="22"/>
      <c r="K651" s="22"/>
      <c r="L651" s="22"/>
      <c r="M651" s="21"/>
      <c r="N651" s="21"/>
      <c r="O651" s="20"/>
      <c r="P651" s="22"/>
      <c r="Q651" s="22"/>
      <c r="R651" s="31"/>
      <c r="S651" s="3"/>
      <c r="T651" s="4"/>
      <c r="U651" s="5"/>
      <c r="V651" s="6"/>
      <c r="W651" s="7"/>
      <c r="X651" s="1"/>
      <c r="Y651" s="1"/>
    </row>
    <row r="652" spans="1:25" s="14" customFormat="1" ht="12" hidden="1" customHeight="1">
      <c r="A652" s="19"/>
      <c r="B652" s="1"/>
      <c r="C652" s="22"/>
      <c r="D652" s="22"/>
      <c r="E652" s="22"/>
      <c r="F652" s="22"/>
      <c r="G652" s="22"/>
      <c r="H652" s="22"/>
      <c r="I652" s="22"/>
      <c r="J652" s="22"/>
      <c r="K652" s="22"/>
      <c r="L652" s="22"/>
      <c r="M652" s="21"/>
      <c r="N652" s="21"/>
      <c r="O652" s="20"/>
      <c r="P652" s="22"/>
      <c r="Q652" s="22"/>
      <c r="R652" s="31"/>
      <c r="S652" s="3"/>
      <c r="T652" s="4"/>
      <c r="U652" s="5"/>
      <c r="V652" s="6"/>
      <c r="W652" s="7"/>
      <c r="X652" s="1"/>
      <c r="Y652" s="1"/>
    </row>
    <row r="653" spans="1:25" s="14" customFormat="1" ht="12" hidden="1" customHeight="1">
      <c r="A653" s="19"/>
      <c r="B653" s="1"/>
      <c r="C653" s="22"/>
      <c r="D653" s="22"/>
      <c r="E653" s="22"/>
      <c r="F653" s="22"/>
      <c r="G653" s="22"/>
      <c r="H653" s="22"/>
      <c r="I653" s="22"/>
      <c r="J653" s="22"/>
      <c r="K653" s="22"/>
      <c r="L653" s="22"/>
      <c r="M653" s="21"/>
      <c r="N653" s="21"/>
      <c r="O653" s="20"/>
      <c r="P653" s="22"/>
      <c r="Q653" s="22"/>
      <c r="R653" s="31"/>
      <c r="S653" s="3"/>
      <c r="T653" s="4"/>
      <c r="U653" s="5"/>
      <c r="V653" s="6"/>
      <c r="W653" s="7"/>
      <c r="X653" s="1"/>
      <c r="Y653" s="1"/>
    </row>
    <row r="654" spans="1:25" s="14" customFormat="1" ht="12" hidden="1" customHeight="1">
      <c r="A654" s="19"/>
      <c r="B654" s="1"/>
      <c r="C654" s="22"/>
      <c r="D654" s="22"/>
      <c r="E654" s="22"/>
      <c r="F654" s="22"/>
      <c r="G654" s="22"/>
      <c r="H654" s="22"/>
      <c r="I654" s="22"/>
      <c r="J654" s="22"/>
      <c r="K654" s="22"/>
      <c r="L654" s="22"/>
      <c r="M654" s="21"/>
      <c r="N654" s="21"/>
      <c r="O654" s="20"/>
      <c r="P654" s="22"/>
      <c r="Q654" s="22"/>
      <c r="R654" s="31"/>
      <c r="S654" s="3"/>
      <c r="T654" s="4"/>
      <c r="U654" s="5"/>
      <c r="V654" s="6"/>
      <c r="W654" s="7"/>
      <c r="X654" s="1"/>
      <c r="Y654" s="1"/>
    </row>
    <row r="655" spans="1:25" s="14" customFormat="1" ht="12" hidden="1" customHeight="1">
      <c r="A655" s="19"/>
      <c r="B655" s="1"/>
      <c r="C655" s="22"/>
      <c r="D655" s="22"/>
      <c r="E655" s="22"/>
      <c r="F655" s="22"/>
      <c r="G655" s="22"/>
      <c r="H655" s="22"/>
      <c r="I655" s="22"/>
      <c r="J655" s="22"/>
      <c r="K655" s="22"/>
      <c r="L655" s="22"/>
      <c r="M655" s="21"/>
      <c r="N655" s="21"/>
      <c r="O655" s="20"/>
      <c r="P655" s="22"/>
      <c r="Q655" s="22"/>
      <c r="R655" s="31"/>
      <c r="S655" s="3"/>
      <c r="T655" s="4"/>
      <c r="U655" s="5"/>
      <c r="V655" s="6"/>
      <c r="W655" s="7"/>
      <c r="X655" s="1"/>
      <c r="Y655" s="1"/>
    </row>
    <row r="656" spans="1:25" s="14" customFormat="1" ht="12" hidden="1" customHeight="1">
      <c r="A656" s="19"/>
      <c r="B656" s="1"/>
      <c r="C656" s="22"/>
      <c r="D656" s="22"/>
      <c r="E656" s="22"/>
      <c r="F656" s="22"/>
      <c r="G656" s="22"/>
      <c r="H656" s="22"/>
      <c r="I656" s="22"/>
      <c r="J656" s="22"/>
      <c r="K656" s="22"/>
      <c r="L656" s="22"/>
      <c r="M656" s="21"/>
      <c r="N656" s="21"/>
      <c r="O656" s="20"/>
      <c r="P656" s="22"/>
      <c r="Q656" s="22"/>
      <c r="R656" s="31"/>
      <c r="S656" s="3"/>
      <c r="T656" s="4"/>
      <c r="U656" s="5"/>
      <c r="V656" s="6"/>
      <c r="W656" s="7"/>
      <c r="X656" s="1"/>
      <c r="Y656" s="1"/>
    </row>
    <row r="657" spans="1:25" s="14" customFormat="1" ht="12" hidden="1" customHeight="1">
      <c r="A657" s="19"/>
      <c r="B657" s="1"/>
      <c r="C657" s="22"/>
      <c r="D657" s="22"/>
      <c r="E657" s="22"/>
      <c r="F657" s="22"/>
      <c r="G657" s="22"/>
      <c r="H657" s="22"/>
      <c r="I657" s="22"/>
      <c r="J657" s="22"/>
      <c r="K657" s="22"/>
      <c r="L657" s="22"/>
      <c r="M657" s="21"/>
      <c r="N657" s="21"/>
      <c r="O657" s="20"/>
      <c r="P657" s="22"/>
      <c r="Q657" s="22"/>
      <c r="R657" s="31"/>
      <c r="S657" s="3"/>
      <c r="T657" s="4"/>
      <c r="U657" s="5"/>
      <c r="V657" s="6"/>
      <c r="W657" s="7"/>
      <c r="X657" s="1"/>
      <c r="Y657" s="1"/>
    </row>
    <row r="658" spans="1:25" s="14" customFormat="1" ht="12" hidden="1" customHeight="1">
      <c r="A658" s="19"/>
      <c r="B658" s="1"/>
      <c r="C658" s="22"/>
      <c r="D658" s="22"/>
      <c r="E658" s="22"/>
      <c r="F658" s="22"/>
      <c r="G658" s="22"/>
      <c r="H658" s="22"/>
      <c r="I658" s="22"/>
      <c r="J658" s="22"/>
      <c r="K658" s="22"/>
      <c r="L658" s="22"/>
      <c r="M658" s="21"/>
      <c r="N658" s="21"/>
      <c r="O658" s="20"/>
      <c r="P658" s="22"/>
      <c r="Q658" s="22"/>
      <c r="R658" s="31"/>
      <c r="S658" s="3"/>
      <c r="T658" s="4"/>
      <c r="U658" s="5"/>
      <c r="V658" s="6"/>
      <c r="W658" s="7"/>
      <c r="X658" s="1"/>
      <c r="Y658" s="1"/>
    </row>
    <row r="659" spans="1:25" s="14" customFormat="1" ht="12" hidden="1" customHeight="1">
      <c r="A659" s="19"/>
      <c r="B659" s="1"/>
      <c r="C659" s="22"/>
      <c r="D659" s="22"/>
      <c r="E659" s="22"/>
      <c r="F659" s="22"/>
      <c r="G659" s="22"/>
      <c r="H659" s="22"/>
      <c r="I659" s="22"/>
      <c r="J659" s="22"/>
      <c r="K659" s="22"/>
      <c r="L659" s="22"/>
      <c r="M659" s="21"/>
      <c r="N659" s="21"/>
      <c r="O659" s="20"/>
      <c r="P659" s="22"/>
      <c r="Q659" s="22"/>
      <c r="R659" s="31"/>
      <c r="S659" s="3"/>
      <c r="T659" s="4"/>
      <c r="U659" s="5"/>
      <c r="V659" s="6"/>
      <c r="W659" s="7"/>
      <c r="X659" s="1"/>
      <c r="Y659" s="1"/>
    </row>
    <row r="660" spans="1:25" s="14" customFormat="1" ht="12" hidden="1" customHeight="1">
      <c r="A660" s="19"/>
      <c r="B660" s="1"/>
      <c r="C660" s="22"/>
      <c r="D660" s="22"/>
      <c r="E660" s="22"/>
      <c r="F660" s="22"/>
      <c r="G660" s="22"/>
      <c r="H660" s="22"/>
      <c r="I660" s="22"/>
      <c r="J660" s="22"/>
      <c r="K660" s="22"/>
      <c r="L660" s="22"/>
      <c r="M660" s="21"/>
      <c r="N660" s="21"/>
      <c r="O660" s="20"/>
      <c r="P660" s="22"/>
      <c r="Q660" s="22"/>
      <c r="R660" s="31"/>
      <c r="S660" s="3"/>
      <c r="T660" s="4"/>
      <c r="U660" s="5"/>
      <c r="V660" s="6"/>
      <c r="W660" s="7"/>
      <c r="X660" s="1"/>
      <c r="Y660" s="1"/>
    </row>
    <row r="661" spans="1:25" s="14" customFormat="1" ht="12" hidden="1" customHeight="1">
      <c r="A661" s="19"/>
      <c r="B661" s="1"/>
      <c r="C661" s="22"/>
      <c r="D661" s="22"/>
      <c r="E661" s="22"/>
      <c r="F661" s="22"/>
      <c r="G661" s="22"/>
      <c r="H661" s="22"/>
      <c r="I661" s="22"/>
      <c r="J661" s="22"/>
      <c r="K661" s="22"/>
      <c r="L661" s="22"/>
      <c r="M661" s="21"/>
      <c r="N661" s="21"/>
      <c r="O661" s="20"/>
      <c r="P661" s="22"/>
      <c r="Q661" s="22"/>
      <c r="R661" s="31"/>
      <c r="S661" s="3"/>
      <c r="T661" s="4"/>
      <c r="U661" s="5"/>
      <c r="V661" s="6"/>
      <c r="W661" s="7"/>
      <c r="X661" s="1"/>
      <c r="Y661" s="1"/>
    </row>
    <row r="662" spans="1:25" s="14" customFormat="1" ht="12" hidden="1" customHeight="1">
      <c r="A662" s="19"/>
      <c r="B662" s="1"/>
      <c r="C662" s="22"/>
      <c r="D662" s="22"/>
      <c r="E662" s="22"/>
      <c r="F662" s="22"/>
      <c r="G662" s="22"/>
      <c r="H662" s="22"/>
      <c r="I662" s="22"/>
      <c r="J662" s="22"/>
      <c r="K662" s="22"/>
      <c r="L662" s="22"/>
      <c r="M662" s="21"/>
      <c r="N662" s="21"/>
      <c r="O662" s="20"/>
      <c r="P662" s="22"/>
      <c r="Q662" s="22"/>
      <c r="R662" s="31"/>
      <c r="S662" s="3"/>
      <c r="T662" s="4"/>
      <c r="U662" s="5"/>
      <c r="V662" s="6"/>
      <c r="W662" s="7"/>
      <c r="X662" s="1"/>
      <c r="Y662" s="1"/>
    </row>
    <row r="663" spans="1:25" s="14" customFormat="1" ht="12" hidden="1" customHeight="1">
      <c r="A663" s="19"/>
      <c r="B663" s="1"/>
      <c r="C663" s="22"/>
      <c r="D663" s="22"/>
      <c r="E663" s="22"/>
      <c r="F663" s="22"/>
      <c r="G663" s="22"/>
      <c r="H663" s="22"/>
      <c r="I663" s="22"/>
      <c r="J663" s="22"/>
      <c r="K663" s="22"/>
      <c r="L663" s="22"/>
      <c r="M663" s="21"/>
      <c r="N663" s="21"/>
      <c r="O663" s="20"/>
      <c r="P663" s="22"/>
      <c r="Q663" s="22"/>
      <c r="R663" s="31"/>
      <c r="S663" s="3"/>
      <c r="T663" s="4"/>
      <c r="U663" s="5"/>
      <c r="V663" s="6"/>
      <c r="W663" s="7"/>
      <c r="X663" s="1"/>
      <c r="Y663" s="1"/>
    </row>
    <row r="664" spans="1:25" s="14" customFormat="1" ht="12" hidden="1" customHeight="1">
      <c r="A664" s="19"/>
      <c r="B664" s="1"/>
      <c r="C664" s="22"/>
      <c r="D664" s="22"/>
      <c r="E664" s="22"/>
      <c r="F664" s="22"/>
      <c r="G664" s="22"/>
      <c r="H664" s="22"/>
      <c r="I664" s="22"/>
      <c r="J664" s="22"/>
      <c r="K664" s="22"/>
      <c r="L664" s="22"/>
      <c r="M664" s="21"/>
      <c r="N664" s="21"/>
      <c r="O664" s="20"/>
      <c r="P664" s="22"/>
      <c r="Q664" s="22"/>
      <c r="R664" s="31"/>
      <c r="S664" s="3"/>
      <c r="T664" s="4"/>
      <c r="U664" s="5"/>
      <c r="V664" s="6"/>
      <c r="W664" s="7"/>
      <c r="X664" s="1"/>
      <c r="Y664" s="1"/>
    </row>
    <row r="665" spans="1:25" s="14" customFormat="1" ht="12" hidden="1" customHeight="1">
      <c r="A665" s="19"/>
      <c r="B665" s="1"/>
      <c r="C665" s="22"/>
      <c r="D665" s="22"/>
      <c r="E665" s="22"/>
      <c r="F665" s="22"/>
      <c r="G665" s="22"/>
      <c r="H665" s="22"/>
      <c r="I665" s="22"/>
      <c r="J665" s="22"/>
      <c r="K665" s="22"/>
      <c r="L665" s="22"/>
      <c r="M665" s="21"/>
      <c r="N665" s="21"/>
      <c r="O665" s="20"/>
      <c r="P665" s="22"/>
      <c r="Q665" s="22"/>
      <c r="R665" s="31"/>
      <c r="S665" s="3"/>
      <c r="T665" s="4"/>
      <c r="U665" s="5"/>
      <c r="V665" s="6"/>
      <c r="W665" s="7"/>
      <c r="X665" s="1"/>
      <c r="Y665" s="1"/>
    </row>
    <row r="666" spans="1:25" s="14" customFormat="1" ht="12" hidden="1" customHeight="1">
      <c r="A666" s="19"/>
      <c r="B666" s="1"/>
      <c r="C666" s="22"/>
      <c r="D666" s="22"/>
      <c r="E666" s="22"/>
      <c r="F666" s="22"/>
      <c r="G666" s="22"/>
      <c r="H666" s="22"/>
      <c r="I666" s="22"/>
      <c r="J666" s="22"/>
      <c r="K666" s="22"/>
      <c r="L666" s="22"/>
      <c r="M666" s="21"/>
      <c r="N666" s="21"/>
      <c r="O666" s="20"/>
      <c r="P666" s="22"/>
      <c r="Q666" s="22"/>
      <c r="R666" s="31"/>
      <c r="S666" s="3"/>
      <c r="T666" s="4"/>
      <c r="U666" s="5"/>
      <c r="V666" s="6"/>
      <c r="W666" s="7"/>
      <c r="X666" s="1"/>
      <c r="Y666" s="1"/>
    </row>
    <row r="667" spans="1:25" s="14" customFormat="1" ht="12" hidden="1" customHeight="1">
      <c r="A667" s="19"/>
      <c r="B667" s="1"/>
      <c r="C667" s="22"/>
      <c r="D667" s="22"/>
      <c r="E667" s="22"/>
      <c r="F667" s="22"/>
      <c r="G667" s="22"/>
      <c r="H667" s="22"/>
      <c r="I667" s="22"/>
      <c r="J667" s="22"/>
      <c r="K667" s="22"/>
      <c r="L667" s="22"/>
      <c r="M667" s="21"/>
      <c r="N667" s="21"/>
      <c r="O667" s="20"/>
      <c r="P667" s="22"/>
      <c r="Q667" s="22"/>
      <c r="R667" s="31"/>
      <c r="S667" s="3"/>
      <c r="T667" s="4"/>
      <c r="U667" s="5"/>
      <c r="V667" s="6"/>
      <c r="W667" s="7"/>
      <c r="X667" s="1"/>
      <c r="Y667" s="1"/>
    </row>
    <row r="668" spans="1:25" s="14" customFormat="1" ht="12" hidden="1" customHeight="1">
      <c r="A668" s="19"/>
      <c r="B668" s="1"/>
      <c r="C668" s="22"/>
      <c r="D668" s="22"/>
      <c r="E668" s="22"/>
      <c r="F668" s="22"/>
      <c r="G668" s="22"/>
      <c r="H668" s="22"/>
      <c r="I668" s="22"/>
      <c r="J668" s="22"/>
      <c r="K668" s="22"/>
      <c r="L668" s="22"/>
      <c r="M668" s="21"/>
      <c r="N668" s="21"/>
      <c r="O668" s="20"/>
      <c r="P668" s="22"/>
      <c r="Q668" s="22"/>
      <c r="R668" s="31"/>
      <c r="S668" s="3"/>
      <c r="T668" s="4"/>
      <c r="U668" s="5"/>
      <c r="V668" s="6"/>
      <c r="W668" s="7"/>
      <c r="X668" s="1"/>
      <c r="Y668" s="1"/>
    </row>
    <row r="669" spans="1:25" s="14" customFormat="1" ht="12" hidden="1" customHeight="1">
      <c r="A669" s="19"/>
      <c r="B669" s="1"/>
      <c r="C669" s="22"/>
      <c r="D669" s="22"/>
      <c r="E669" s="22"/>
      <c r="F669" s="22"/>
      <c r="G669" s="22"/>
      <c r="H669" s="22"/>
      <c r="I669" s="22"/>
      <c r="J669" s="22"/>
      <c r="K669" s="22"/>
      <c r="L669" s="22"/>
      <c r="M669" s="21"/>
      <c r="N669" s="21"/>
      <c r="O669" s="20"/>
      <c r="P669" s="22"/>
      <c r="Q669" s="22"/>
      <c r="R669" s="31"/>
      <c r="S669" s="3"/>
      <c r="T669" s="4"/>
      <c r="U669" s="5"/>
      <c r="V669" s="6"/>
      <c r="W669" s="7"/>
      <c r="X669" s="1"/>
      <c r="Y669" s="1"/>
    </row>
    <row r="670" spans="1:25" s="14" customFormat="1" ht="12" hidden="1" customHeight="1">
      <c r="A670" s="19"/>
      <c r="B670" s="1"/>
      <c r="C670" s="22"/>
      <c r="D670" s="22"/>
      <c r="E670" s="22"/>
      <c r="F670" s="22"/>
      <c r="G670" s="22"/>
      <c r="H670" s="22"/>
      <c r="I670" s="22"/>
      <c r="J670" s="22"/>
      <c r="K670" s="22"/>
      <c r="L670" s="22"/>
      <c r="M670" s="21"/>
      <c r="N670" s="21"/>
      <c r="O670" s="20"/>
      <c r="P670" s="22"/>
      <c r="Q670" s="22"/>
      <c r="R670" s="31"/>
      <c r="S670" s="3"/>
      <c r="T670" s="4"/>
      <c r="U670" s="5"/>
      <c r="V670" s="6"/>
      <c r="W670" s="7"/>
      <c r="X670" s="1"/>
      <c r="Y670" s="1"/>
    </row>
    <row r="671" spans="1:25" s="14" customFormat="1" ht="12" hidden="1" customHeight="1">
      <c r="A671" s="19"/>
      <c r="B671" s="1"/>
      <c r="C671" s="22"/>
      <c r="D671" s="22"/>
      <c r="E671" s="22"/>
      <c r="F671" s="22"/>
      <c r="G671" s="22"/>
      <c r="H671" s="22"/>
      <c r="I671" s="22"/>
      <c r="J671" s="22"/>
      <c r="K671" s="22"/>
      <c r="L671" s="22"/>
      <c r="M671" s="21"/>
      <c r="N671" s="21"/>
      <c r="O671" s="20"/>
      <c r="P671" s="22"/>
      <c r="Q671" s="22"/>
      <c r="R671" s="31"/>
      <c r="S671" s="3"/>
      <c r="T671" s="4"/>
      <c r="U671" s="5"/>
      <c r="V671" s="6"/>
      <c r="W671" s="7"/>
      <c r="X671" s="1"/>
      <c r="Y671" s="1"/>
    </row>
    <row r="672" spans="1:25" s="14" customFormat="1" ht="12" hidden="1" customHeight="1">
      <c r="A672" s="19"/>
      <c r="B672" s="1"/>
      <c r="C672" s="22"/>
      <c r="D672" s="22"/>
      <c r="E672" s="22"/>
      <c r="F672" s="22"/>
      <c r="G672" s="22"/>
      <c r="H672" s="22"/>
      <c r="I672" s="22"/>
      <c r="J672" s="22"/>
      <c r="K672" s="22"/>
      <c r="L672" s="22"/>
      <c r="M672" s="21"/>
      <c r="N672" s="21"/>
      <c r="O672" s="20"/>
      <c r="P672" s="22"/>
      <c r="Q672" s="22"/>
      <c r="R672" s="31"/>
      <c r="S672" s="3"/>
      <c r="T672" s="4"/>
      <c r="U672" s="5"/>
      <c r="V672" s="6"/>
      <c r="W672" s="7"/>
      <c r="X672" s="1"/>
      <c r="Y672" s="1"/>
    </row>
    <row r="673" spans="1:25" s="14" customFormat="1" ht="12" hidden="1" customHeight="1">
      <c r="A673" s="19"/>
      <c r="B673" s="1"/>
      <c r="C673" s="22"/>
      <c r="D673" s="22"/>
      <c r="E673" s="22"/>
      <c r="F673" s="22"/>
      <c r="G673" s="22"/>
      <c r="H673" s="22"/>
      <c r="I673" s="22"/>
      <c r="J673" s="22"/>
      <c r="K673" s="22"/>
      <c r="L673" s="22"/>
      <c r="M673" s="21"/>
      <c r="N673" s="21"/>
      <c r="O673" s="20"/>
      <c r="P673" s="22"/>
      <c r="Q673" s="22"/>
      <c r="R673" s="31"/>
      <c r="S673" s="3"/>
      <c r="T673" s="4"/>
      <c r="U673" s="5"/>
      <c r="V673" s="6"/>
      <c r="W673" s="7"/>
      <c r="X673" s="1"/>
      <c r="Y673" s="1"/>
    </row>
    <row r="674" spans="1:25" s="14" customFormat="1" ht="12" hidden="1" customHeight="1">
      <c r="A674" s="19"/>
      <c r="B674" s="1"/>
      <c r="C674" s="22"/>
      <c r="D674" s="22"/>
      <c r="E674" s="22"/>
      <c r="F674" s="22"/>
      <c r="G674" s="22"/>
      <c r="H674" s="22"/>
      <c r="I674" s="22"/>
      <c r="J674" s="22"/>
      <c r="K674" s="22"/>
      <c r="L674" s="22"/>
      <c r="M674" s="21"/>
      <c r="N674" s="21"/>
      <c r="O674" s="20"/>
      <c r="P674" s="22"/>
      <c r="Q674" s="22"/>
      <c r="R674" s="31"/>
      <c r="S674" s="3"/>
      <c r="T674" s="4"/>
      <c r="U674" s="5"/>
      <c r="V674" s="6"/>
      <c r="W674" s="7"/>
      <c r="X674" s="1"/>
      <c r="Y674" s="1"/>
    </row>
    <row r="675" spans="1:25" s="14" customFormat="1" ht="12" hidden="1" customHeight="1">
      <c r="A675" s="19"/>
      <c r="B675" s="1"/>
      <c r="C675" s="22"/>
      <c r="D675" s="22"/>
      <c r="E675" s="22"/>
      <c r="F675" s="22"/>
      <c r="G675" s="22"/>
      <c r="H675" s="22"/>
      <c r="I675" s="22"/>
      <c r="J675" s="22"/>
      <c r="K675" s="22"/>
      <c r="L675" s="22"/>
      <c r="M675" s="21"/>
      <c r="N675" s="21"/>
      <c r="O675" s="20"/>
      <c r="P675" s="22"/>
      <c r="Q675" s="22"/>
      <c r="R675" s="31"/>
      <c r="S675" s="3"/>
      <c r="T675" s="4"/>
      <c r="U675" s="5"/>
      <c r="V675" s="6"/>
      <c r="W675" s="7"/>
      <c r="X675" s="1"/>
      <c r="Y675" s="1"/>
    </row>
    <row r="676" spans="1:25" s="14" customFormat="1" ht="12" hidden="1" customHeight="1">
      <c r="A676" s="19"/>
      <c r="B676" s="1"/>
      <c r="C676" s="22"/>
      <c r="D676" s="22"/>
      <c r="E676" s="22"/>
      <c r="F676" s="22"/>
      <c r="G676" s="22"/>
      <c r="H676" s="22"/>
      <c r="I676" s="22"/>
      <c r="J676" s="22"/>
      <c r="K676" s="22"/>
      <c r="L676" s="22"/>
      <c r="M676" s="21"/>
      <c r="N676" s="21"/>
      <c r="O676" s="20"/>
      <c r="P676" s="22"/>
      <c r="Q676" s="22"/>
      <c r="R676" s="31"/>
      <c r="S676" s="3"/>
      <c r="T676" s="4"/>
      <c r="U676" s="5"/>
      <c r="V676" s="6"/>
      <c r="W676" s="7"/>
      <c r="X676" s="1"/>
      <c r="Y676" s="1"/>
    </row>
    <row r="677" spans="1:25" s="14" customFormat="1" ht="12" hidden="1" customHeight="1">
      <c r="A677" s="19"/>
      <c r="B677" s="1"/>
      <c r="C677" s="22"/>
      <c r="D677" s="22"/>
      <c r="E677" s="22"/>
      <c r="F677" s="22"/>
      <c r="G677" s="22"/>
      <c r="H677" s="22"/>
      <c r="I677" s="22"/>
      <c r="J677" s="22"/>
      <c r="K677" s="22"/>
      <c r="L677" s="22"/>
      <c r="M677" s="21"/>
      <c r="N677" s="21"/>
      <c r="O677" s="20"/>
      <c r="P677" s="22"/>
      <c r="Q677" s="22"/>
      <c r="R677" s="31"/>
      <c r="S677" s="3"/>
      <c r="T677" s="4"/>
      <c r="U677" s="5"/>
      <c r="V677" s="6"/>
      <c r="W677" s="7"/>
      <c r="X677" s="1"/>
      <c r="Y677" s="1"/>
    </row>
    <row r="678" spans="1:25" s="14" customFormat="1" ht="12" hidden="1" customHeight="1">
      <c r="A678" s="19"/>
      <c r="B678" s="1"/>
      <c r="C678" s="22"/>
      <c r="D678" s="22"/>
      <c r="E678" s="22"/>
      <c r="F678" s="22"/>
      <c r="G678" s="22"/>
      <c r="H678" s="22"/>
      <c r="I678" s="22"/>
      <c r="J678" s="22"/>
      <c r="K678" s="22"/>
      <c r="L678" s="22"/>
      <c r="M678" s="21"/>
      <c r="N678" s="21"/>
      <c r="O678" s="20"/>
      <c r="P678" s="22"/>
      <c r="Q678" s="22"/>
      <c r="R678" s="31"/>
      <c r="S678" s="3"/>
      <c r="T678" s="4"/>
      <c r="U678" s="5"/>
      <c r="V678" s="6"/>
      <c r="W678" s="7"/>
      <c r="X678" s="1"/>
      <c r="Y678" s="1"/>
    </row>
    <row r="679" spans="1:25" s="14" customFormat="1" ht="12" hidden="1" customHeight="1">
      <c r="A679" s="19"/>
      <c r="B679" s="1"/>
      <c r="C679" s="22"/>
      <c r="D679" s="22"/>
      <c r="E679" s="22"/>
      <c r="F679" s="22"/>
      <c r="G679" s="22"/>
      <c r="H679" s="22"/>
      <c r="I679" s="22"/>
      <c r="J679" s="22"/>
      <c r="K679" s="22"/>
      <c r="L679" s="22"/>
      <c r="M679" s="21"/>
      <c r="N679" s="21"/>
      <c r="O679" s="20"/>
      <c r="P679" s="22"/>
      <c r="Q679" s="22"/>
      <c r="R679" s="31"/>
      <c r="S679" s="3"/>
      <c r="T679" s="4"/>
      <c r="U679" s="5"/>
      <c r="V679" s="6"/>
      <c r="W679" s="7"/>
      <c r="X679" s="1"/>
      <c r="Y679" s="1"/>
    </row>
    <row r="680" spans="1:25" s="14" customFormat="1" ht="12" hidden="1" customHeight="1">
      <c r="A680" s="19"/>
      <c r="B680" s="1"/>
      <c r="C680" s="22"/>
      <c r="D680" s="22"/>
      <c r="E680" s="22"/>
      <c r="F680" s="22"/>
      <c r="G680" s="22"/>
      <c r="H680" s="22"/>
      <c r="I680" s="22"/>
      <c r="J680" s="22"/>
      <c r="K680" s="22"/>
      <c r="L680" s="22"/>
      <c r="M680" s="21"/>
      <c r="N680" s="21"/>
      <c r="O680" s="20"/>
      <c r="P680" s="22"/>
      <c r="Q680" s="22"/>
      <c r="R680" s="31"/>
      <c r="S680" s="3"/>
      <c r="T680" s="4"/>
      <c r="U680" s="5"/>
      <c r="V680" s="6"/>
      <c r="W680" s="7"/>
      <c r="X680" s="1"/>
      <c r="Y680" s="1"/>
    </row>
    <row r="681" spans="1:25" s="14" customFormat="1" ht="12" hidden="1" customHeight="1">
      <c r="A681" s="19"/>
      <c r="B681" s="1"/>
      <c r="C681" s="22"/>
      <c r="D681" s="22"/>
      <c r="E681" s="22"/>
      <c r="F681" s="22"/>
      <c r="G681" s="22"/>
      <c r="H681" s="22"/>
      <c r="I681" s="22"/>
      <c r="J681" s="22"/>
      <c r="K681" s="22"/>
      <c r="L681" s="22"/>
      <c r="M681" s="21"/>
      <c r="N681" s="21"/>
      <c r="O681" s="20"/>
      <c r="P681" s="22"/>
      <c r="Q681" s="22"/>
      <c r="R681" s="31"/>
      <c r="S681" s="3"/>
      <c r="T681" s="4"/>
      <c r="U681" s="5"/>
      <c r="V681" s="6"/>
      <c r="W681" s="7"/>
      <c r="X681" s="1"/>
      <c r="Y681" s="1"/>
    </row>
    <row r="682" spans="1:25" s="14" customFormat="1" ht="12" hidden="1" customHeight="1">
      <c r="A682" s="19"/>
      <c r="B682" s="1"/>
      <c r="C682" s="22"/>
      <c r="D682" s="22"/>
      <c r="E682" s="22"/>
      <c r="F682" s="22"/>
      <c r="G682" s="22"/>
      <c r="H682" s="22"/>
      <c r="I682" s="22"/>
      <c r="J682" s="22"/>
      <c r="K682" s="22"/>
      <c r="L682" s="22"/>
      <c r="M682" s="21"/>
      <c r="N682" s="21"/>
      <c r="O682" s="20"/>
      <c r="P682" s="22"/>
      <c r="Q682" s="22"/>
      <c r="R682" s="31"/>
      <c r="S682" s="3"/>
      <c r="T682" s="4"/>
      <c r="U682" s="5"/>
      <c r="V682" s="6"/>
      <c r="W682" s="7"/>
      <c r="X682" s="1"/>
      <c r="Y682" s="1"/>
    </row>
    <row r="683" spans="1:25" s="14" customFormat="1" ht="12" hidden="1" customHeight="1">
      <c r="A683" s="19"/>
      <c r="B683" s="1"/>
      <c r="C683" s="22"/>
      <c r="D683" s="22"/>
      <c r="E683" s="22"/>
      <c r="F683" s="22"/>
      <c r="G683" s="22"/>
      <c r="H683" s="22"/>
      <c r="I683" s="22"/>
      <c r="J683" s="22"/>
      <c r="K683" s="22"/>
      <c r="L683" s="22"/>
      <c r="M683" s="21"/>
      <c r="N683" s="21"/>
      <c r="O683" s="20"/>
      <c r="P683" s="22"/>
      <c r="Q683" s="22"/>
      <c r="R683" s="31"/>
      <c r="S683" s="3"/>
      <c r="T683" s="4"/>
      <c r="U683" s="5"/>
      <c r="V683" s="6"/>
      <c r="W683" s="7"/>
      <c r="X683" s="1"/>
      <c r="Y683" s="1"/>
    </row>
    <row r="684" spans="1:25" s="14" customFormat="1" ht="12" hidden="1" customHeight="1">
      <c r="A684" s="19"/>
      <c r="B684" s="1"/>
      <c r="C684" s="22"/>
      <c r="D684" s="22"/>
      <c r="E684" s="22"/>
      <c r="F684" s="22"/>
      <c r="G684" s="22"/>
      <c r="H684" s="22"/>
      <c r="I684" s="22"/>
      <c r="J684" s="22"/>
      <c r="K684" s="22"/>
      <c r="L684" s="22"/>
      <c r="M684" s="21"/>
      <c r="N684" s="21"/>
      <c r="O684" s="20"/>
      <c r="P684" s="22"/>
      <c r="Q684" s="22"/>
      <c r="R684" s="31"/>
      <c r="S684" s="3"/>
      <c r="T684" s="4"/>
      <c r="U684" s="5"/>
      <c r="V684" s="6"/>
      <c r="W684" s="7"/>
      <c r="X684" s="1"/>
      <c r="Y684" s="1"/>
    </row>
    <row r="685" spans="1:25" s="14" customFormat="1" ht="12" hidden="1" customHeight="1">
      <c r="A685" s="19"/>
      <c r="B685" s="1"/>
      <c r="C685" s="22"/>
      <c r="D685" s="22"/>
      <c r="E685" s="22"/>
      <c r="F685" s="22"/>
      <c r="G685" s="22"/>
      <c r="H685" s="22"/>
      <c r="I685" s="22"/>
      <c r="J685" s="22"/>
      <c r="K685" s="22"/>
      <c r="L685" s="22"/>
      <c r="M685" s="21"/>
      <c r="N685" s="21"/>
      <c r="O685" s="20"/>
      <c r="P685" s="22"/>
      <c r="Q685" s="22"/>
      <c r="R685" s="31"/>
      <c r="S685" s="3"/>
      <c r="T685" s="4"/>
      <c r="U685" s="5"/>
      <c r="V685" s="6"/>
      <c r="W685" s="7"/>
      <c r="X685" s="1"/>
      <c r="Y685" s="1"/>
    </row>
    <row r="686" spans="1:25" s="14" customFormat="1" ht="12" hidden="1" customHeight="1">
      <c r="A686" s="19"/>
      <c r="B686" s="1"/>
      <c r="C686" s="22"/>
      <c r="D686" s="22"/>
      <c r="E686" s="22"/>
      <c r="F686" s="22"/>
      <c r="G686" s="22"/>
      <c r="H686" s="22"/>
      <c r="I686" s="22"/>
      <c r="J686" s="22"/>
      <c r="K686" s="22"/>
      <c r="L686" s="22"/>
      <c r="M686" s="21"/>
      <c r="N686" s="21"/>
      <c r="O686" s="20"/>
      <c r="P686" s="22"/>
      <c r="Q686" s="22"/>
      <c r="R686" s="31"/>
      <c r="S686" s="3"/>
      <c r="T686" s="4"/>
      <c r="U686" s="5"/>
      <c r="V686" s="6"/>
      <c r="W686" s="7"/>
      <c r="X686" s="1"/>
      <c r="Y686" s="1"/>
    </row>
    <row r="687" spans="1:25" s="14" customFormat="1" ht="12" hidden="1" customHeight="1">
      <c r="A687" s="19"/>
      <c r="B687" s="1"/>
      <c r="C687" s="22"/>
      <c r="D687" s="22"/>
      <c r="E687" s="22"/>
      <c r="F687" s="22"/>
      <c r="G687" s="22"/>
      <c r="H687" s="22"/>
      <c r="I687" s="22"/>
      <c r="J687" s="22"/>
      <c r="K687" s="22"/>
      <c r="L687" s="22"/>
      <c r="M687" s="21"/>
      <c r="N687" s="21"/>
      <c r="O687" s="20"/>
      <c r="P687" s="22"/>
      <c r="Q687" s="22"/>
      <c r="R687" s="31"/>
      <c r="S687" s="3"/>
      <c r="T687" s="4"/>
      <c r="U687" s="5"/>
      <c r="V687" s="6"/>
      <c r="W687" s="7"/>
      <c r="X687" s="1"/>
      <c r="Y687" s="1"/>
    </row>
    <row r="688" spans="1:25" s="14" customFormat="1" ht="12" hidden="1" customHeight="1">
      <c r="A688" s="19"/>
      <c r="B688" s="1"/>
      <c r="C688" s="22"/>
      <c r="D688" s="22"/>
      <c r="E688" s="22"/>
      <c r="F688" s="22"/>
      <c r="G688" s="22"/>
      <c r="H688" s="22"/>
      <c r="I688" s="22"/>
      <c r="J688" s="22"/>
      <c r="K688" s="22"/>
      <c r="L688" s="22"/>
      <c r="M688" s="21"/>
      <c r="N688" s="21"/>
      <c r="O688" s="20"/>
      <c r="P688" s="22"/>
      <c r="Q688" s="22"/>
      <c r="R688" s="31"/>
      <c r="S688" s="3"/>
      <c r="T688" s="4"/>
      <c r="U688" s="5"/>
      <c r="V688" s="6"/>
      <c r="W688" s="7"/>
      <c r="X688" s="1"/>
      <c r="Y688" s="1"/>
    </row>
    <row r="689" spans="1:25" s="14" customFormat="1" ht="12" hidden="1" customHeight="1">
      <c r="A689" s="19"/>
      <c r="B689" s="1"/>
      <c r="C689" s="22"/>
      <c r="D689" s="22"/>
      <c r="E689" s="22"/>
      <c r="F689" s="22"/>
      <c r="G689" s="22"/>
      <c r="H689" s="22"/>
      <c r="I689" s="22"/>
      <c r="J689" s="22"/>
      <c r="K689" s="22"/>
      <c r="L689" s="22"/>
      <c r="M689" s="21"/>
      <c r="N689" s="21"/>
      <c r="O689" s="20"/>
      <c r="P689" s="22"/>
      <c r="Q689" s="22"/>
      <c r="R689" s="31"/>
      <c r="S689" s="3"/>
      <c r="T689" s="4"/>
      <c r="U689" s="5"/>
      <c r="V689" s="6"/>
      <c r="W689" s="7"/>
      <c r="X689" s="1"/>
      <c r="Y689" s="1"/>
    </row>
    <row r="690" spans="1:25" s="14" customFormat="1" ht="12" hidden="1" customHeight="1">
      <c r="A690" s="19"/>
      <c r="B690" s="1"/>
      <c r="C690" s="22"/>
      <c r="D690" s="22"/>
      <c r="E690" s="22"/>
      <c r="F690" s="22"/>
      <c r="G690" s="22"/>
      <c r="H690" s="22"/>
      <c r="I690" s="22"/>
      <c r="J690" s="22"/>
      <c r="K690" s="22"/>
      <c r="L690" s="22"/>
      <c r="M690" s="21"/>
      <c r="N690" s="21"/>
      <c r="O690" s="20"/>
      <c r="P690" s="22"/>
      <c r="Q690" s="22"/>
      <c r="R690" s="31"/>
      <c r="S690" s="3"/>
      <c r="T690" s="4"/>
      <c r="U690" s="5"/>
      <c r="V690" s="6"/>
      <c r="W690" s="7"/>
      <c r="X690" s="1"/>
      <c r="Y690" s="1"/>
    </row>
    <row r="691" spans="1:25" s="14" customFormat="1" ht="12" hidden="1" customHeight="1">
      <c r="A691" s="19"/>
      <c r="B691" s="1"/>
      <c r="C691" s="22"/>
      <c r="D691" s="22"/>
      <c r="E691" s="22"/>
      <c r="F691" s="22"/>
      <c r="G691" s="22"/>
      <c r="H691" s="22"/>
      <c r="I691" s="22"/>
      <c r="J691" s="22"/>
      <c r="K691" s="22"/>
      <c r="L691" s="22"/>
      <c r="M691" s="21"/>
      <c r="N691" s="21"/>
      <c r="O691" s="20"/>
      <c r="P691" s="22"/>
      <c r="Q691" s="22"/>
      <c r="R691" s="31"/>
      <c r="S691" s="3"/>
      <c r="T691" s="4"/>
      <c r="U691" s="5"/>
      <c r="V691" s="6"/>
      <c r="W691" s="7"/>
      <c r="X691" s="1"/>
      <c r="Y691" s="1"/>
    </row>
    <row r="692" spans="1:25" s="14" customFormat="1" ht="12" hidden="1" customHeight="1">
      <c r="A692" s="19"/>
      <c r="B692" s="1"/>
      <c r="C692" s="22"/>
      <c r="D692" s="22"/>
      <c r="E692" s="22"/>
      <c r="F692" s="22"/>
      <c r="G692" s="22"/>
      <c r="H692" s="22"/>
      <c r="I692" s="22"/>
      <c r="J692" s="22"/>
      <c r="K692" s="22"/>
      <c r="L692" s="22"/>
      <c r="M692" s="21"/>
      <c r="N692" s="21"/>
      <c r="O692" s="20"/>
      <c r="P692" s="22"/>
      <c r="Q692" s="22"/>
      <c r="R692" s="31"/>
      <c r="S692" s="3"/>
      <c r="T692" s="4"/>
      <c r="U692" s="5"/>
      <c r="V692" s="6"/>
      <c r="W692" s="7"/>
      <c r="X692" s="1"/>
      <c r="Y692" s="1"/>
    </row>
    <row r="693" spans="1:25" s="14" customFormat="1" ht="12" hidden="1" customHeight="1">
      <c r="A693" s="19"/>
      <c r="B693" s="1"/>
      <c r="C693" s="22"/>
      <c r="D693" s="22"/>
      <c r="E693" s="22"/>
      <c r="F693" s="22"/>
      <c r="G693" s="22"/>
      <c r="H693" s="22"/>
      <c r="I693" s="22"/>
      <c r="J693" s="22"/>
      <c r="K693" s="22"/>
      <c r="L693" s="22"/>
      <c r="M693" s="21"/>
      <c r="N693" s="21"/>
      <c r="O693" s="20"/>
      <c r="P693" s="22"/>
      <c r="Q693" s="22"/>
      <c r="R693" s="31"/>
      <c r="S693" s="3"/>
      <c r="T693" s="4"/>
      <c r="U693" s="5"/>
      <c r="V693" s="6"/>
      <c r="W693" s="7"/>
      <c r="X693" s="1"/>
      <c r="Y693" s="1"/>
    </row>
    <row r="694" spans="1:25" s="14" customFormat="1" ht="12" hidden="1" customHeight="1">
      <c r="A694" s="19"/>
      <c r="B694" s="1"/>
      <c r="C694" s="22"/>
      <c r="D694" s="22"/>
      <c r="E694" s="22"/>
      <c r="F694" s="22"/>
      <c r="G694" s="22"/>
      <c r="H694" s="22"/>
      <c r="I694" s="22"/>
      <c r="J694" s="22"/>
      <c r="K694" s="22"/>
      <c r="L694" s="22"/>
      <c r="M694" s="21"/>
      <c r="N694" s="21"/>
      <c r="O694" s="20"/>
      <c r="P694" s="22"/>
      <c r="Q694" s="22"/>
      <c r="R694" s="31"/>
      <c r="S694" s="3"/>
      <c r="T694" s="4"/>
      <c r="U694" s="5"/>
      <c r="V694" s="6"/>
      <c r="W694" s="7"/>
      <c r="X694" s="1"/>
      <c r="Y694" s="1"/>
    </row>
    <row r="695" spans="1:25" s="14" customFormat="1" ht="12" hidden="1" customHeight="1">
      <c r="A695" s="19"/>
      <c r="B695" s="1"/>
      <c r="C695" s="22"/>
      <c r="D695" s="22"/>
      <c r="E695" s="22"/>
      <c r="F695" s="22"/>
      <c r="G695" s="22"/>
      <c r="H695" s="22"/>
      <c r="I695" s="22"/>
      <c r="J695" s="22"/>
      <c r="K695" s="22"/>
      <c r="L695" s="22"/>
      <c r="M695" s="21"/>
      <c r="N695" s="21"/>
      <c r="O695" s="20"/>
      <c r="P695" s="22"/>
      <c r="Q695" s="22"/>
      <c r="R695" s="31"/>
      <c r="S695" s="3"/>
      <c r="T695" s="4"/>
      <c r="U695" s="5"/>
      <c r="V695" s="6"/>
      <c r="W695" s="7"/>
      <c r="X695" s="1"/>
      <c r="Y695" s="1"/>
    </row>
    <row r="696" spans="1:25" s="14" customFormat="1" ht="12" hidden="1" customHeight="1">
      <c r="A696" s="19"/>
      <c r="B696" s="1"/>
      <c r="C696" s="22"/>
      <c r="D696" s="22"/>
      <c r="E696" s="22"/>
      <c r="F696" s="22"/>
      <c r="G696" s="22"/>
      <c r="H696" s="22"/>
      <c r="I696" s="22"/>
      <c r="J696" s="22"/>
      <c r="K696" s="22"/>
      <c r="L696" s="22"/>
      <c r="M696" s="21"/>
      <c r="N696" s="21"/>
      <c r="O696" s="20"/>
      <c r="P696" s="22"/>
      <c r="Q696" s="22"/>
      <c r="R696" s="31"/>
      <c r="S696" s="3"/>
      <c r="T696" s="4"/>
      <c r="U696" s="5"/>
      <c r="V696" s="6"/>
      <c r="W696" s="7"/>
      <c r="X696" s="1"/>
      <c r="Y696" s="1"/>
    </row>
    <row r="697" spans="1:25" s="14" customFormat="1" ht="12" hidden="1" customHeight="1">
      <c r="A697" s="19"/>
      <c r="B697" s="1"/>
      <c r="C697" s="22"/>
      <c r="D697" s="22"/>
      <c r="E697" s="22"/>
      <c r="F697" s="22"/>
      <c r="G697" s="22"/>
      <c r="H697" s="22"/>
      <c r="I697" s="22"/>
      <c r="J697" s="22"/>
      <c r="K697" s="22"/>
      <c r="L697" s="22"/>
      <c r="M697" s="21"/>
      <c r="N697" s="21"/>
      <c r="O697" s="20"/>
      <c r="P697" s="22"/>
      <c r="Q697" s="22"/>
      <c r="R697" s="31"/>
      <c r="S697" s="3"/>
      <c r="T697" s="4"/>
      <c r="U697" s="5"/>
      <c r="V697" s="6"/>
      <c r="W697" s="7"/>
      <c r="X697" s="1"/>
      <c r="Y697" s="1"/>
    </row>
    <row r="698" spans="1:25" s="14" customFormat="1" ht="12" hidden="1" customHeight="1">
      <c r="A698" s="19"/>
      <c r="B698" s="1"/>
      <c r="C698" s="22"/>
      <c r="D698" s="22"/>
      <c r="E698" s="22"/>
      <c r="F698" s="22"/>
      <c r="G698" s="22"/>
      <c r="H698" s="22"/>
      <c r="I698" s="22"/>
      <c r="J698" s="22"/>
      <c r="K698" s="22"/>
      <c r="L698" s="22"/>
      <c r="M698" s="21"/>
      <c r="N698" s="21"/>
      <c r="O698" s="20"/>
      <c r="P698" s="22"/>
      <c r="Q698" s="22"/>
      <c r="R698" s="31"/>
      <c r="S698" s="3"/>
      <c r="T698" s="4"/>
      <c r="U698" s="5"/>
      <c r="V698" s="6"/>
      <c r="W698" s="7"/>
      <c r="X698" s="1"/>
      <c r="Y698" s="1"/>
    </row>
    <row r="699" spans="1:25" s="14" customFormat="1" ht="12" hidden="1" customHeight="1">
      <c r="A699" s="19"/>
      <c r="B699" s="1"/>
      <c r="C699" s="22"/>
      <c r="D699" s="22"/>
      <c r="E699" s="22"/>
      <c r="F699" s="22"/>
      <c r="G699" s="22"/>
      <c r="H699" s="22"/>
      <c r="I699" s="22"/>
      <c r="J699" s="22"/>
      <c r="K699" s="22"/>
      <c r="L699" s="22"/>
      <c r="M699" s="21"/>
      <c r="N699" s="21"/>
      <c r="O699" s="20"/>
      <c r="P699" s="22"/>
      <c r="Q699" s="22"/>
      <c r="R699" s="31"/>
      <c r="S699" s="3"/>
      <c r="T699" s="4"/>
      <c r="U699" s="5"/>
      <c r="V699" s="6"/>
      <c r="W699" s="7"/>
      <c r="X699" s="1"/>
      <c r="Y699" s="1"/>
    </row>
    <row r="700" spans="1:25" s="14" customFormat="1" ht="12" hidden="1" customHeight="1">
      <c r="A700" s="19"/>
      <c r="B700" s="1"/>
      <c r="C700" s="22"/>
      <c r="D700" s="22"/>
      <c r="E700" s="22"/>
      <c r="F700" s="22"/>
      <c r="G700" s="22"/>
      <c r="H700" s="22"/>
      <c r="I700" s="22"/>
      <c r="J700" s="22"/>
      <c r="K700" s="22"/>
      <c r="L700" s="22"/>
      <c r="M700" s="21"/>
      <c r="N700" s="21"/>
      <c r="O700" s="20"/>
      <c r="P700" s="22"/>
      <c r="Q700" s="22"/>
      <c r="R700" s="31"/>
      <c r="S700" s="3"/>
      <c r="T700" s="4"/>
      <c r="U700" s="5"/>
      <c r="V700" s="6"/>
      <c r="W700" s="7"/>
      <c r="X700" s="1"/>
      <c r="Y700" s="1"/>
    </row>
    <row r="701" spans="1:25" s="14" customFormat="1" ht="12" hidden="1" customHeight="1">
      <c r="A701" s="19"/>
      <c r="B701" s="1"/>
      <c r="C701" s="22"/>
      <c r="D701" s="22"/>
      <c r="E701" s="22"/>
      <c r="F701" s="22"/>
      <c r="G701" s="22"/>
      <c r="H701" s="22"/>
      <c r="I701" s="22"/>
      <c r="J701" s="22"/>
      <c r="K701" s="22"/>
      <c r="L701" s="22"/>
      <c r="M701" s="21"/>
      <c r="N701" s="21"/>
      <c r="O701" s="20"/>
      <c r="P701" s="22"/>
      <c r="Q701" s="22"/>
      <c r="R701" s="31"/>
      <c r="S701" s="3"/>
      <c r="T701" s="4"/>
      <c r="U701" s="5"/>
      <c r="V701" s="6"/>
      <c r="W701" s="7"/>
      <c r="X701" s="1"/>
      <c r="Y701" s="1"/>
    </row>
    <row r="702" spans="1:25" s="14" customFormat="1" ht="12" hidden="1" customHeight="1">
      <c r="A702" s="19"/>
      <c r="B702" s="1"/>
      <c r="C702" s="22"/>
      <c r="D702" s="22"/>
      <c r="E702" s="22"/>
      <c r="F702" s="22"/>
      <c r="G702" s="22"/>
      <c r="H702" s="22"/>
      <c r="I702" s="22"/>
      <c r="J702" s="22"/>
      <c r="K702" s="22"/>
      <c r="L702" s="22"/>
      <c r="M702" s="21"/>
      <c r="N702" s="21"/>
      <c r="O702" s="20"/>
      <c r="P702" s="22"/>
      <c r="Q702" s="22"/>
      <c r="R702" s="31"/>
      <c r="S702" s="3"/>
      <c r="T702" s="4"/>
      <c r="U702" s="5"/>
      <c r="V702" s="6"/>
      <c r="W702" s="7"/>
      <c r="X702" s="1"/>
      <c r="Y702" s="1"/>
    </row>
    <row r="703" spans="1:25" s="14" customFormat="1" ht="12" hidden="1" customHeight="1">
      <c r="A703" s="19"/>
      <c r="B703" s="1"/>
      <c r="C703" s="22"/>
      <c r="D703" s="22"/>
      <c r="E703" s="22"/>
      <c r="F703" s="22"/>
      <c r="G703" s="22"/>
      <c r="H703" s="22"/>
      <c r="I703" s="22"/>
      <c r="J703" s="22"/>
      <c r="K703" s="22"/>
      <c r="L703" s="22"/>
      <c r="M703" s="21"/>
      <c r="N703" s="21"/>
      <c r="O703" s="20"/>
      <c r="P703" s="22"/>
      <c r="Q703" s="22"/>
      <c r="R703" s="31"/>
      <c r="S703" s="3"/>
      <c r="T703" s="4"/>
      <c r="U703" s="5"/>
      <c r="V703" s="6"/>
      <c r="W703" s="7"/>
      <c r="X703" s="1"/>
      <c r="Y703" s="1"/>
    </row>
    <row r="704" spans="1:25" s="14" customFormat="1" ht="12" hidden="1" customHeight="1">
      <c r="A704" s="19"/>
      <c r="B704" s="1"/>
      <c r="C704" s="22"/>
      <c r="D704" s="22"/>
      <c r="E704" s="22"/>
      <c r="F704" s="22"/>
      <c r="G704" s="22"/>
      <c r="H704" s="22"/>
      <c r="I704" s="22"/>
      <c r="J704" s="22"/>
      <c r="K704" s="22"/>
      <c r="L704" s="22"/>
      <c r="M704" s="21"/>
      <c r="N704" s="21"/>
      <c r="O704" s="20"/>
      <c r="P704" s="22"/>
      <c r="Q704" s="22"/>
      <c r="R704" s="31"/>
      <c r="S704" s="3"/>
      <c r="T704" s="4"/>
      <c r="U704" s="5"/>
      <c r="V704" s="6"/>
      <c r="W704" s="7"/>
      <c r="X704" s="1"/>
      <c r="Y704" s="1"/>
    </row>
    <row r="705" spans="1:25" s="14" customFormat="1" ht="12" hidden="1" customHeight="1">
      <c r="A705" s="19"/>
      <c r="B705" s="1"/>
      <c r="C705" s="22"/>
      <c r="D705" s="22"/>
      <c r="E705" s="22"/>
      <c r="F705" s="22"/>
      <c r="G705" s="22"/>
      <c r="H705" s="22"/>
      <c r="I705" s="22"/>
      <c r="J705" s="22"/>
      <c r="K705" s="22"/>
      <c r="L705" s="22"/>
      <c r="M705" s="21"/>
      <c r="N705" s="21"/>
      <c r="O705" s="20"/>
      <c r="P705" s="22"/>
      <c r="Q705" s="22"/>
      <c r="R705" s="31"/>
      <c r="S705" s="3"/>
      <c r="T705" s="4"/>
      <c r="U705" s="5"/>
      <c r="V705" s="6"/>
      <c r="W705" s="7"/>
      <c r="X705" s="1"/>
      <c r="Y705" s="1"/>
    </row>
    <row r="706" spans="1:25" s="14" customFormat="1" ht="12" hidden="1" customHeight="1">
      <c r="A706" s="19"/>
      <c r="B706" s="1"/>
      <c r="C706" s="22"/>
      <c r="D706" s="22"/>
      <c r="E706" s="22"/>
      <c r="F706" s="22"/>
      <c r="G706" s="22"/>
      <c r="H706" s="22"/>
      <c r="I706" s="22"/>
      <c r="J706" s="22"/>
      <c r="K706" s="22"/>
      <c r="L706" s="22"/>
      <c r="M706" s="21"/>
      <c r="N706" s="21"/>
      <c r="O706" s="20"/>
      <c r="P706" s="22"/>
      <c r="Q706" s="22"/>
      <c r="R706" s="31"/>
      <c r="S706" s="3"/>
      <c r="T706" s="4"/>
      <c r="U706" s="5"/>
      <c r="V706" s="6"/>
      <c r="W706" s="7"/>
      <c r="X706" s="1"/>
      <c r="Y706" s="1"/>
    </row>
    <row r="707" spans="1:25" s="14" customFormat="1" ht="12" hidden="1" customHeight="1">
      <c r="A707" s="19"/>
      <c r="B707" s="1"/>
      <c r="C707" s="22"/>
      <c r="D707" s="22"/>
      <c r="E707" s="22"/>
      <c r="F707" s="22"/>
      <c r="G707" s="22"/>
      <c r="H707" s="22"/>
      <c r="I707" s="22"/>
      <c r="J707" s="22"/>
      <c r="K707" s="22"/>
      <c r="L707" s="22"/>
      <c r="M707" s="21"/>
      <c r="N707" s="21"/>
      <c r="O707" s="20"/>
      <c r="P707" s="22"/>
      <c r="Q707" s="22"/>
      <c r="R707" s="31"/>
      <c r="S707" s="3"/>
      <c r="T707" s="4"/>
      <c r="U707" s="5"/>
      <c r="V707" s="6"/>
      <c r="W707" s="7"/>
      <c r="X707" s="1"/>
      <c r="Y707" s="1"/>
    </row>
    <row r="708" spans="1:25" s="14" customFormat="1" ht="12" hidden="1" customHeight="1">
      <c r="A708" s="19"/>
      <c r="B708" s="1"/>
      <c r="C708" s="22"/>
      <c r="D708" s="22"/>
      <c r="E708" s="22"/>
      <c r="F708" s="22"/>
      <c r="G708" s="22"/>
      <c r="H708" s="22"/>
      <c r="I708" s="22"/>
      <c r="J708" s="22"/>
      <c r="K708" s="22"/>
      <c r="L708" s="22"/>
      <c r="M708" s="21"/>
      <c r="N708" s="21"/>
      <c r="O708" s="20"/>
      <c r="P708" s="22"/>
      <c r="Q708" s="22"/>
      <c r="R708" s="31"/>
      <c r="S708" s="3"/>
      <c r="T708" s="4"/>
      <c r="U708" s="5"/>
      <c r="V708" s="6"/>
      <c r="W708" s="7"/>
      <c r="X708" s="1"/>
      <c r="Y708" s="1"/>
    </row>
    <row r="709" spans="1:25" s="14" customFormat="1" ht="12" hidden="1" customHeight="1">
      <c r="A709" s="19"/>
      <c r="B709" s="1"/>
      <c r="C709" s="22"/>
      <c r="D709" s="22"/>
      <c r="E709" s="22"/>
      <c r="F709" s="22"/>
      <c r="G709" s="22"/>
      <c r="H709" s="22"/>
      <c r="I709" s="22"/>
      <c r="J709" s="22"/>
      <c r="K709" s="22"/>
      <c r="L709" s="22"/>
      <c r="M709" s="21"/>
      <c r="N709" s="21"/>
      <c r="O709" s="20"/>
      <c r="P709" s="22"/>
      <c r="Q709" s="22"/>
      <c r="R709" s="31"/>
      <c r="S709" s="3"/>
      <c r="T709" s="4"/>
      <c r="U709" s="5"/>
      <c r="V709" s="6"/>
      <c r="W709" s="7"/>
      <c r="X709" s="1"/>
      <c r="Y709" s="1"/>
    </row>
    <row r="710" spans="1:25" s="14" customFormat="1" ht="12" hidden="1" customHeight="1">
      <c r="A710" s="19"/>
      <c r="B710" s="1"/>
      <c r="C710" s="22"/>
      <c r="D710" s="22"/>
      <c r="E710" s="22"/>
      <c r="F710" s="22"/>
      <c r="G710" s="22"/>
      <c r="H710" s="22"/>
      <c r="I710" s="22"/>
      <c r="J710" s="22"/>
      <c r="K710" s="22"/>
      <c r="L710" s="22"/>
      <c r="M710" s="21"/>
      <c r="N710" s="21"/>
      <c r="O710" s="20"/>
      <c r="P710" s="22"/>
      <c r="Q710" s="22"/>
      <c r="R710" s="31"/>
      <c r="S710" s="3"/>
      <c r="T710" s="4"/>
      <c r="U710" s="5"/>
      <c r="V710" s="6"/>
      <c r="W710" s="7"/>
      <c r="X710" s="1"/>
      <c r="Y710" s="1"/>
    </row>
    <row r="711" spans="1:25" s="14" customFormat="1" ht="12" hidden="1" customHeight="1">
      <c r="A711" s="19"/>
      <c r="B711" s="1"/>
      <c r="C711" s="22"/>
      <c r="D711" s="22"/>
      <c r="E711" s="22"/>
      <c r="F711" s="22"/>
      <c r="G711" s="22"/>
      <c r="H711" s="22"/>
      <c r="I711" s="22"/>
      <c r="J711" s="22"/>
      <c r="K711" s="22"/>
      <c r="L711" s="22"/>
      <c r="M711" s="21"/>
      <c r="N711" s="21"/>
      <c r="O711" s="20"/>
      <c r="P711" s="22"/>
      <c r="Q711" s="22"/>
      <c r="R711" s="31"/>
      <c r="S711" s="3"/>
      <c r="T711" s="4"/>
      <c r="U711" s="5"/>
      <c r="V711" s="6"/>
      <c r="W711" s="7"/>
      <c r="X711" s="1"/>
      <c r="Y711" s="1"/>
    </row>
    <row r="712" spans="1:25" s="14" customFormat="1" ht="12" hidden="1" customHeight="1">
      <c r="A712" s="19"/>
      <c r="B712" s="1"/>
      <c r="C712" s="22"/>
      <c r="D712" s="22"/>
      <c r="E712" s="22"/>
      <c r="F712" s="22"/>
      <c r="G712" s="22"/>
      <c r="H712" s="22"/>
      <c r="I712" s="22"/>
      <c r="J712" s="22"/>
      <c r="K712" s="22"/>
      <c r="L712" s="22"/>
      <c r="M712" s="21"/>
      <c r="N712" s="21"/>
      <c r="O712" s="20"/>
      <c r="P712" s="22"/>
      <c r="Q712" s="22"/>
      <c r="R712" s="31"/>
      <c r="S712" s="3"/>
      <c r="T712" s="4"/>
      <c r="U712" s="5"/>
      <c r="V712" s="6"/>
      <c r="W712" s="7"/>
      <c r="X712" s="1"/>
      <c r="Y712" s="1"/>
    </row>
    <row r="713" spans="1:25" s="14" customFormat="1" ht="12" hidden="1" customHeight="1">
      <c r="A713" s="19"/>
      <c r="B713" s="1"/>
      <c r="C713" s="22"/>
      <c r="D713" s="22"/>
      <c r="E713" s="22"/>
      <c r="F713" s="22"/>
      <c r="G713" s="22"/>
      <c r="H713" s="22"/>
      <c r="I713" s="22"/>
      <c r="J713" s="22"/>
      <c r="K713" s="22"/>
      <c r="L713" s="22"/>
      <c r="M713" s="21"/>
      <c r="N713" s="21"/>
      <c r="O713" s="20"/>
      <c r="P713" s="22"/>
      <c r="Q713" s="22"/>
      <c r="R713" s="31"/>
      <c r="S713" s="3"/>
      <c r="T713" s="4"/>
      <c r="U713" s="5"/>
      <c r="V713" s="6"/>
      <c r="W713" s="7"/>
      <c r="X713" s="1"/>
      <c r="Y713" s="1"/>
    </row>
    <row r="714" spans="1:25" s="14" customFormat="1" ht="12" hidden="1" customHeight="1">
      <c r="A714" s="19"/>
      <c r="B714" s="1"/>
      <c r="C714" s="22"/>
      <c r="D714" s="22"/>
      <c r="E714" s="22"/>
      <c r="F714" s="22"/>
      <c r="G714" s="22"/>
      <c r="H714" s="22"/>
      <c r="I714" s="22"/>
      <c r="J714" s="22"/>
      <c r="K714" s="22"/>
      <c r="L714" s="22"/>
      <c r="M714" s="21"/>
      <c r="N714" s="21"/>
      <c r="O714" s="20"/>
      <c r="P714" s="22"/>
      <c r="Q714" s="22"/>
      <c r="R714" s="31"/>
      <c r="S714" s="3"/>
      <c r="T714" s="4"/>
      <c r="U714" s="5"/>
      <c r="V714" s="6"/>
      <c r="W714" s="7"/>
      <c r="X714" s="1"/>
      <c r="Y714" s="1"/>
    </row>
    <row r="715" spans="1:25" s="14" customFormat="1" ht="12" hidden="1" customHeight="1">
      <c r="A715" s="19"/>
      <c r="B715" s="1"/>
      <c r="C715" s="22"/>
      <c r="D715" s="22"/>
      <c r="E715" s="22"/>
      <c r="F715" s="22"/>
      <c r="G715" s="22"/>
      <c r="H715" s="22"/>
      <c r="I715" s="22"/>
      <c r="J715" s="22"/>
      <c r="K715" s="22"/>
      <c r="L715" s="22"/>
      <c r="M715" s="21"/>
      <c r="N715" s="21"/>
      <c r="O715" s="20"/>
      <c r="P715" s="22"/>
      <c r="Q715" s="22"/>
      <c r="R715" s="31"/>
      <c r="S715" s="3"/>
      <c r="T715" s="4"/>
      <c r="U715" s="5"/>
      <c r="V715" s="6"/>
      <c r="W715" s="7"/>
      <c r="X715" s="1"/>
      <c r="Y715" s="1"/>
    </row>
    <row r="716" spans="1:25" s="14" customFormat="1" ht="12" hidden="1" customHeight="1">
      <c r="A716" s="19"/>
      <c r="B716" s="1"/>
      <c r="C716" s="22"/>
      <c r="D716" s="22"/>
      <c r="E716" s="22"/>
      <c r="F716" s="22"/>
      <c r="G716" s="22"/>
      <c r="H716" s="22"/>
      <c r="I716" s="22"/>
      <c r="J716" s="22"/>
      <c r="K716" s="22"/>
      <c r="L716" s="22"/>
      <c r="M716" s="21"/>
      <c r="N716" s="21"/>
      <c r="O716" s="20"/>
      <c r="P716" s="22"/>
      <c r="Q716" s="22"/>
      <c r="R716" s="31"/>
      <c r="S716" s="3"/>
      <c r="T716" s="4"/>
      <c r="U716" s="5"/>
      <c r="V716" s="6"/>
      <c r="W716" s="7"/>
      <c r="X716" s="1"/>
      <c r="Y716" s="1"/>
    </row>
    <row r="717" spans="1:25" s="14" customFormat="1" ht="12" hidden="1" customHeight="1">
      <c r="A717" s="19"/>
      <c r="B717" s="1"/>
      <c r="C717" s="22"/>
      <c r="D717" s="22"/>
      <c r="E717" s="22"/>
      <c r="F717" s="22"/>
      <c r="G717" s="22"/>
      <c r="H717" s="22"/>
      <c r="I717" s="22"/>
      <c r="J717" s="22"/>
      <c r="K717" s="22"/>
      <c r="L717" s="22"/>
      <c r="M717" s="21"/>
      <c r="N717" s="21"/>
      <c r="O717" s="20"/>
      <c r="P717" s="22"/>
      <c r="Q717" s="22"/>
      <c r="R717" s="31"/>
      <c r="S717" s="3"/>
      <c r="T717" s="4"/>
      <c r="U717" s="5"/>
      <c r="V717" s="6"/>
      <c r="W717" s="7"/>
      <c r="X717" s="1"/>
      <c r="Y717" s="1"/>
    </row>
    <row r="718" spans="1:25" s="14" customFormat="1" ht="12" hidden="1" customHeight="1">
      <c r="A718" s="19"/>
      <c r="B718" s="1"/>
      <c r="C718" s="22"/>
      <c r="D718" s="22"/>
      <c r="E718" s="22"/>
      <c r="F718" s="22"/>
      <c r="G718" s="22"/>
      <c r="H718" s="22"/>
      <c r="I718" s="22"/>
      <c r="J718" s="22"/>
      <c r="K718" s="22"/>
      <c r="L718" s="22"/>
      <c r="M718" s="21"/>
      <c r="N718" s="21"/>
      <c r="O718" s="20"/>
      <c r="P718" s="22"/>
      <c r="Q718" s="22"/>
      <c r="R718" s="31"/>
      <c r="S718" s="3"/>
      <c r="T718" s="4"/>
      <c r="U718" s="5"/>
      <c r="V718" s="6"/>
      <c r="W718" s="7"/>
      <c r="X718" s="1"/>
      <c r="Y718" s="1"/>
    </row>
    <row r="719" spans="1:25" s="14" customFormat="1" ht="12" hidden="1" customHeight="1">
      <c r="A719" s="19"/>
      <c r="B719" s="1"/>
      <c r="C719" s="22"/>
      <c r="D719" s="22"/>
      <c r="E719" s="22"/>
      <c r="F719" s="22"/>
      <c r="G719" s="22"/>
      <c r="H719" s="22"/>
      <c r="I719" s="22"/>
      <c r="J719" s="22"/>
      <c r="K719" s="22"/>
      <c r="L719" s="22"/>
      <c r="M719" s="21"/>
      <c r="N719" s="21"/>
      <c r="O719" s="20"/>
      <c r="P719" s="22"/>
      <c r="Q719" s="22"/>
      <c r="R719" s="31"/>
      <c r="S719" s="3"/>
      <c r="T719" s="4"/>
      <c r="U719" s="5"/>
      <c r="V719" s="6"/>
      <c r="W719" s="7"/>
      <c r="X719" s="1"/>
      <c r="Y719" s="1"/>
    </row>
    <row r="720" spans="1:25" s="14" customFormat="1" ht="12" hidden="1" customHeight="1">
      <c r="A720" s="19"/>
      <c r="B720" s="1"/>
      <c r="C720" s="22"/>
      <c r="D720" s="22"/>
      <c r="E720" s="22"/>
      <c r="F720" s="22"/>
      <c r="G720" s="22"/>
      <c r="H720" s="22"/>
      <c r="I720" s="22"/>
      <c r="J720" s="22"/>
      <c r="K720" s="22"/>
      <c r="L720" s="22"/>
      <c r="M720" s="21"/>
      <c r="N720" s="21"/>
      <c r="O720" s="20"/>
      <c r="P720" s="22"/>
      <c r="Q720" s="22"/>
      <c r="R720" s="31"/>
      <c r="S720" s="3"/>
      <c r="T720" s="4"/>
      <c r="U720" s="5"/>
      <c r="V720" s="6"/>
      <c r="W720" s="7"/>
      <c r="X720" s="1"/>
      <c r="Y720" s="1"/>
    </row>
    <row r="721" spans="1:25" s="14" customFormat="1" ht="12" hidden="1" customHeight="1">
      <c r="A721" s="19"/>
      <c r="B721" s="1"/>
      <c r="C721" s="22"/>
      <c r="D721" s="22"/>
      <c r="E721" s="22"/>
      <c r="F721" s="22"/>
      <c r="G721" s="22"/>
      <c r="H721" s="22"/>
      <c r="I721" s="22"/>
      <c r="J721" s="22"/>
      <c r="K721" s="22"/>
      <c r="L721" s="22"/>
      <c r="M721" s="21"/>
      <c r="N721" s="21"/>
      <c r="O721" s="20"/>
      <c r="P721" s="22"/>
      <c r="Q721" s="22"/>
      <c r="R721" s="31"/>
      <c r="S721" s="3"/>
      <c r="T721" s="4"/>
      <c r="U721" s="5"/>
      <c r="V721" s="6"/>
      <c r="W721" s="7"/>
      <c r="X721" s="1"/>
      <c r="Y721" s="1"/>
    </row>
    <row r="722" spans="1:25" s="14" customFormat="1" ht="12" hidden="1" customHeight="1">
      <c r="A722" s="19"/>
      <c r="B722" s="1"/>
      <c r="C722" s="22"/>
      <c r="D722" s="22"/>
      <c r="E722" s="22"/>
      <c r="F722" s="22"/>
      <c r="G722" s="22"/>
      <c r="H722" s="22"/>
      <c r="I722" s="22"/>
      <c r="J722" s="22"/>
      <c r="K722" s="22"/>
      <c r="L722" s="22"/>
      <c r="M722" s="21"/>
      <c r="N722" s="21"/>
      <c r="O722" s="20"/>
      <c r="P722" s="22"/>
      <c r="Q722" s="22"/>
      <c r="R722" s="31"/>
      <c r="S722" s="3"/>
      <c r="T722" s="4"/>
      <c r="U722" s="5"/>
      <c r="V722" s="6"/>
      <c r="W722" s="7"/>
      <c r="X722" s="1"/>
      <c r="Y722" s="1"/>
    </row>
    <row r="723" spans="1:25" s="14" customFormat="1" ht="12" hidden="1" customHeight="1">
      <c r="A723" s="19"/>
      <c r="B723" s="1"/>
      <c r="C723" s="22"/>
      <c r="D723" s="22"/>
      <c r="E723" s="22"/>
      <c r="F723" s="22"/>
      <c r="G723" s="22"/>
      <c r="H723" s="22"/>
      <c r="I723" s="22"/>
      <c r="J723" s="22"/>
      <c r="K723" s="22"/>
      <c r="L723" s="22"/>
      <c r="M723" s="21"/>
      <c r="N723" s="21"/>
      <c r="O723" s="20"/>
      <c r="P723" s="22"/>
      <c r="Q723" s="22"/>
      <c r="R723" s="31"/>
      <c r="S723" s="3"/>
      <c r="T723" s="4"/>
      <c r="U723" s="5"/>
      <c r="V723" s="6"/>
      <c r="W723" s="7"/>
      <c r="X723" s="1"/>
      <c r="Y723" s="1"/>
    </row>
    <row r="724" spans="1:25" s="14" customFormat="1" ht="12" hidden="1" customHeight="1">
      <c r="A724" s="19"/>
      <c r="B724" s="1"/>
      <c r="C724" s="22"/>
      <c r="D724" s="22"/>
      <c r="E724" s="22"/>
      <c r="F724" s="22"/>
      <c r="G724" s="22"/>
      <c r="H724" s="22"/>
      <c r="I724" s="22"/>
      <c r="J724" s="22"/>
      <c r="K724" s="22"/>
      <c r="L724" s="22"/>
      <c r="M724" s="21"/>
      <c r="N724" s="21"/>
      <c r="O724" s="20"/>
      <c r="P724" s="22"/>
      <c r="Q724" s="22"/>
      <c r="R724" s="31"/>
      <c r="S724" s="3"/>
      <c r="T724" s="4"/>
      <c r="U724" s="5"/>
      <c r="V724" s="6"/>
      <c r="W724" s="7"/>
      <c r="X724" s="1"/>
      <c r="Y724" s="1"/>
    </row>
    <row r="725" spans="1:25" s="14" customFormat="1" ht="12" hidden="1" customHeight="1">
      <c r="A725" s="19"/>
      <c r="B725" s="1"/>
      <c r="C725" s="22"/>
      <c r="D725" s="22"/>
      <c r="E725" s="22"/>
      <c r="F725" s="22"/>
      <c r="G725" s="22"/>
      <c r="H725" s="22"/>
      <c r="I725" s="22"/>
      <c r="J725" s="22"/>
      <c r="K725" s="22"/>
      <c r="L725" s="22"/>
      <c r="M725" s="21"/>
      <c r="N725" s="21"/>
      <c r="O725" s="20"/>
      <c r="P725" s="22"/>
      <c r="Q725" s="22"/>
      <c r="R725" s="31"/>
      <c r="S725" s="3"/>
      <c r="T725" s="4"/>
      <c r="U725" s="5"/>
      <c r="V725" s="6"/>
      <c r="W725" s="7"/>
      <c r="X725" s="1"/>
      <c r="Y725" s="1"/>
    </row>
    <row r="726" spans="1:25" s="14" customFormat="1" ht="12" hidden="1" customHeight="1">
      <c r="A726" s="19"/>
      <c r="B726" s="1"/>
      <c r="C726" s="22"/>
      <c r="D726" s="22"/>
      <c r="E726" s="22"/>
      <c r="F726" s="22"/>
      <c r="G726" s="22"/>
      <c r="H726" s="22"/>
      <c r="I726" s="22"/>
      <c r="J726" s="22"/>
      <c r="K726" s="22"/>
      <c r="L726" s="22"/>
      <c r="M726" s="21"/>
      <c r="N726" s="21"/>
      <c r="O726" s="20"/>
      <c r="P726" s="22"/>
      <c r="Q726" s="22"/>
      <c r="R726" s="31"/>
      <c r="S726" s="3"/>
      <c r="T726" s="4"/>
      <c r="U726" s="5"/>
      <c r="V726" s="6"/>
      <c r="W726" s="7"/>
      <c r="X726" s="1"/>
      <c r="Y726" s="1"/>
    </row>
    <row r="727" spans="1:25" s="14" customFormat="1" ht="12" hidden="1" customHeight="1">
      <c r="A727" s="19"/>
      <c r="B727" s="1"/>
      <c r="C727" s="22"/>
      <c r="D727" s="22"/>
      <c r="E727" s="22"/>
      <c r="F727" s="22"/>
      <c r="G727" s="22"/>
      <c r="H727" s="22"/>
      <c r="I727" s="22"/>
      <c r="J727" s="22"/>
      <c r="K727" s="22"/>
      <c r="L727" s="22"/>
      <c r="M727" s="21"/>
      <c r="N727" s="21"/>
      <c r="O727" s="20"/>
      <c r="P727" s="22"/>
      <c r="Q727" s="22"/>
      <c r="R727" s="31"/>
      <c r="S727" s="3"/>
      <c r="T727" s="4"/>
      <c r="U727" s="5"/>
      <c r="V727" s="6"/>
      <c r="W727" s="7"/>
      <c r="X727" s="1"/>
      <c r="Y727" s="1"/>
    </row>
    <row r="728" spans="1:25" s="14" customFormat="1" ht="12" hidden="1" customHeight="1">
      <c r="A728" s="19"/>
      <c r="B728" s="1"/>
      <c r="C728" s="22"/>
      <c r="D728" s="22"/>
      <c r="E728" s="22"/>
      <c r="F728" s="22"/>
      <c r="G728" s="22"/>
      <c r="H728" s="22"/>
      <c r="I728" s="22"/>
      <c r="J728" s="22"/>
      <c r="K728" s="22"/>
      <c r="L728" s="22"/>
      <c r="M728" s="21"/>
      <c r="N728" s="21"/>
      <c r="O728" s="20"/>
      <c r="P728" s="22"/>
      <c r="Q728" s="22"/>
      <c r="R728" s="31"/>
      <c r="S728" s="3"/>
      <c r="T728" s="4"/>
      <c r="U728" s="5"/>
      <c r="V728" s="6"/>
      <c r="W728" s="7"/>
      <c r="X728" s="1"/>
      <c r="Y728" s="1"/>
    </row>
    <row r="729" spans="1:25" s="14" customFormat="1" ht="12" hidden="1" customHeight="1">
      <c r="A729" s="19"/>
      <c r="B729" s="1"/>
      <c r="C729" s="22"/>
      <c r="D729" s="22"/>
      <c r="E729" s="22"/>
      <c r="F729" s="22"/>
      <c r="G729" s="22"/>
      <c r="H729" s="22"/>
      <c r="I729" s="22"/>
      <c r="J729" s="22"/>
      <c r="K729" s="22"/>
      <c r="L729" s="22"/>
      <c r="M729" s="21"/>
      <c r="N729" s="21"/>
      <c r="O729" s="20"/>
      <c r="P729" s="22"/>
      <c r="Q729" s="22"/>
      <c r="R729" s="31"/>
      <c r="S729" s="3"/>
      <c r="T729" s="4"/>
      <c r="U729" s="5"/>
      <c r="V729" s="6"/>
      <c r="W729" s="7"/>
      <c r="X729" s="1"/>
      <c r="Y729" s="1"/>
    </row>
    <row r="730" spans="1:25" s="14" customFormat="1" ht="12" hidden="1" customHeight="1">
      <c r="A730" s="19"/>
      <c r="B730" s="1"/>
      <c r="C730" s="22"/>
      <c r="D730" s="22"/>
      <c r="E730" s="22"/>
      <c r="F730" s="22"/>
      <c r="G730" s="22"/>
      <c r="H730" s="22"/>
      <c r="I730" s="22"/>
      <c r="J730" s="22"/>
      <c r="K730" s="22"/>
      <c r="L730" s="22"/>
      <c r="M730" s="21"/>
      <c r="N730" s="21"/>
      <c r="O730" s="20"/>
      <c r="P730" s="22"/>
      <c r="Q730" s="22"/>
      <c r="R730" s="31"/>
      <c r="S730" s="3"/>
      <c r="T730" s="4"/>
      <c r="U730" s="5"/>
      <c r="V730" s="6"/>
      <c r="W730" s="7"/>
      <c r="X730" s="1"/>
      <c r="Y730" s="1"/>
    </row>
    <row r="731" spans="1:25" s="14" customFormat="1" ht="12" hidden="1" customHeight="1">
      <c r="A731" s="19"/>
      <c r="B731" s="1"/>
      <c r="C731" s="22"/>
      <c r="D731" s="22"/>
      <c r="E731" s="22"/>
      <c r="F731" s="22"/>
      <c r="G731" s="22"/>
      <c r="H731" s="22"/>
      <c r="I731" s="22"/>
      <c r="J731" s="22"/>
      <c r="K731" s="22"/>
      <c r="L731" s="22"/>
      <c r="M731" s="21"/>
      <c r="N731" s="21"/>
      <c r="O731" s="20"/>
      <c r="P731" s="22"/>
      <c r="Q731" s="22"/>
      <c r="R731" s="31"/>
      <c r="S731" s="3"/>
      <c r="T731" s="4"/>
      <c r="U731" s="5"/>
      <c r="V731" s="6"/>
      <c r="W731" s="7"/>
      <c r="X731" s="1"/>
      <c r="Y731" s="1"/>
    </row>
    <row r="732" spans="1:25" s="14" customFormat="1" ht="12" hidden="1" customHeight="1">
      <c r="A732" s="19"/>
      <c r="B732" s="1"/>
      <c r="C732" s="22"/>
      <c r="D732" s="22"/>
      <c r="E732" s="22"/>
      <c r="F732" s="22"/>
      <c r="G732" s="22"/>
      <c r="H732" s="22"/>
      <c r="I732" s="22"/>
      <c r="J732" s="22"/>
      <c r="K732" s="22"/>
      <c r="L732" s="22"/>
      <c r="M732" s="21"/>
      <c r="N732" s="21"/>
      <c r="O732" s="20"/>
      <c r="P732" s="22"/>
      <c r="Q732" s="22"/>
      <c r="R732" s="31"/>
      <c r="S732" s="3"/>
      <c r="T732" s="4"/>
      <c r="U732" s="5"/>
      <c r="V732" s="6"/>
      <c r="W732" s="7"/>
      <c r="X732" s="1"/>
      <c r="Y732" s="1"/>
    </row>
    <row r="733" spans="1:25" s="14" customFormat="1" ht="12" hidden="1" customHeight="1">
      <c r="A733" s="19"/>
      <c r="B733" s="1"/>
      <c r="C733" s="22"/>
      <c r="D733" s="22"/>
      <c r="E733" s="22"/>
      <c r="F733" s="22"/>
      <c r="G733" s="22"/>
      <c r="H733" s="22"/>
      <c r="I733" s="22"/>
      <c r="J733" s="22"/>
      <c r="K733" s="22"/>
      <c r="L733" s="22"/>
      <c r="M733" s="21"/>
      <c r="N733" s="21"/>
      <c r="O733" s="20"/>
      <c r="P733" s="22"/>
      <c r="Q733" s="22"/>
      <c r="R733" s="31"/>
      <c r="S733" s="3"/>
      <c r="T733" s="4"/>
      <c r="U733" s="5"/>
      <c r="V733" s="6"/>
      <c r="W733" s="7"/>
      <c r="X733" s="1"/>
      <c r="Y733" s="1"/>
    </row>
    <row r="734" spans="1:25" s="14" customFormat="1" ht="12" hidden="1" customHeight="1">
      <c r="A734" s="19"/>
      <c r="B734" s="1"/>
      <c r="C734" s="22"/>
      <c r="D734" s="22"/>
      <c r="E734" s="22"/>
      <c r="F734" s="22"/>
      <c r="G734" s="22"/>
      <c r="H734" s="22"/>
      <c r="I734" s="22"/>
      <c r="J734" s="22"/>
      <c r="K734" s="22"/>
      <c r="L734" s="22"/>
      <c r="M734" s="21"/>
      <c r="N734" s="21"/>
      <c r="O734" s="20"/>
      <c r="P734" s="22"/>
      <c r="Q734" s="22"/>
      <c r="R734" s="31"/>
      <c r="S734" s="3"/>
      <c r="T734" s="4"/>
      <c r="U734" s="5"/>
      <c r="V734" s="6"/>
      <c r="W734" s="7"/>
      <c r="X734" s="1"/>
      <c r="Y734" s="1"/>
    </row>
    <row r="735" spans="1:25" s="14" customFormat="1" ht="12" hidden="1" customHeight="1">
      <c r="A735" s="19"/>
      <c r="B735" s="1"/>
      <c r="C735" s="22"/>
      <c r="D735" s="22"/>
      <c r="E735" s="22"/>
      <c r="F735" s="22"/>
      <c r="G735" s="22"/>
      <c r="H735" s="22"/>
      <c r="I735" s="22"/>
      <c r="J735" s="22"/>
      <c r="K735" s="22"/>
      <c r="L735" s="22"/>
      <c r="M735" s="21"/>
      <c r="N735" s="21"/>
      <c r="O735" s="20"/>
      <c r="P735" s="22"/>
      <c r="Q735" s="22"/>
      <c r="R735" s="31"/>
      <c r="S735" s="3"/>
      <c r="T735" s="4"/>
      <c r="U735" s="5"/>
      <c r="V735" s="6"/>
      <c r="W735" s="7"/>
      <c r="X735" s="1"/>
      <c r="Y735" s="1"/>
    </row>
    <row r="736" spans="1:25" s="14" customFormat="1" ht="12" hidden="1" customHeight="1">
      <c r="A736" s="19"/>
      <c r="B736" s="1"/>
      <c r="C736" s="22"/>
      <c r="D736" s="22"/>
      <c r="E736" s="22"/>
      <c r="F736" s="22"/>
      <c r="G736" s="22"/>
      <c r="H736" s="22"/>
      <c r="I736" s="22"/>
      <c r="J736" s="22"/>
      <c r="K736" s="22"/>
      <c r="L736" s="22"/>
      <c r="M736" s="21"/>
      <c r="N736" s="21"/>
      <c r="O736" s="20"/>
      <c r="P736" s="22"/>
      <c r="Q736" s="22"/>
      <c r="R736" s="31"/>
      <c r="S736" s="3"/>
      <c r="T736" s="4"/>
      <c r="U736" s="5"/>
      <c r="V736" s="6"/>
      <c r="W736" s="7"/>
      <c r="X736" s="1"/>
      <c r="Y736" s="1"/>
    </row>
    <row r="737" spans="1:25" s="14" customFormat="1" ht="12" hidden="1" customHeight="1">
      <c r="A737" s="19"/>
      <c r="B737" s="1"/>
      <c r="C737" s="22"/>
      <c r="D737" s="22"/>
      <c r="E737" s="22"/>
      <c r="F737" s="22"/>
      <c r="G737" s="22"/>
      <c r="H737" s="22"/>
      <c r="I737" s="22"/>
      <c r="J737" s="22"/>
      <c r="K737" s="22"/>
      <c r="L737" s="22"/>
      <c r="M737" s="21"/>
      <c r="N737" s="21"/>
      <c r="O737" s="20"/>
      <c r="P737" s="22"/>
      <c r="Q737" s="22"/>
      <c r="R737" s="31"/>
      <c r="S737" s="3"/>
      <c r="T737" s="4"/>
      <c r="U737" s="5"/>
      <c r="V737" s="6"/>
      <c r="W737" s="7"/>
      <c r="X737" s="1"/>
      <c r="Y737" s="1"/>
    </row>
    <row r="738" spans="1:25" s="14" customFormat="1" ht="12" hidden="1" customHeight="1">
      <c r="A738" s="19"/>
      <c r="B738" s="1"/>
      <c r="C738" s="22"/>
      <c r="D738" s="22"/>
      <c r="E738" s="22"/>
      <c r="F738" s="22"/>
      <c r="G738" s="22"/>
      <c r="H738" s="22"/>
      <c r="I738" s="22"/>
      <c r="J738" s="22"/>
      <c r="K738" s="22"/>
      <c r="L738" s="22"/>
      <c r="M738" s="21"/>
      <c r="N738" s="21"/>
      <c r="O738" s="20"/>
      <c r="P738" s="22"/>
      <c r="Q738" s="22"/>
      <c r="R738" s="31"/>
      <c r="S738" s="3"/>
      <c r="T738" s="4"/>
      <c r="U738" s="5"/>
      <c r="V738" s="6"/>
      <c r="W738" s="7"/>
      <c r="X738" s="1"/>
      <c r="Y738" s="1"/>
    </row>
    <row r="739" spans="1:25" s="14" customFormat="1" ht="12" hidden="1" customHeight="1">
      <c r="A739" s="19"/>
      <c r="B739" s="1"/>
      <c r="C739" s="22"/>
      <c r="D739" s="22"/>
      <c r="E739" s="22"/>
      <c r="F739" s="22"/>
      <c r="G739" s="22"/>
      <c r="H739" s="22"/>
      <c r="I739" s="22"/>
      <c r="J739" s="22"/>
      <c r="K739" s="22"/>
      <c r="L739" s="22"/>
      <c r="M739" s="21"/>
      <c r="N739" s="21"/>
      <c r="O739" s="20"/>
      <c r="P739" s="22"/>
      <c r="Q739" s="22"/>
      <c r="R739" s="31"/>
      <c r="S739" s="3"/>
      <c r="T739" s="4"/>
      <c r="U739" s="5"/>
      <c r="V739" s="6"/>
      <c r="W739" s="7"/>
      <c r="X739" s="1"/>
      <c r="Y739" s="1"/>
    </row>
    <row r="740" spans="1:25" s="14" customFormat="1" ht="12" hidden="1" customHeight="1">
      <c r="A740" s="19"/>
      <c r="B740" s="1"/>
      <c r="C740" s="22"/>
      <c r="D740" s="22"/>
      <c r="E740" s="22"/>
      <c r="F740" s="22"/>
      <c r="G740" s="22"/>
      <c r="H740" s="22"/>
      <c r="I740" s="22"/>
      <c r="J740" s="22"/>
      <c r="K740" s="22"/>
      <c r="L740" s="22"/>
      <c r="M740" s="21"/>
      <c r="N740" s="21"/>
      <c r="O740" s="20"/>
      <c r="P740" s="22"/>
      <c r="Q740" s="22"/>
      <c r="R740" s="31"/>
      <c r="S740" s="3"/>
      <c r="T740" s="4"/>
      <c r="U740" s="5"/>
      <c r="V740" s="6"/>
      <c r="W740" s="7"/>
      <c r="X740" s="1"/>
      <c r="Y740" s="1"/>
    </row>
    <row r="741" spans="1:25" s="14" customFormat="1" ht="12" hidden="1" customHeight="1">
      <c r="A741" s="19"/>
      <c r="B741" s="1"/>
      <c r="C741" s="22"/>
      <c r="D741" s="22"/>
      <c r="E741" s="22"/>
      <c r="F741" s="22"/>
      <c r="G741" s="22"/>
      <c r="H741" s="22"/>
      <c r="I741" s="22"/>
      <c r="J741" s="22"/>
      <c r="K741" s="22"/>
      <c r="L741" s="22"/>
      <c r="M741" s="21"/>
      <c r="N741" s="21"/>
      <c r="O741" s="20"/>
      <c r="P741" s="22"/>
      <c r="Q741" s="22"/>
      <c r="R741" s="31"/>
      <c r="S741" s="3"/>
      <c r="T741" s="4"/>
      <c r="U741" s="5"/>
      <c r="V741" s="6"/>
      <c r="W741" s="7"/>
      <c r="X741" s="1"/>
      <c r="Y741" s="1"/>
    </row>
    <row r="742" spans="1:25" s="14" customFormat="1" ht="12" hidden="1" customHeight="1">
      <c r="A742" s="19"/>
      <c r="B742" s="1"/>
      <c r="C742" s="22"/>
      <c r="D742" s="22"/>
      <c r="E742" s="22"/>
      <c r="F742" s="22"/>
      <c r="G742" s="22"/>
      <c r="H742" s="22"/>
      <c r="I742" s="22"/>
      <c r="J742" s="22"/>
      <c r="K742" s="22"/>
      <c r="L742" s="22"/>
      <c r="M742" s="21"/>
      <c r="N742" s="21"/>
      <c r="O742" s="20"/>
      <c r="P742" s="22"/>
      <c r="Q742" s="22"/>
      <c r="R742" s="31"/>
      <c r="S742" s="3"/>
      <c r="T742" s="4"/>
      <c r="U742" s="5"/>
      <c r="V742" s="6"/>
      <c r="W742" s="7"/>
      <c r="X742" s="1"/>
      <c r="Y742" s="1"/>
    </row>
    <row r="743" spans="1:25" s="14" customFormat="1" ht="12" hidden="1" customHeight="1">
      <c r="A743" s="19"/>
      <c r="B743" s="1"/>
      <c r="C743" s="22"/>
      <c r="D743" s="22"/>
      <c r="E743" s="22"/>
      <c r="F743" s="22"/>
      <c r="G743" s="22"/>
      <c r="H743" s="22"/>
      <c r="I743" s="22"/>
      <c r="J743" s="22"/>
      <c r="K743" s="22"/>
      <c r="L743" s="22"/>
      <c r="M743" s="21"/>
      <c r="N743" s="21"/>
      <c r="O743" s="20"/>
      <c r="P743" s="22"/>
      <c r="Q743" s="22"/>
      <c r="R743" s="31"/>
      <c r="S743" s="3"/>
      <c r="T743" s="4"/>
      <c r="U743" s="5"/>
      <c r="V743" s="6"/>
      <c r="W743" s="7"/>
      <c r="X743" s="1"/>
      <c r="Y743" s="1"/>
    </row>
    <row r="744" spans="1:25" s="14" customFormat="1" ht="12" hidden="1" customHeight="1">
      <c r="A744" s="19"/>
      <c r="B744" s="1"/>
      <c r="C744" s="22"/>
      <c r="D744" s="22"/>
      <c r="E744" s="22"/>
      <c r="F744" s="22"/>
      <c r="G744" s="22"/>
      <c r="H744" s="22"/>
      <c r="I744" s="22"/>
      <c r="J744" s="22"/>
      <c r="K744" s="22"/>
      <c r="L744" s="22"/>
      <c r="M744" s="21"/>
      <c r="N744" s="21"/>
      <c r="O744" s="20"/>
      <c r="P744" s="22"/>
      <c r="Q744" s="22"/>
      <c r="R744" s="31"/>
      <c r="S744" s="3"/>
      <c r="T744" s="4"/>
      <c r="U744" s="5"/>
      <c r="V744" s="6"/>
      <c r="W744" s="7"/>
      <c r="X744" s="1"/>
      <c r="Y744" s="1"/>
    </row>
    <row r="745" spans="1:25" s="14" customFormat="1" ht="12" hidden="1" customHeight="1">
      <c r="A745" s="19"/>
      <c r="B745" s="1"/>
      <c r="C745" s="22"/>
      <c r="D745" s="22"/>
      <c r="E745" s="22"/>
      <c r="F745" s="22"/>
      <c r="G745" s="22"/>
      <c r="H745" s="22"/>
      <c r="I745" s="22"/>
      <c r="J745" s="22"/>
      <c r="K745" s="22"/>
      <c r="L745" s="22"/>
      <c r="M745" s="21"/>
      <c r="N745" s="21"/>
      <c r="O745" s="20"/>
      <c r="P745" s="22"/>
      <c r="Q745" s="22"/>
      <c r="R745" s="31"/>
      <c r="S745" s="3"/>
      <c r="T745" s="4"/>
      <c r="U745" s="5"/>
      <c r="V745" s="6"/>
      <c r="W745" s="7"/>
      <c r="X745" s="1"/>
      <c r="Y745" s="1"/>
    </row>
    <row r="746" spans="1:25" s="14" customFormat="1" ht="12" hidden="1" customHeight="1">
      <c r="A746" s="19"/>
      <c r="B746" s="1"/>
      <c r="C746" s="22"/>
      <c r="D746" s="22"/>
      <c r="E746" s="22"/>
      <c r="F746" s="22"/>
      <c r="G746" s="22"/>
      <c r="H746" s="22"/>
      <c r="I746" s="22"/>
      <c r="J746" s="22"/>
      <c r="K746" s="22"/>
      <c r="L746" s="22"/>
      <c r="M746" s="21"/>
      <c r="N746" s="21"/>
      <c r="O746" s="20"/>
      <c r="P746" s="22"/>
      <c r="Q746" s="22"/>
      <c r="R746" s="31"/>
      <c r="S746" s="3"/>
      <c r="T746" s="4"/>
      <c r="U746" s="5"/>
      <c r="V746" s="6"/>
      <c r="W746" s="7"/>
      <c r="X746" s="1"/>
      <c r="Y746" s="1"/>
    </row>
    <row r="747" spans="1:25" s="14" customFormat="1" ht="12" hidden="1" customHeight="1">
      <c r="A747" s="19"/>
      <c r="B747" s="1"/>
      <c r="C747" s="22"/>
      <c r="D747" s="22"/>
      <c r="E747" s="22"/>
      <c r="F747" s="22"/>
      <c r="G747" s="22"/>
      <c r="H747" s="22"/>
      <c r="I747" s="22"/>
      <c r="J747" s="22"/>
      <c r="K747" s="22"/>
      <c r="L747" s="22"/>
      <c r="M747" s="21"/>
      <c r="N747" s="21"/>
      <c r="O747" s="20"/>
      <c r="P747" s="22"/>
      <c r="Q747" s="22"/>
      <c r="R747" s="31"/>
      <c r="S747" s="3"/>
      <c r="T747" s="4"/>
      <c r="U747" s="5"/>
      <c r="V747" s="6"/>
      <c r="W747" s="7"/>
      <c r="X747" s="1"/>
      <c r="Y747" s="1"/>
    </row>
    <row r="748" spans="1:25" s="14" customFormat="1" ht="12" hidden="1" customHeight="1">
      <c r="A748" s="19"/>
      <c r="B748" s="1"/>
      <c r="C748" s="22"/>
      <c r="D748" s="22"/>
      <c r="E748" s="22"/>
      <c r="F748" s="22"/>
      <c r="G748" s="22"/>
      <c r="H748" s="22"/>
      <c r="I748" s="22"/>
      <c r="J748" s="22"/>
      <c r="K748" s="22"/>
      <c r="L748" s="22"/>
      <c r="M748" s="21"/>
      <c r="N748" s="21"/>
      <c r="O748" s="20"/>
      <c r="P748" s="22"/>
      <c r="Q748" s="22"/>
      <c r="R748" s="31"/>
      <c r="S748" s="3"/>
      <c r="T748" s="4"/>
      <c r="U748" s="5"/>
      <c r="V748" s="6"/>
      <c r="W748" s="7"/>
      <c r="X748" s="1"/>
      <c r="Y748" s="1"/>
    </row>
    <row r="749" spans="1:25" s="14" customFormat="1" ht="12" hidden="1" customHeight="1">
      <c r="A749" s="19"/>
      <c r="B749" s="1"/>
      <c r="C749" s="22"/>
      <c r="D749" s="22"/>
      <c r="E749" s="22"/>
      <c r="F749" s="22"/>
      <c r="G749" s="22"/>
      <c r="H749" s="22"/>
      <c r="I749" s="22"/>
      <c r="J749" s="22"/>
      <c r="K749" s="22"/>
      <c r="L749" s="22"/>
      <c r="M749" s="21"/>
      <c r="N749" s="21"/>
      <c r="O749" s="20"/>
      <c r="P749" s="22"/>
      <c r="Q749" s="22"/>
      <c r="R749" s="31"/>
      <c r="S749" s="3"/>
      <c r="T749" s="4"/>
      <c r="U749" s="5"/>
      <c r="V749" s="6"/>
      <c r="W749" s="7"/>
      <c r="X749" s="1"/>
      <c r="Y749" s="1"/>
    </row>
    <row r="750" spans="1:25" s="14" customFormat="1" ht="12" hidden="1" customHeight="1">
      <c r="A750" s="19"/>
      <c r="B750" s="1"/>
      <c r="C750" s="22"/>
      <c r="D750" s="22"/>
      <c r="E750" s="22"/>
      <c r="F750" s="22"/>
      <c r="G750" s="22"/>
      <c r="H750" s="22"/>
      <c r="I750" s="22"/>
      <c r="J750" s="22"/>
      <c r="K750" s="22"/>
      <c r="L750" s="22"/>
      <c r="M750" s="21"/>
      <c r="N750" s="21"/>
      <c r="O750" s="20"/>
      <c r="P750" s="22"/>
      <c r="Q750" s="22"/>
      <c r="R750" s="31"/>
      <c r="S750" s="3"/>
      <c r="T750" s="4"/>
      <c r="U750" s="5"/>
      <c r="V750" s="6"/>
      <c r="W750" s="7"/>
      <c r="X750" s="1"/>
      <c r="Y750" s="1"/>
    </row>
    <row r="751" spans="1:25" s="14" customFormat="1" ht="12" hidden="1" customHeight="1">
      <c r="A751" s="19"/>
      <c r="B751" s="1"/>
      <c r="C751" s="22"/>
      <c r="D751" s="22"/>
      <c r="E751" s="22"/>
      <c r="F751" s="22"/>
      <c r="G751" s="22"/>
      <c r="H751" s="22"/>
      <c r="I751" s="22"/>
      <c r="J751" s="22"/>
      <c r="K751" s="22"/>
      <c r="L751" s="22"/>
      <c r="M751" s="21"/>
      <c r="N751" s="21"/>
      <c r="O751" s="20"/>
      <c r="P751" s="22"/>
      <c r="Q751" s="22"/>
      <c r="R751" s="31"/>
      <c r="S751" s="3"/>
      <c r="T751" s="4"/>
      <c r="U751" s="5"/>
      <c r="V751" s="6"/>
      <c r="W751" s="7"/>
      <c r="X751" s="1"/>
      <c r="Y751" s="1"/>
    </row>
    <row r="752" spans="1:25" s="14" customFormat="1" ht="12" hidden="1" customHeight="1">
      <c r="A752" s="19"/>
      <c r="B752" s="1"/>
      <c r="C752" s="22"/>
      <c r="D752" s="22"/>
      <c r="E752" s="22"/>
      <c r="F752" s="22"/>
      <c r="G752" s="22"/>
      <c r="H752" s="22"/>
      <c r="I752" s="22"/>
      <c r="J752" s="22"/>
      <c r="K752" s="22"/>
      <c r="L752" s="22"/>
      <c r="M752" s="21"/>
      <c r="N752" s="21"/>
      <c r="O752" s="20"/>
      <c r="P752" s="22"/>
      <c r="Q752" s="22"/>
      <c r="R752" s="31"/>
      <c r="S752" s="3"/>
      <c r="T752" s="4"/>
      <c r="U752" s="5"/>
      <c r="V752" s="6"/>
      <c r="W752" s="7"/>
      <c r="X752" s="1"/>
      <c r="Y752" s="1"/>
    </row>
    <row r="753" spans="1:25" s="14" customFormat="1" ht="12" hidden="1" customHeight="1">
      <c r="A753" s="19"/>
      <c r="B753" s="1"/>
      <c r="C753" s="22"/>
      <c r="D753" s="22"/>
      <c r="E753" s="22"/>
      <c r="F753" s="22"/>
      <c r="G753" s="22"/>
      <c r="H753" s="22"/>
      <c r="I753" s="22"/>
      <c r="J753" s="22"/>
      <c r="K753" s="22"/>
      <c r="L753" s="22"/>
      <c r="M753" s="21"/>
      <c r="N753" s="21"/>
      <c r="O753" s="20"/>
      <c r="P753" s="22"/>
      <c r="Q753" s="22"/>
      <c r="R753" s="31"/>
      <c r="S753" s="3"/>
      <c r="T753" s="4"/>
      <c r="U753" s="5"/>
      <c r="V753" s="6"/>
      <c r="W753" s="7"/>
      <c r="X753" s="1"/>
      <c r="Y753" s="1"/>
    </row>
    <row r="754" spans="1:25" s="14" customFormat="1" ht="12" hidden="1" customHeight="1">
      <c r="A754" s="19"/>
      <c r="B754" s="1"/>
      <c r="C754" s="22"/>
      <c r="D754" s="22"/>
      <c r="E754" s="22"/>
      <c r="F754" s="22"/>
      <c r="G754" s="22"/>
      <c r="H754" s="22"/>
      <c r="I754" s="22"/>
      <c r="J754" s="22"/>
      <c r="K754" s="22"/>
      <c r="L754" s="22"/>
      <c r="M754" s="21"/>
      <c r="N754" s="21"/>
      <c r="O754" s="20"/>
      <c r="P754" s="22"/>
      <c r="Q754" s="22"/>
      <c r="R754" s="31"/>
      <c r="S754" s="3"/>
      <c r="T754" s="4"/>
      <c r="U754" s="5"/>
      <c r="V754" s="6"/>
      <c r="W754" s="7"/>
      <c r="X754" s="1"/>
      <c r="Y754" s="1"/>
    </row>
    <row r="755" spans="1:25" s="14" customFormat="1" ht="12" hidden="1" customHeight="1">
      <c r="A755" s="19"/>
      <c r="B755" s="1"/>
      <c r="C755" s="22"/>
      <c r="D755" s="22"/>
      <c r="E755" s="22"/>
      <c r="F755" s="22"/>
      <c r="G755" s="22"/>
      <c r="H755" s="22"/>
      <c r="I755" s="22"/>
      <c r="J755" s="22"/>
      <c r="K755" s="22"/>
      <c r="L755" s="22"/>
      <c r="M755" s="21"/>
      <c r="N755" s="21"/>
      <c r="O755" s="20"/>
      <c r="P755" s="22"/>
      <c r="Q755" s="22"/>
      <c r="R755" s="31"/>
      <c r="S755" s="3"/>
      <c r="T755" s="4"/>
      <c r="U755" s="5"/>
      <c r="V755" s="6"/>
      <c r="W755" s="7"/>
      <c r="X755" s="1"/>
      <c r="Y755" s="1"/>
    </row>
    <row r="756" spans="1:25" s="14" customFormat="1" ht="12" hidden="1" customHeight="1">
      <c r="A756" s="19"/>
      <c r="B756" s="1"/>
      <c r="C756" s="22"/>
      <c r="D756" s="22"/>
      <c r="E756" s="22"/>
      <c r="F756" s="22"/>
      <c r="G756" s="22"/>
      <c r="H756" s="22"/>
      <c r="I756" s="22"/>
      <c r="J756" s="22"/>
      <c r="K756" s="22"/>
      <c r="L756" s="22"/>
      <c r="M756" s="21"/>
      <c r="N756" s="21"/>
      <c r="O756" s="20"/>
      <c r="P756" s="22"/>
      <c r="Q756" s="22"/>
      <c r="R756" s="31"/>
      <c r="S756" s="3"/>
      <c r="T756" s="4"/>
      <c r="U756" s="5"/>
      <c r="V756" s="6"/>
      <c r="W756" s="7"/>
      <c r="X756" s="1"/>
      <c r="Y756" s="1"/>
    </row>
    <row r="757" spans="1:25" s="14" customFormat="1" ht="12" hidden="1" customHeight="1">
      <c r="A757" s="19"/>
      <c r="B757" s="1"/>
      <c r="C757" s="22"/>
      <c r="D757" s="22"/>
      <c r="E757" s="22"/>
      <c r="F757" s="22"/>
      <c r="G757" s="22"/>
      <c r="H757" s="22"/>
      <c r="I757" s="22"/>
      <c r="J757" s="22"/>
      <c r="K757" s="22"/>
      <c r="L757" s="22"/>
      <c r="M757" s="21"/>
      <c r="N757" s="21"/>
      <c r="O757" s="20"/>
      <c r="P757" s="22"/>
      <c r="Q757" s="22"/>
      <c r="R757" s="31"/>
      <c r="S757" s="3"/>
      <c r="T757" s="4"/>
      <c r="U757" s="5"/>
      <c r="V757" s="6"/>
      <c r="W757" s="7"/>
      <c r="X757" s="1"/>
      <c r="Y757" s="1"/>
    </row>
    <row r="758" spans="1:25" s="14" customFormat="1" ht="12" hidden="1" customHeight="1">
      <c r="A758" s="19"/>
      <c r="B758" s="1"/>
      <c r="C758" s="22"/>
      <c r="D758" s="22"/>
      <c r="E758" s="22"/>
      <c r="F758" s="22"/>
      <c r="G758" s="22"/>
      <c r="H758" s="22"/>
      <c r="I758" s="22"/>
      <c r="J758" s="22"/>
      <c r="K758" s="22"/>
      <c r="L758" s="22"/>
      <c r="M758" s="21"/>
      <c r="N758" s="21"/>
      <c r="O758" s="20"/>
      <c r="P758" s="22"/>
      <c r="Q758" s="22"/>
      <c r="R758" s="31"/>
      <c r="S758" s="3"/>
      <c r="T758" s="4"/>
      <c r="U758" s="5"/>
      <c r="V758" s="6"/>
      <c r="W758" s="7"/>
      <c r="X758" s="1"/>
      <c r="Y758" s="1"/>
    </row>
    <row r="759" spans="1:25" s="14" customFormat="1" ht="12" hidden="1" customHeight="1">
      <c r="A759" s="19"/>
      <c r="B759" s="1"/>
      <c r="C759" s="22"/>
      <c r="D759" s="22"/>
      <c r="E759" s="22"/>
      <c r="F759" s="22"/>
      <c r="G759" s="22"/>
      <c r="H759" s="22"/>
      <c r="I759" s="22"/>
      <c r="J759" s="22"/>
      <c r="K759" s="22"/>
      <c r="L759" s="22"/>
      <c r="M759" s="21"/>
      <c r="N759" s="21"/>
      <c r="O759" s="20"/>
      <c r="P759" s="22"/>
      <c r="Q759" s="22"/>
      <c r="R759" s="31"/>
      <c r="S759" s="3"/>
      <c r="T759" s="4"/>
      <c r="U759" s="5"/>
      <c r="V759" s="6"/>
      <c r="W759" s="7"/>
      <c r="X759" s="1"/>
      <c r="Y759" s="1"/>
    </row>
    <row r="760" spans="1:25" s="14" customFormat="1" ht="12" hidden="1" customHeight="1">
      <c r="A760" s="19"/>
      <c r="B760" s="1"/>
      <c r="C760" s="22"/>
      <c r="D760" s="22"/>
      <c r="E760" s="22"/>
      <c r="F760" s="22"/>
      <c r="G760" s="22"/>
      <c r="H760" s="22"/>
      <c r="I760" s="22"/>
      <c r="J760" s="22"/>
      <c r="K760" s="22"/>
      <c r="L760" s="22"/>
      <c r="M760" s="21"/>
      <c r="N760" s="21"/>
      <c r="O760" s="20"/>
      <c r="P760" s="22"/>
      <c r="Q760" s="22"/>
      <c r="R760" s="31"/>
      <c r="S760" s="3"/>
      <c r="T760" s="4"/>
      <c r="U760" s="5"/>
      <c r="V760" s="6"/>
      <c r="W760" s="7"/>
      <c r="X760" s="1"/>
      <c r="Y760" s="1"/>
    </row>
    <row r="761" spans="1:25" s="14" customFormat="1" ht="12" hidden="1" customHeight="1">
      <c r="A761" s="19"/>
      <c r="B761" s="1"/>
      <c r="C761" s="22"/>
      <c r="D761" s="22"/>
      <c r="E761" s="22"/>
      <c r="F761" s="22"/>
      <c r="G761" s="22"/>
      <c r="H761" s="22"/>
      <c r="I761" s="22"/>
      <c r="J761" s="22"/>
      <c r="K761" s="22"/>
      <c r="L761" s="22"/>
      <c r="M761" s="21"/>
      <c r="N761" s="21"/>
      <c r="O761" s="20"/>
      <c r="P761" s="22"/>
      <c r="Q761" s="22"/>
      <c r="R761" s="31"/>
      <c r="S761" s="3"/>
      <c r="T761" s="4"/>
      <c r="U761" s="5"/>
      <c r="V761" s="6"/>
      <c r="W761" s="7"/>
      <c r="X761" s="1"/>
      <c r="Y761" s="1"/>
    </row>
    <row r="762" spans="1:25" s="14" customFormat="1" ht="12" hidden="1" customHeight="1">
      <c r="A762" s="19"/>
      <c r="B762" s="1"/>
      <c r="C762" s="22"/>
      <c r="D762" s="22"/>
      <c r="E762" s="22"/>
      <c r="F762" s="22"/>
      <c r="G762" s="22"/>
      <c r="H762" s="22"/>
      <c r="I762" s="22"/>
      <c r="J762" s="22"/>
      <c r="K762" s="22"/>
      <c r="L762" s="22"/>
      <c r="M762" s="21"/>
      <c r="N762" s="21"/>
      <c r="O762" s="20"/>
      <c r="P762" s="22"/>
      <c r="Q762" s="22"/>
      <c r="R762" s="31"/>
      <c r="S762" s="3"/>
      <c r="T762" s="4"/>
      <c r="U762" s="5"/>
      <c r="V762" s="6"/>
      <c r="W762" s="7"/>
      <c r="X762" s="1"/>
      <c r="Y762" s="1"/>
    </row>
    <row r="763" spans="1:25" s="14" customFormat="1" ht="12" hidden="1" customHeight="1">
      <c r="A763" s="19"/>
      <c r="B763" s="1"/>
      <c r="C763" s="22"/>
      <c r="D763" s="22"/>
      <c r="E763" s="22"/>
      <c r="F763" s="22"/>
      <c r="G763" s="22"/>
      <c r="H763" s="22"/>
      <c r="I763" s="22"/>
      <c r="J763" s="22"/>
      <c r="K763" s="22"/>
      <c r="L763" s="22"/>
      <c r="M763" s="21"/>
      <c r="N763" s="21"/>
      <c r="O763" s="20"/>
      <c r="P763" s="22"/>
      <c r="Q763" s="22"/>
      <c r="R763" s="31"/>
      <c r="S763" s="3"/>
      <c r="T763" s="4"/>
      <c r="U763" s="5"/>
      <c r="V763" s="6"/>
      <c r="W763" s="7"/>
      <c r="X763" s="1"/>
      <c r="Y763" s="1"/>
    </row>
    <row r="764" spans="1:25" s="14" customFormat="1" ht="12" hidden="1" customHeight="1">
      <c r="A764" s="19"/>
      <c r="B764" s="1"/>
      <c r="C764" s="22"/>
      <c r="D764" s="22"/>
      <c r="E764" s="22"/>
      <c r="F764" s="22"/>
      <c r="G764" s="22"/>
      <c r="H764" s="22"/>
      <c r="I764" s="22"/>
      <c r="J764" s="22"/>
      <c r="K764" s="22"/>
      <c r="L764" s="22"/>
      <c r="M764" s="21"/>
      <c r="N764" s="21"/>
      <c r="O764" s="20"/>
      <c r="P764" s="22"/>
      <c r="Q764" s="22"/>
      <c r="R764" s="31"/>
      <c r="S764" s="3"/>
      <c r="T764" s="4"/>
      <c r="U764" s="5"/>
      <c r="V764" s="6"/>
      <c r="W764" s="7"/>
      <c r="X764" s="1"/>
      <c r="Y764" s="1"/>
    </row>
    <row r="765" spans="1:25" s="14" customFormat="1" ht="12" hidden="1" customHeight="1">
      <c r="A765" s="19"/>
      <c r="B765" s="1"/>
      <c r="C765" s="22"/>
      <c r="D765" s="22"/>
      <c r="E765" s="22"/>
      <c r="F765" s="22"/>
      <c r="G765" s="22"/>
      <c r="H765" s="22"/>
      <c r="I765" s="22"/>
      <c r="J765" s="22"/>
      <c r="K765" s="22"/>
      <c r="L765" s="22"/>
      <c r="M765" s="21"/>
      <c r="N765" s="21"/>
      <c r="O765" s="20"/>
      <c r="P765" s="22"/>
      <c r="Q765" s="22"/>
      <c r="R765" s="31"/>
      <c r="S765" s="3"/>
      <c r="T765" s="4"/>
      <c r="U765" s="5"/>
      <c r="V765" s="6"/>
      <c r="W765" s="7"/>
      <c r="X765" s="1"/>
      <c r="Y765" s="1"/>
    </row>
    <row r="766" spans="1:25" s="14" customFormat="1" ht="12" hidden="1" customHeight="1">
      <c r="A766" s="19"/>
      <c r="B766" s="1"/>
      <c r="C766" s="22"/>
      <c r="D766" s="22"/>
      <c r="E766" s="22"/>
      <c r="F766" s="22"/>
      <c r="G766" s="22"/>
      <c r="H766" s="22"/>
      <c r="I766" s="22"/>
      <c r="J766" s="22"/>
      <c r="K766" s="22"/>
      <c r="L766" s="22"/>
      <c r="M766" s="21"/>
      <c r="N766" s="21"/>
      <c r="O766" s="20"/>
      <c r="P766" s="22"/>
      <c r="Q766" s="22"/>
      <c r="R766" s="31"/>
      <c r="S766" s="3"/>
      <c r="T766" s="4"/>
      <c r="U766" s="5"/>
      <c r="V766" s="6"/>
      <c r="W766" s="7"/>
      <c r="X766" s="1"/>
      <c r="Y766" s="1"/>
    </row>
    <row r="767" spans="1:25" s="14" customFormat="1" ht="12" hidden="1" customHeight="1">
      <c r="A767" s="19"/>
      <c r="B767" s="1"/>
      <c r="C767" s="22"/>
      <c r="D767" s="22"/>
      <c r="E767" s="22"/>
      <c r="F767" s="22"/>
      <c r="G767" s="22"/>
      <c r="H767" s="22"/>
      <c r="I767" s="22"/>
      <c r="J767" s="22"/>
      <c r="K767" s="22"/>
      <c r="L767" s="22"/>
      <c r="M767" s="21"/>
      <c r="N767" s="21"/>
      <c r="O767" s="20"/>
      <c r="P767" s="22"/>
      <c r="Q767" s="22"/>
      <c r="R767" s="31"/>
      <c r="S767" s="3"/>
      <c r="T767" s="4"/>
      <c r="U767" s="5"/>
      <c r="V767" s="6"/>
      <c r="W767" s="7"/>
      <c r="X767" s="1"/>
      <c r="Y767" s="1"/>
    </row>
    <row r="768" spans="1:25" s="14" customFormat="1" ht="12" hidden="1" customHeight="1">
      <c r="A768" s="19"/>
      <c r="B768" s="1"/>
      <c r="C768" s="22"/>
      <c r="D768" s="22"/>
      <c r="E768" s="22"/>
      <c r="F768" s="22"/>
      <c r="G768" s="22"/>
      <c r="H768" s="22"/>
      <c r="I768" s="22"/>
      <c r="J768" s="22"/>
      <c r="K768" s="22"/>
      <c r="L768" s="22"/>
      <c r="M768" s="21"/>
      <c r="N768" s="21"/>
      <c r="O768" s="20"/>
      <c r="P768" s="22"/>
      <c r="Q768" s="22"/>
      <c r="R768" s="31"/>
      <c r="S768" s="3"/>
      <c r="T768" s="4"/>
      <c r="U768" s="5"/>
      <c r="V768" s="6"/>
      <c r="W768" s="7"/>
      <c r="X768" s="1"/>
      <c r="Y768" s="1"/>
    </row>
    <row r="769" spans="1:25" s="14" customFormat="1" ht="12" hidden="1" customHeight="1">
      <c r="A769" s="19"/>
      <c r="B769" s="1"/>
      <c r="C769" s="22"/>
      <c r="D769" s="22"/>
      <c r="E769" s="22"/>
      <c r="F769" s="22"/>
      <c r="G769" s="22"/>
      <c r="H769" s="22"/>
      <c r="I769" s="22"/>
      <c r="J769" s="22"/>
      <c r="K769" s="22"/>
      <c r="L769" s="22"/>
      <c r="M769" s="21"/>
      <c r="N769" s="21"/>
      <c r="O769" s="20"/>
      <c r="P769" s="22"/>
      <c r="Q769" s="22"/>
      <c r="R769" s="31"/>
      <c r="S769" s="3"/>
      <c r="T769" s="4"/>
      <c r="U769" s="5"/>
      <c r="V769" s="6"/>
      <c r="W769" s="7"/>
      <c r="X769" s="1"/>
      <c r="Y769" s="1"/>
    </row>
    <row r="770" spans="1:25" s="14" customFormat="1" ht="12" hidden="1" customHeight="1">
      <c r="A770" s="19"/>
      <c r="B770" s="1"/>
      <c r="C770" s="22"/>
      <c r="D770" s="22"/>
      <c r="E770" s="22"/>
      <c r="F770" s="22"/>
      <c r="G770" s="22"/>
      <c r="H770" s="22"/>
      <c r="I770" s="22"/>
      <c r="J770" s="22"/>
      <c r="K770" s="22"/>
      <c r="L770" s="22"/>
      <c r="M770" s="21"/>
      <c r="N770" s="21"/>
      <c r="O770" s="20"/>
      <c r="P770" s="22"/>
      <c r="Q770" s="22"/>
      <c r="R770" s="31"/>
      <c r="S770" s="3"/>
      <c r="T770" s="4"/>
      <c r="U770" s="5"/>
      <c r="V770" s="6"/>
      <c r="W770" s="7"/>
      <c r="X770" s="1"/>
      <c r="Y770" s="1"/>
    </row>
    <row r="771" spans="1:25" s="14" customFormat="1" ht="12" hidden="1" customHeight="1">
      <c r="A771" s="19"/>
      <c r="B771" s="1"/>
      <c r="C771" s="22"/>
      <c r="D771" s="22"/>
      <c r="E771" s="22"/>
      <c r="F771" s="22"/>
      <c r="G771" s="22"/>
      <c r="H771" s="22"/>
      <c r="I771" s="22"/>
      <c r="J771" s="22"/>
      <c r="K771" s="22"/>
      <c r="L771" s="22"/>
      <c r="M771" s="21"/>
      <c r="N771" s="21"/>
      <c r="O771" s="20"/>
      <c r="P771" s="22"/>
      <c r="Q771" s="22"/>
      <c r="R771" s="31"/>
      <c r="S771" s="3"/>
      <c r="T771" s="4"/>
      <c r="U771" s="5"/>
      <c r="V771" s="6"/>
      <c r="W771" s="7"/>
      <c r="X771" s="1"/>
      <c r="Y771" s="1"/>
    </row>
    <row r="772" spans="1:25" s="14" customFormat="1" ht="12" hidden="1" customHeight="1">
      <c r="A772" s="19"/>
      <c r="B772" s="1"/>
      <c r="C772" s="22"/>
      <c r="D772" s="22"/>
      <c r="E772" s="22"/>
      <c r="F772" s="22"/>
      <c r="G772" s="22"/>
      <c r="H772" s="22"/>
      <c r="I772" s="22"/>
      <c r="J772" s="22"/>
      <c r="K772" s="22"/>
      <c r="L772" s="22"/>
      <c r="M772" s="21"/>
      <c r="N772" s="21"/>
      <c r="O772" s="20"/>
      <c r="P772" s="22"/>
      <c r="Q772" s="22"/>
      <c r="R772" s="31"/>
      <c r="S772" s="3"/>
      <c r="T772" s="4"/>
      <c r="U772" s="5"/>
      <c r="V772" s="6"/>
      <c r="W772" s="7"/>
      <c r="X772" s="1"/>
      <c r="Y772" s="1"/>
    </row>
    <row r="773" spans="1:25" s="14" customFormat="1" ht="12" hidden="1" customHeight="1">
      <c r="A773" s="19"/>
      <c r="B773" s="1"/>
      <c r="C773" s="22"/>
      <c r="D773" s="22"/>
      <c r="E773" s="22"/>
      <c r="F773" s="22"/>
      <c r="G773" s="22"/>
      <c r="H773" s="22"/>
      <c r="I773" s="22"/>
      <c r="J773" s="22"/>
      <c r="K773" s="22"/>
      <c r="L773" s="22"/>
      <c r="M773" s="21"/>
      <c r="N773" s="21"/>
      <c r="O773" s="20"/>
      <c r="P773" s="22"/>
      <c r="Q773" s="22"/>
      <c r="R773" s="31"/>
      <c r="S773" s="3"/>
      <c r="T773" s="4"/>
      <c r="U773" s="5"/>
      <c r="V773" s="6"/>
      <c r="W773" s="7"/>
      <c r="X773" s="1"/>
      <c r="Y773" s="1"/>
    </row>
    <row r="774" spans="1:25" s="14" customFormat="1" ht="12" hidden="1" customHeight="1">
      <c r="A774" s="19"/>
      <c r="B774" s="1"/>
      <c r="C774" s="22"/>
      <c r="D774" s="22"/>
      <c r="E774" s="22"/>
      <c r="F774" s="22"/>
      <c r="G774" s="22"/>
      <c r="H774" s="22"/>
      <c r="I774" s="22"/>
      <c r="J774" s="22"/>
      <c r="K774" s="22"/>
      <c r="L774" s="22"/>
      <c r="M774" s="21"/>
      <c r="N774" s="21"/>
      <c r="O774" s="20"/>
      <c r="P774" s="22"/>
      <c r="Q774" s="22"/>
      <c r="R774" s="31"/>
      <c r="S774" s="3"/>
      <c r="T774" s="4"/>
      <c r="U774" s="5"/>
      <c r="V774" s="6"/>
      <c r="W774" s="7"/>
      <c r="X774" s="1"/>
      <c r="Y774" s="1"/>
    </row>
    <row r="775" spans="1:25" s="14" customFormat="1" ht="12" hidden="1" customHeight="1">
      <c r="A775" s="19"/>
      <c r="B775" s="1"/>
      <c r="C775" s="22"/>
      <c r="D775" s="22"/>
      <c r="E775" s="22"/>
      <c r="F775" s="22"/>
      <c r="G775" s="22"/>
      <c r="H775" s="22"/>
      <c r="I775" s="22"/>
      <c r="J775" s="22"/>
      <c r="K775" s="22"/>
      <c r="L775" s="22"/>
      <c r="M775" s="21"/>
      <c r="N775" s="21"/>
      <c r="O775" s="20"/>
      <c r="P775" s="22"/>
      <c r="Q775" s="22"/>
      <c r="R775" s="31"/>
      <c r="S775" s="3"/>
      <c r="T775" s="4"/>
      <c r="U775" s="5"/>
      <c r="V775" s="6"/>
      <c r="W775" s="7"/>
      <c r="X775" s="1"/>
      <c r="Y775" s="1"/>
    </row>
    <row r="776" spans="1:25" s="14" customFormat="1" ht="12" hidden="1" customHeight="1">
      <c r="A776" s="19"/>
      <c r="B776" s="1"/>
      <c r="C776" s="22"/>
      <c r="D776" s="22"/>
      <c r="E776" s="22"/>
      <c r="F776" s="22"/>
      <c r="G776" s="22"/>
      <c r="H776" s="22"/>
      <c r="I776" s="22"/>
      <c r="J776" s="22"/>
      <c r="K776" s="22"/>
      <c r="L776" s="22"/>
      <c r="M776" s="21"/>
      <c r="N776" s="21"/>
      <c r="O776" s="20"/>
      <c r="P776" s="22"/>
      <c r="Q776" s="22"/>
      <c r="R776" s="31"/>
      <c r="S776" s="3"/>
      <c r="T776" s="4"/>
      <c r="U776" s="5"/>
      <c r="V776" s="6"/>
      <c r="W776" s="7"/>
      <c r="X776" s="1"/>
      <c r="Y776" s="1"/>
    </row>
    <row r="777" spans="1:25" s="14" customFormat="1" ht="12" hidden="1" customHeight="1">
      <c r="A777" s="19"/>
      <c r="B777" s="1"/>
      <c r="C777" s="22"/>
      <c r="D777" s="22"/>
      <c r="E777" s="22"/>
      <c r="F777" s="22"/>
      <c r="G777" s="22"/>
      <c r="H777" s="22"/>
      <c r="I777" s="22"/>
      <c r="J777" s="22"/>
      <c r="K777" s="22"/>
      <c r="L777" s="22"/>
      <c r="M777" s="21"/>
      <c r="N777" s="21"/>
      <c r="O777" s="20"/>
      <c r="P777" s="22"/>
      <c r="Q777" s="22"/>
      <c r="R777" s="31"/>
      <c r="S777" s="3"/>
      <c r="T777" s="4"/>
      <c r="U777" s="5"/>
      <c r="V777" s="6"/>
      <c r="W777" s="7"/>
      <c r="X777" s="1"/>
      <c r="Y777" s="1"/>
    </row>
    <row r="778" spans="1:25" s="14" customFormat="1" ht="12" hidden="1" customHeight="1">
      <c r="A778" s="19"/>
      <c r="B778" s="1"/>
      <c r="C778" s="22"/>
      <c r="D778" s="22"/>
      <c r="E778" s="22"/>
      <c r="F778" s="22"/>
      <c r="G778" s="22"/>
      <c r="H778" s="22"/>
      <c r="I778" s="22"/>
      <c r="J778" s="22"/>
      <c r="K778" s="22"/>
      <c r="L778" s="22"/>
      <c r="M778" s="21"/>
      <c r="N778" s="21"/>
      <c r="O778" s="20"/>
      <c r="P778" s="22"/>
      <c r="Q778" s="22"/>
      <c r="R778" s="31"/>
      <c r="S778" s="3"/>
      <c r="T778" s="4"/>
      <c r="U778" s="5"/>
      <c r="V778" s="6"/>
      <c r="W778" s="7"/>
      <c r="X778" s="1"/>
      <c r="Y778" s="1"/>
    </row>
    <row r="779" spans="1:25" s="14" customFormat="1" ht="12" hidden="1" customHeight="1">
      <c r="A779" s="19"/>
      <c r="B779" s="1"/>
      <c r="C779" s="22"/>
      <c r="D779" s="22"/>
      <c r="E779" s="22"/>
      <c r="F779" s="22"/>
      <c r="G779" s="22"/>
      <c r="H779" s="22"/>
      <c r="I779" s="22"/>
      <c r="J779" s="22"/>
      <c r="K779" s="22"/>
      <c r="L779" s="22"/>
      <c r="M779" s="21"/>
      <c r="N779" s="21"/>
      <c r="O779" s="20"/>
      <c r="P779" s="22"/>
      <c r="Q779" s="22"/>
      <c r="R779" s="31"/>
      <c r="S779" s="3"/>
      <c r="T779" s="4"/>
      <c r="U779" s="5"/>
      <c r="V779" s="6"/>
      <c r="W779" s="7"/>
      <c r="X779" s="1"/>
      <c r="Y779" s="1"/>
    </row>
    <row r="780" spans="1:25" s="14" customFormat="1" ht="12" hidden="1" customHeight="1">
      <c r="A780" s="19"/>
      <c r="B780" s="1"/>
      <c r="C780" s="22"/>
      <c r="D780" s="22"/>
      <c r="E780" s="22"/>
      <c r="F780" s="22"/>
      <c r="G780" s="22"/>
      <c r="H780" s="22"/>
      <c r="I780" s="22"/>
      <c r="J780" s="22"/>
      <c r="K780" s="22"/>
      <c r="L780" s="22"/>
      <c r="M780" s="21"/>
      <c r="N780" s="21"/>
      <c r="O780" s="20"/>
      <c r="P780" s="22"/>
      <c r="Q780" s="22"/>
      <c r="R780" s="31"/>
      <c r="S780" s="3"/>
      <c r="T780" s="4"/>
      <c r="U780" s="5"/>
      <c r="V780" s="6"/>
      <c r="W780" s="7"/>
      <c r="X780" s="1"/>
      <c r="Y780" s="1"/>
    </row>
    <row r="781" spans="1:25" s="14" customFormat="1" ht="12" hidden="1" customHeight="1">
      <c r="A781" s="19"/>
      <c r="B781" s="1"/>
      <c r="C781" s="22"/>
      <c r="D781" s="22"/>
      <c r="E781" s="22"/>
      <c r="F781" s="22"/>
      <c r="G781" s="22"/>
      <c r="H781" s="22"/>
      <c r="I781" s="22"/>
      <c r="J781" s="22"/>
      <c r="K781" s="22"/>
      <c r="L781" s="22"/>
      <c r="M781" s="21"/>
      <c r="N781" s="21"/>
      <c r="O781" s="20"/>
      <c r="P781" s="22"/>
      <c r="Q781" s="22"/>
      <c r="R781" s="31"/>
      <c r="S781" s="3"/>
      <c r="T781" s="4"/>
      <c r="U781" s="5"/>
      <c r="V781" s="6"/>
      <c r="W781" s="7"/>
      <c r="X781" s="1"/>
      <c r="Y781" s="1"/>
    </row>
    <row r="782" spans="1:25" s="14" customFormat="1" ht="12" hidden="1" customHeight="1">
      <c r="A782" s="19"/>
      <c r="B782" s="1"/>
      <c r="C782" s="22"/>
      <c r="D782" s="22"/>
      <c r="E782" s="22"/>
      <c r="F782" s="22"/>
      <c r="G782" s="22"/>
      <c r="H782" s="22"/>
      <c r="I782" s="22"/>
      <c r="J782" s="22"/>
      <c r="K782" s="22"/>
      <c r="L782" s="22"/>
      <c r="M782" s="21"/>
      <c r="N782" s="21"/>
      <c r="O782" s="20"/>
      <c r="P782" s="22"/>
      <c r="Q782" s="22"/>
      <c r="R782" s="31"/>
      <c r="S782" s="3"/>
      <c r="T782" s="4"/>
      <c r="U782" s="5"/>
      <c r="V782" s="6"/>
      <c r="W782" s="7"/>
      <c r="X782" s="1"/>
      <c r="Y782" s="1"/>
    </row>
    <row r="783" spans="1:25" s="14" customFormat="1" ht="12" hidden="1" customHeight="1">
      <c r="A783" s="19"/>
      <c r="B783" s="1"/>
      <c r="C783" s="22"/>
      <c r="D783" s="22"/>
      <c r="E783" s="22"/>
      <c r="F783" s="22"/>
      <c r="G783" s="22"/>
      <c r="H783" s="22"/>
      <c r="I783" s="22"/>
      <c r="J783" s="22"/>
      <c r="K783" s="22"/>
      <c r="L783" s="22"/>
      <c r="M783" s="21"/>
      <c r="N783" s="21"/>
      <c r="O783" s="20"/>
      <c r="P783" s="22"/>
      <c r="Q783" s="22"/>
      <c r="R783" s="31"/>
      <c r="S783" s="3"/>
      <c r="T783" s="4"/>
      <c r="U783" s="5"/>
      <c r="V783" s="6"/>
      <c r="W783" s="7"/>
      <c r="X783" s="1"/>
      <c r="Y783" s="1"/>
    </row>
    <row r="784" spans="1:25" s="14" customFormat="1" ht="12" hidden="1" customHeight="1">
      <c r="A784" s="19"/>
      <c r="B784" s="1"/>
      <c r="C784" s="22"/>
      <c r="D784" s="22"/>
      <c r="E784" s="22"/>
      <c r="F784" s="22"/>
      <c r="G784" s="22"/>
      <c r="H784" s="22"/>
      <c r="I784" s="22"/>
      <c r="J784" s="22"/>
      <c r="K784" s="22"/>
      <c r="L784" s="22"/>
      <c r="M784" s="21"/>
      <c r="N784" s="21"/>
      <c r="O784" s="20"/>
      <c r="P784" s="22"/>
      <c r="Q784" s="22"/>
      <c r="R784" s="31"/>
      <c r="S784" s="3"/>
      <c r="T784" s="4"/>
      <c r="U784" s="5"/>
      <c r="V784" s="6"/>
      <c r="W784" s="7"/>
      <c r="X784" s="1"/>
      <c r="Y784" s="1"/>
    </row>
    <row r="785" spans="1:25" s="14" customFormat="1" ht="12" hidden="1" customHeight="1">
      <c r="A785" s="19"/>
      <c r="B785" s="1"/>
      <c r="C785" s="22"/>
      <c r="D785" s="22"/>
      <c r="E785" s="22"/>
      <c r="F785" s="22"/>
      <c r="G785" s="22"/>
      <c r="H785" s="22"/>
      <c r="I785" s="22"/>
      <c r="J785" s="22"/>
      <c r="K785" s="22"/>
      <c r="L785" s="22"/>
      <c r="M785" s="21"/>
      <c r="N785" s="21"/>
      <c r="O785" s="20"/>
      <c r="P785" s="22"/>
      <c r="Q785" s="22"/>
      <c r="R785" s="31"/>
      <c r="S785" s="3"/>
      <c r="T785" s="4"/>
      <c r="U785" s="5"/>
      <c r="V785" s="6"/>
      <c r="W785" s="7"/>
      <c r="X785" s="1"/>
      <c r="Y785" s="1"/>
    </row>
    <row r="786" spans="1:25" s="14" customFormat="1" ht="12" hidden="1" customHeight="1">
      <c r="A786" s="19"/>
      <c r="B786" s="1"/>
      <c r="C786" s="22"/>
      <c r="D786" s="22"/>
      <c r="E786" s="22"/>
      <c r="F786" s="22"/>
      <c r="G786" s="22"/>
      <c r="H786" s="22"/>
      <c r="I786" s="22"/>
      <c r="J786" s="22"/>
      <c r="K786" s="22"/>
      <c r="L786" s="22"/>
      <c r="M786" s="21"/>
      <c r="N786" s="21"/>
      <c r="O786" s="20"/>
      <c r="P786" s="22"/>
      <c r="Q786" s="22"/>
      <c r="R786" s="31"/>
      <c r="S786" s="3"/>
      <c r="T786" s="4"/>
      <c r="U786" s="5"/>
      <c r="V786" s="6"/>
      <c r="W786" s="7"/>
      <c r="X786" s="1"/>
      <c r="Y786" s="1"/>
    </row>
    <row r="787" spans="1:25" s="14" customFormat="1" ht="12" hidden="1" customHeight="1">
      <c r="A787" s="19"/>
      <c r="B787" s="1"/>
      <c r="C787" s="22"/>
      <c r="D787" s="22"/>
      <c r="E787" s="22"/>
      <c r="F787" s="22"/>
      <c r="G787" s="22"/>
      <c r="H787" s="22"/>
      <c r="I787" s="22"/>
      <c r="J787" s="22"/>
      <c r="K787" s="22"/>
      <c r="L787" s="22"/>
      <c r="M787" s="21"/>
      <c r="N787" s="21"/>
      <c r="O787" s="20"/>
      <c r="P787" s="22"/>
      <c r="Q787" s="22"/>
      <c r="R787" s="31"/>
      <c r="S787" s="3"/>
      <c r="T787" s="4"/>
      <c r="U787" s="5"/>
      <c r="V787" s="6"/>
      <c r="W787" s="7"/>
      <c r="X787" s="1"/>
      <c r="Y787" s="1"/>
    </row>
    <row r="788" spans="1:25" s="14" customFormat="1" ht="12" hidden="1" customHeight="1">
      <c r="A788" s="19"/>
      <c r="B788" s="1"/>
      <c r="C788" s="22"/>
      <c r="D788" s="22"/>
      <c r="E788" s="22"/>
      <c r="F788" s="22"/>
      <c r="G788" s="22"/>
      <c r="H788" s="22"/>
      <c r="I788" s="22"/>
      <c r="J788" s="22"/>
      <c r="K788" s="22"/>
      <c r="L788" s="22"/>
      <c r="M788" s="21"/>
      <c r="N788" s="21"/>
      <c r="O788" s="20"/>
      <c r="P788" s="22"/>
      <c r="Q788" s="22"/>
      <c r="R788" s="31"/>
      <c r="S788" s="3"/>
      <c r="T788" s="4"/>
      <c r="U788" s="5"/>
      <c r="V788" s="6"/>
      <c r="W788" s="7"/>
      <c r="X788" s="1"/>
      <c r="Y788" s="1"/>
    </row>
    <row r="789" spans="1:25" s="14" customFormat="1" ht="12" hidden="1" customHeight="1">
      <c r="A789" s="19"/>
      <c r="B789" s="1"/>
      <c r="C789" s="22"/>
      <c r="D789" s="22"/>
      <c r="E789" s="22"/>
      <c r="F789" s="22"/>
      <c r="G789" s="22"/>
      <c r="H789" s="22"/>
      <c r="I789" s="22"/>
      <c r="J789" s="22"/>
      <c r="K789" s="22"/>
      <c r="L789" s="22"/>
      <c r="M789" s="21"/>
      <c r="N789" s="21"/>
      <c r="O789" s="20"/>
      <c r="P789" s="22"/>
      <c r="Q789" s="22"/>
      <c r="R789" s="31"/>
      <c r="S789" s="3"/>
      <c r="T789" s="4"/>
      <c r="U789" s="5"/>
      <c r="V789" s="6"/>
      <c r="W789" s="7"/>
      <c r="X789" s="1"/>
      <c r="Y789" s="1"/>
    </row>
    <row r="790" spans="1:25" s="14" customFormat="1" ht="12" hidden="1" customHeight="1">
      <c r="A790" s="19"/>
      <c r="B790" s="1"/>
      <c r="C790" s="22"/>
      <c r="D790" s="22"/>
      <c r="E790" s="22"/>
      <c r="F790" s="22"/>
      <c r="G790" s="22"/>
      <c r="H790" s="22"/>
      <c r="I790" s="22"/>
      <c r="J790" s="22"/>
      <c r="K790" s="22"/>
      <c r="L790" s="22"/>
      <c r="M790" s="21"/>
      <c r="N790" s="21"/>
      <c r="O790" s="20"/>
      <c r="P790" s="22"/>
      <c r="Q790" s="22"/>
      <c r="R790" s="31"/>
      <c r="S790" s="3"/>
      <c r="T790" s="4"/>
      <c r="U790" s="5"/>
      <c r="V790" s="6"/>
      <c r="W790" s="7"/>
      <c r="X790" s="1"/>
      <c r="Y790" s="1"/>
    </row>
    <row r="791" spans="1:25" s="14" customFormat="1" ht="12" hidden="1" customHeight="1">
      <c r="A791" s="19"/>
      <c r="B791" s="1"/>
      <c r="C791" s="22"/>
      <c r="D791" s="22"/>
      <c r="E791" s="22"/>
      <c r="F791" s="22"/>
      <c r="G791" s="22"/>
      <c r="H791" s="22"/>
      <c r="I791" s="22"/>
      <c r="J791" s="22"/>
      <c r="K791" s="22"/>
      <c r="L791" s="22"/>
      <c r="M791" s="21"/>
      <c r="N791" s="21"/>
      <c r="O791" s="20"/>
      <c r="P791" s="22"/>
      <c r="Q791" s="22"/>
      <c r="R791" s="31"/>
      <c r="S791" s="3"/>
      <c r="T791" s="4"/>
      <c r="U791" s="5"/>
      <c r="V791" s="6"/>
      <c r="W791" s="7"/>
      <c r="X791" s="1"/>
      <c r="Y791" s="1"/>
    </row>
    <row r="792" spans="1:25" s="14" customFormat="1" ht="12" hidden="1" customHeight="1">
      <c r="A792" s="19"/>
      <c r="B792" s="1"/>
      <c r="C792" s="22"/>
      <c r="D792" s="22"/>
      <c r="E792" s="22"/>
      <c r="F792" s="22"/>
      <c r="G792" s="22"/>
      <c r="H792" s="22"/>
      <c r="I792" s="22"/>
      <c r="J792" s="22"/>
      <c r="K792" s="22"/>
      <c r="L792" s="22"/>
      <c r="M792" s="21"/>
      <c r="N792" s="21"/>
      <c r="O792" s="20"/>
      <c r="P792" s="22"/>
      <c r="Q792" s="22"/>
      <c r="R792" s="31"/>
      <c r="S792" s="3"/>
      <c r="T792" s="4"/>
      <c r="U792" s="5"/>
      <c r="V792" s="6"/>
      <c r="W792" s="7"/>
      <c r="X792" s="1"/>
      <c r="Y792" s="1"/>
    </row>
    <row r="793" spans="1:25" s="14" customFormat="1" ht="12" hidden="1" customHeight="1">
      <c r="A793" s="19"/>
      <c r="B793" s="1"/>
      <c r="C793" s="22"/>
      <c r="D793" s="22"/>
      <c r="E793" s="22"/>
      <c r="F793" s="22"/>
      <c r="G793" s="22"/>
      <c r="H793" s="22"/>
      <c r="I793" s="22"/>
      <c r="J793" s="22"/>
      <c r="K793" s="22"/>
      <c r="L793" s="22"/>
      <c r="M793" s="21"/>
      <c r="N793" s="21"/>
      <c r="O793" s="20"/>
      <c r="P793" s="22"/>
      <c r="Q793" s="22"/>
      <c r="R793" s="31"/>
      <c r="S793" s="3"/>
      <c r="T793" s="4"/>
      <c r="U793" s="5"/>
      <c r="V793" s="6"/>
      <c r="W793" s="7"/>
      <c r="X793" s="1"/>
      <c r="Y793" s="1"/>
    </row>
    <row r="794" spans="1:25" s="14" customFormat="1" ht="12" hidden="1" customHeight="1">
      <c r="A794" s="19"/>
      <c r="B794" s="1"/>
      <c r="C794" s="22"/>
      <c r="D794" s="22"/>
      <c r="E794" s="22"/>
      <c r="F794" s="22"/>
      <c r="G794" s="22"/>
      <c r="H794" s="22"/>
      <c r="I794" s="22"/>
      <c r="J794" s="22"/>
      <c r="K794" s="22"/>
      <c r="L794" s="22"/>
      <c r="M794" s="21"/>
      <c r="N794" s="21"/>
      <c r="O794" s="20"/>
      <c r="P794" s="22"/>
      <c r="Q794" s="22"/>
      <c r="R794" s="31"/>
      <c r="S794" s="3"/>
      <c r="T794" s="4"/>
      <c r="U794" s="5"/>
      <c r="V794" s="6"/>
      <c r="W794" s="7"/>
      <c r="X794" s="1"/>
      <c r="Y794" s="1"/>
    </row>
    <row r="795" spans="1:25" s="14" customFormat="1" ht="12" hidden="1" customHeight="1">
      <c r="A795" s="19"/>
      <c r="B795" s="1"/>
      <c r="C795" s="22"/>
      <c r="D795" s="22"/>
      <c r="E795" s="22"/>
      <c r="F795" s="22"/>
      <c r="G795" s="22"/>
      <c r="H795" s="22"/>
      <c r="I795" s="22"/>
      <c r="J795" s="22"/>
      <c r="K795" s="22"/>
      <c r="L795" s="22"/>
      <c r="M795" s="21"/>
      <c r="N795" s="21"/>
      <c r="O795" s="20"/>
      <c r="P795" s="22"/>
      <c r="Q795" s="22"/>
      <c r="R795" s="31"/>
      <c r="S795" s="3"/>
      <c r="T795" s="4"/>
      <c r="U795" s="5"/>
      <c r="V795" s="6"/>
      <c r="W795" s="7"/>
      <c r="X795" s="1"/>
      <c r="Y795" s="1"/>
    </row>
    <row r="796" spans="1:25" s="14" customFormat="1" ht="12" hidden="1" customHeight="1">
      <c r="A796" s="19"/>
      <c r="B796" s="1"/>
      <c r="C796" s="22"/>
      <c r="D796" s="22"/>
      <c r="E796" s="22"/>
      <c r="F796" s="22"/>
      <c r="G796" s="22"/>
      <c r="H796" s="22"/>
      <c r="I796" s="22"/>
      <c r="J796" s="22"/>
      <c r="K796" s="22"/>
      <c r="L796" s="22"/>
      <c r="M796" s="21"/>
      <c r="N796" s="21"/>
      <c r="O796" s="20"/>
      <c r="P796" s="22"/>
      <c r="Q796" s="22"/>
      <c r="R796" s="31"/>
      <c r="S796" s="3"/>
      <c r="T796" s="4"/>
      <c r="U796" s="5"/>
      <c r="V796" s="6"/>
      <c r="W796" s="7"/>
      <c r="X796" s="1"/>
      <c r="Y796" s="1"/>
    </row>
    <row r="797" spans="1:25" s="14" customFormat="1" ht="12" hidden="1" customHeight="1">
      <c r="A797" s="19"/>
      <c r="B797" s="1"/>
      <c r="C797" s="22"/>
      <c r="D797" s="22"/>
      <c r="E797" s="22"/>
      <c r="F797" s="22"/>
      <c r="G797" s="22"/>
      <c r="H797" s="22"/>
      <c r="I797" s="22"/>
      <c r="J797" s="22"/>
      <c r="K797" s="22"/>
      <c r="L797" s="22"/>
      <c r="M797" s="21"/>
      <c r="N797" s="21"/>
      <c r="O797" s="20"/>
      <c r="P797" s="22"/>
      <c r="Q797" s="22"/>
      <c r="R797" s="31"/>
      <c r="S797" s="3"/>
      <c r="T797" s="4"/>
      <c r="U797" s="5"/>
      <c r="V797" s="6"/>
      <c r="W797" s="7"/>
      <c r="X797" s="1"/>
      <c r="Y797" s="1"/>
    </row>
    <row r="798" spans="1:25" s="14" customFormat="1" ht="12" hidden="1" customHeight="1">
      <c r="A798" s="19"/>
      <c r="B798" s="1"/>
      <c r="C798" s="22"/>
      <c r="D798" s="22"/>
      <c r="E798" s="22"/>
      <c r="F798" s="22"/>
      <c r="G798" s="22"/>
      <c r="H798" s="22"/>
      <c r="I798" s="22"/>
      <c r="J798" s="22"/>
      <c r="K798" s="22"/>
      <c r="L798" s="22"/>
      <c r="M798" s="21"/>
      <c r="N798" s="21"/>
      <c r="O798" s="20"/>
      <c r="P798" s="22"/>
      <c r="Q798" s="22"/>
      <c r="R798" s="31"/>
      <c r="S798" s="3"/>
      <c r="T798" s="4"/>
      <c r="U798" s="5"/>
      <c r="V798" s="6"/>
      <c r="W798" s="7"/>
      <c r="X798" s="1"/>
      <c r="Y798" s="1"/>
    </row>
    <row r="799" spans="1:25" s="14" customFormat="1" ht="12" hidden="1" customHeight="1">
      <c r="A799" s="19"/>
      <c r="B799" s="1"/>
      <c r="C799" s="22"/>
      <c r="D799" s="22"/>
      <c r="E799" s="22"/>
      <c r="F799" s="22"/>
      <c r="G799" s="22"/>
      <c r="H799" s="22"/>
      <c r="I799" s="22"/>
      <c r="J799" s="22"/>
      <c r="K799" s="22"/>
      <c r="L799" s="22"/>
      <c r="M799" s="21"/>
      <c r="N799" s="21"/>
      <c r="O799" s="20"/>
      <c r="P799" s="22"/>
      <c r="Q799" s="22"/>
      <c r="R799" s="31"/>
      <c r="S799" s="3"/>
      <c r="T799" s="4"/>
      <c r="U799" s="5"/>
      <c r="V799" s="6"/>
      <c r="W799" s="7"/>
      <c r="X799" s="1"/>
      <c r="Y799" s="1"/>
    </row>
    <row r="800" spans="1:25" s="14" customFormat="1" ht="12" hidden="1" customHeight="1">
      <c r="A800" s="19"/>
      <c r="B800" s="1"/>
      <c r="C800" s="22"/>
      <c r="D800" s="22"/>
      <c r="E800" s="22"/>
      <c r="F800" s="22"/>
      <c r="G800" s="22"/>
      <c r="H800" s="22"/>
      <c r="I800" s="22"/>
      <c r="J800" s="22"/>
      <c r="K800" s="22"/>
      <c r="L800" s="22"/>
      <c r="M800" s="21"/>
      <c r="N800" s="21"/>
      <c r="O800" s="20"/>
      <c r="P800" s="22"/>
      <c r="Q800" s="22"/>
      <c r="R800" s="31"/>
      <c r="S800" s="3"/>
      <c r="T800" s="4"/>
      <c r="U800" s="5"/>
      <c r="V800" s="6"/>
      <c r="W800" s="7"/>
      <c r="X800" s="1"/>
      <c r="Y800" s="1"/>
    </row>
    <row r="801" spans="1:25" s="14" customFormat="1" ht="12" hidden="1" customHeight="1">
      <c r="A801" s="19"/>
      <c r="B801" s="1"/>
      <c r="C801" s="22"/>
      <c r="D801" s="22"/>
      <c r="E801" s="22"/>
      <c r="F801" s="22"/>
      <c r="G801" s="22"/>
      <c r="H801" s="22"/>
      <c r="I801" s="22"/>
      <c r="J801" s="22"/>
      <c r="K801" s="22"/>
      <c r="L801" s="22"/>
      <c r="M801" s="21"/>
      <c r="N801" s="21"/>
      <c r="O801" s="20"/>
      <c r="P801" s="22"/>
      <c r="Q801" s="22"/>
      <c r="R801" s="31"/>
      <c r="S801" s="3"/>
      <c r="T801" s="4"/>
      <c r="U801" s="5"/>
      <c r="V801" s="6"/>
      <c r="W801" s="7"/>
      <c r="X801" s="1"/>
      <c r="Y801" s="1"/>
    </row>
    <row r="802" spans="1:25" s="14" customFormat="1" ht="12" hidden="1" customHeight="1">
      <c r="A802" s="19"/>
      <c r="B802" s="1"/>
      <c r="C802" s="22"/>
      <c r="D802" s="22"/>
      <c r="E802" s="22"/>
      <c r="F802" s="22"/>
      <c r="G802" s="22"/>
      <c r="H802" s="22"/>
      <c r="I802" s="22"/>
      <c r="J802" s="22"/>
      <c r="K802" s="22"/>
      <c r="L802" s="22"/>
      <c r="M802" s="21"/>
      <c r="N802" s="21"/>
      <c r="O802" s="20"/>
      <c r="P802" s="22"/>
      <c r="Q802" s="22"/>
      <c r="R802" s="31"/>
      <c r="S802" s="3"/>
      <c r="T802" s="4"/>
      <c r="U802" s="5"/>
      <c r="V802" s="6"/>
      <c r="W802" s="7"/>
      <c r="X802" s="1"/>
      <c r="Y802" s="1"/>
    </row>
    <row r="803" spans="1:25" s="14" customFormat="1" ht="12" hidden="1" customHeight="1">
      <c r="A803" s="19"/>
      <c r="B803" s="1"/>
      <c r="C803" s="22"/>
      <c r="D803" s="22"/>
      <c r="E803" s="22"/>
      <c r="F803" s="22"/>
      <c r="G803" s="22"/>
      <c r="H803" s="22"/>
      <c r="I803" s="22"/>
      <c r="J803" s="22"/>
      <c r="K803" s="22"/>
      <c r="L803" s="22"/>
      <c r="M803" s="21"/>
      <c r="N803" s="21"/>
      <c r="O803" s="20"/>
      <c r="P803" s="22"/>
      <c r="Q803" s="22"/>
      <c r="R803" s="31"/>
      <c r="S803" s="3"/>
      <c r="T803" s="4"/>
      <c r="U803" s="5"/>
      <c r="V803" s="6"/>
      <c r="W803" s="7"/>
      <c r="X803" s="1"/>
      <c r="Y803" s="1"/>
    </row>
    <row r="804" spans="1:25" s="14" customFormat="1" ht="12" hidden="1" customHeight="1">
      <c r="A804" s="19"/>
      <c r="B804" s="1"/>
      <c r="C804" s="22"/>
      <c r="D804" s="22"/>
      <c r="E804" s="22"/>
      <c r="F804" s="22"/>
      <c r="G804" s="22"/>
      <c r="H804" s="22"/>
      <c r="I804" s="22"/>
      <c r="J804" s="22"/>
      <c r="K804" s="22"/>
      <c r="L804" s="22"/>
      <c r="M804" s="21"/>
      <c r="N804" s="21"/>
      <c r="O804" s="20"/>
      <c r="P804" s="22"/>
      <c r="Q804" s="22"/>
      <c r="R804" s="31"/>
      <c r="S804" s="3"/>
      <c r="T804" s="4"/>
      <c r="U804" s="5"/>
      <c r="V804" s="6"/>
      <c r="W804" s="7"/>
      <c r="X804" s="1"/>
      <c r="Y804" s="1"/>
    </row>
    <row r="805" spans="1:25" s="14" customFormat="1" ht="12" hidden="1" customHeight="1">
      <c r="A805" s="19"/>
      <c r="B805" s="1"/>
      <c r="C805" s="22"/>
      <c r="D805" s="22"/>
      <c r="E805" s="22"/>
      <c r="F805" s="22"/>
      <c r="G805" s="22"/>
      <c r="H805" s="22"/>
      <c r="I805" s="22"/>
      <c r="J805" s="22"/>
      <c r="K805" s="22"/>
      <c r="L805" s="22"/>
      <c r="M805" s="21"/>
      <c r="N805" s="21"/>
      <c r="O805" s="20"/>
      <c r="P805" s="22"/>
      <c r="Q805" s="22"/>
      <c r="R805" s="31"/>
      <c r="S805" s="3"/>
      <c r="T805" s="4"/>
      <c r="U805" s="5"/>
      <c r="V805" s="6"/>
      <c r="W805" s="7"/>
      <c r="X805" s="1"/>
      <c r="Y805" s="1"/>
    </row>
    <row r="806" spans="1:25" s="14" customFormat="1" ht="12" hidden="1" customHeight="1">
      <c r="A806" s="19"/>
      <c r="B806" s="1"/>
      <c r="C806" s="22"/>
      <c r="D806" s="22"/>
      <c r="E806" s="22"/>
      <c r="F806" s="22"/>
      <c r="G806" s="22"/>
      <c r="H806" s="22"/>
      <c r="I806" s="22"/>
      <c r="J806" s="22"/>
      <c r="K806" s="22"/>
      <c r="L806" s="22"/>
      <c r="M806" s="21"/>
      <c r="N806" s="21"/>
      <c r="O806" s="20"/>
      <c r="P806" s="22"/>
      <c r="Q806" s="22"/>
      <c r="R806" s="31"/>
      <c r="S806" s="3"/>
      <c r="T806" s="4"/>
      <c r="U806" s="5"/>
      <c r="V806" s="6"/>
      <c r="W806" s="7"/>
      <c r="X806" s="1"/>
      <c r="Y806" s="1"/>
    </row>
    <row r="807" spans="1:25" s="14" customFormat="1" ht="12" hidden="1" customHeight="1">
      <c r="A807" s="19"/>
      <c r="B807" s="1"/>
      <c r="C807" s="22"/>
      <c r="D807" s="22"/>
      <c r="E807" s="22"/>
      <c r="F807" s="22"/>
      <c r="G807" s="22"/>
      <c r="H807" s="22"/>
      <c r="I807" s="22"/>
      <c r="J807" s="22"/>
      <c r="K807" s="22"/>
      <c r="L807" s="22"/>
      <c r="M807" s="21"/>
      <c r="N807" s="21"/>
      <c r="O807" s="20"/>
      <c r="P807" s="22"/>
      <c r="Q807" s="22"/>
      <c r="R807" s="31"/>
      <c r="S807" s="3"/>
      <c r="T807" s="4"/>
      <c r="U807" s="5"/>
      <c r="V807" s="6"/>
      <c r="W807" s="7"/>
      <c r="X807" s="1"/>
      <c r="Y807" s="1"/>
    </row>
    <row r="808" spans="1:25" s="14" customFormat="1" ht="12" hidden="1" customHeight="1">
      <c r="A808" s="19"/>
      <c r="B808" s="1"/>
      <c r="C808" s="22"/>
      <c r="D808" s="22"/>
      <c r="E808" s="22"/>
      <c r="F808" s="22"/>
      <c r="G808" s="22"/>
      <c r="H808" s="22"/>
      <c r="I808" s="22"/>
      <c r="J808" s="22"/>
      <c r="K808" s="22"/>
      <c r="L808" s="22"/>
      <c r="M808" s="21"/>
      <c r="N808" s="21"/>
      <c r="O808" s="20"/>
      <c r="P808" s="22"/>
      <c r="Q808" s="22"/>
      <c r="R808" s="31"/>
      <c r="S808" s="3"/>
      <c r="T808" s="4"/>
      <c r="U808" s="5"/>
      <c r="V808" s="6"/>
      <c r="W808" s="7"/>
      <c r="X808" s="1"/>
      <c r="Y808" s="1"/>
    </row>
    <row r="809" spans="1:25" s="14" customFormat="1" ht="12" hidden="1" customHeight="1">
      <c r="A809" s="19"/>
      <c r="B809" s="1"/>
      <c r="C809" s="22"/>
      <c r="D809" s="22"/>
      <c r="E809" s="22"/>
      <c r="F809" s="22"/>
      <c r="G809" s="22"/>
      <c r="H809" s="22"/>
      <c r="I809" s="22"/>
      <c r="J809" s="22"/>
      <c r="K809" s="22"/>
      <c r="L809" s="22"/>
      <c r="M809" s="21"/>
      <c r="N809" s="21"/>
      <c r="O809" s="20"/>
      <c r="P809" s="22"/>
      <c r="Q809" s="22"/>
      <c r="R809" s="31"/>
      <c r="S809" s="3"/>
      <c r="T809" s="4"/>
      <c r="U809" s="5"/>
      <c r="V809" s="6"/>
      <c r="W809" s="7"/>
      <c r="X809" s="1"/>
      <c r="Y809" s="1"/>
    </row>
    <row r="810" spans="1:25" s="14" customFormat="1" ht="12" hidden="1" customHeight="1">
      <c r="A810" s="19"/>
      <c r="B810" s="1"/>
      <c r="C810" s="22"/>
      <c r="D810" s="22"/>
      <c r="E810" s="22"/>
      <c r="F810" s="22"/>
      <c r="G810" s="22"/>
      <c r="H810" s="22"/>
      <c r="I810" s="22"/>
      <c r="J810" s="22"/>
      <c r="K810" s="22"/>
      <c r="L810" s="22"/>
      <c r="M810" s="21"/>
      <c r="N810" s="21"/>
      <c r="O810" s="20"/>
      <c r="P810" s="22"/>
      <c r="Q810" s="22"/>
      <c r="R810" s="31"/>
      <c r="S810" s="3"/>
      <c r="T810" s="4"/>
      <c r="U810" s="5"/>
      <c r="V810" s="6"/>
      <c r="W810" s="7"/>
      <c r="X810" s="1"/>
      <c r="Y810" s="1"/>
    </row>
    <row r="811" spans="1:25" s="14" customFormat="1" ht="12" hidden="1" customHeight="1">
      <c r="A811" s="19"/>
      <c r="B811" s="1"/>
      <c r="C811" s="22"/>
      <c r="D811" s="22"/>
      <c r="E811" s="22"/>
      <c r="F811" s="22"/>
      <c r="G811" s="22"/>
      <c r="H811" s="22"/>
      <c r="I811" s="22"/>
      <c r="J811" s="22"/>
      <c r="K811" s="22"/>
      <c r="L811" s="22"/>
      <c r="M811" s="21"/>
      <c r="N811" s="21"/>
      <c r="O811" s="20"/>
      <c r="P811" s="22"/>
      <c r="Q811" s="22"/>
      <c r="R811" s="31"/>
      <c r="S811" s="3"/>
      <c r="T811" s="4"/>
      <c r="U811" s="5"/>
      <c r="V811" s="6"/>
      <c r="W811" s="7"/>
      <c r="X811" s="1"/>
      <c r="Y811" s="1"/>
    </row>
    <row r="812" spans="1:25" s="14" customFormat="1" ht="12" hidden="1" customHeight="1">
      <c r="A812" s="19"/>
      <c r="B812" s="1"/>
      <c r="C812" s="22"/>
      <c r="D812" s="22"/>
      <c r="E812" s="22"/>
      <c r="F812" s="22"/>
      <c r="G812" s="22"/>
      <c r="H812" s="22"/>
      <c r="I812" s="22"/>
      <c r="J812" s="22"/>
      <c r="K812" s="22"/>
      <c r="L812" s="22"/>
      <c r="M812" s="21"/>
      <c r="N812" s="21"/>
      <c r="O812" s="20"/>
      <c r="P812" s="22"/>
      <c r="Q812" s="22"/>
      <c r="R812" s="31"/>
      <c r="S812" s="3"/>
      <c r="T812" s="4"/>
      <c r="U812" s="5"/>
      <c r="V812" s="6"/>
      <c r="W812" s="7"/>
      <c r="X812" s="1"/>
      <c r="Y812" s="1"/>
    </row>
    <row r="813" spans="1:25" s="14" customFormat="1" ht="12" hidden="1" customHeight="1">
      <c r="A813" s="19"/>
      <c r="B813" s="1"/>
      <c r="C813" s="22"/>
      <c r="D813" s="22"/>
      <c r="E813" s="22"/>
      <c r="F813" s="22"/>
      <c r="G813" s="22"/>
      <c r="H813" s="22"/>
      <c r="I813" s="22"/>
      <c r="J813" s="22"/>
      <c r="K813" s="22"/>
      <c r="L813" s="22"/>
      <c r="M813" s="21"/>
      <c r="N813" s="21"/>
      <c r="O813" s="20"/>
      <c r="P813" s="22"/>
      <c r="Q813" s="22"/>
      <c r="R813" s="31"/>
      <c r="S813" s="3"/>
      <c r="T813" s="4"/>
      <c r="U813" s="5"/>
      <c r="V813" s="6"/>
      <c r="W813" s="7"/>
      <c r="X813" s="1"/>
      <c r="Y813" s="1"/>
    </row>
    <row r="814" spans="1:25" s="14" customFormat="1" ht="12" hidden="1" customHeight="1">
      <c r="A814" s="19"/>
      <c r="B814" s="1"/>
      <c r="C814" s="22"/>
      <c r="D814" s="22"/>
      <c r="E814" s="22"/>
      <c r="F814" s="22"/>
      <c r="G814" s="22"/>
      <c r="H814" s="22"/>
      <c r="I814" s="22"/>
      <c r="J814" s="22"/>
      <c r="K814" s="22"/>
      <c r="L814" s="22"/>
      <c r="M814" s="21"/>
      <c r="N814" s="21"/>
      <c r="O814" s="20"/>
      <c r="P814" s="22"/>
      <c r="Q814" s="22"/>
      <c r="R814" s="31"/>
      <c r="S814" s="3"/>
      <c r="T814" s="4"/>
      <c r="U814" s="5"/>
      <c r="V814" s="6"/>
      <c r="W814" s="7"/>
      <c r="X814" s="1"/>
      <c r="Y814" s="1"/>
    </row>
    <row r="815" spans="1:25" s="14" customFormat="1" ht="12" hidden="1" customHeight="1">
      <c r="A815" s="19"/>
      <c r="B815" s="1"/>
      <c r="C815" s="22"/>
      <c r="D815" s="22"/>
      <c r="E815" s="22"/>
      <c r="F815" s="22"/>
      <c r="G815" s="22"/>
      <c r="H815" s="22"/>
      <c r="I815" s="22"/>
      <c r="J815" s="22"/>
      <c r="K815" s="22"/>
      <c r="L815" s="22"/>
      <c r="M815" s="21"/>
      <c r="N815" s="21"/>
      <c r="O815" s="20"/>
      <c r="P815" s="22"/>
      <c r="Q815" s="22"/>
      <c r="R815" s="31"/>
      <c r="S815" s="3"/>
      <c r="T815" s="4"/>
      <c r="U815" s="5"/>
      <c r="V815" s="6"/>
      <c r="W815" s="7"/>
      <c r="X815" s="1"/>
      <c r="Y815" s="1"/>
    </row>
    <row r="816" spans="1:25" s="14" customFormat="1" ht="12" hidden="1" customHeight="1">
      <c r="A816" s="19"/>
      <c r="B816" s="1"/>
      <c r="C816" s="22"/>
      <c r="D816" s="22"/>
      <c r="E816" s="22"/>
      <c r="F816" s="22"/>
      <c r="G816" s="22"/>
      <c r="H816" s="22"/>
      <c r="I816" s="22"/>
      <c r="J816" s="22"/>
      <c r="K816" s="22"/>
      <c r="L816" s="22"/>
      <c r="M816" s="21"/>
      <c r="N816" s="21"/>
      <c r="O816" s="20"/>
      <c r="P816" s="22"/>
      <c r="Q816" s="22"/>
      <c r="R816" s="31"/>
      <c r="S816" s="3"/>
      <c r="T816" s="4"/>
      <c r="U816" s="5"/>
      <c r="V816" s="6"/>
      <c r="W816" s="7"/>
      <c r="X816" s="1"/>
      <c r="Y816" s="1"/>
    </row>
    <row r="817" spans="1:25" s="14" customFormat="1" ht="12" hidden="1" customHeight="1">
      <c r="A817" s="19"/>
      <c r="B817" s="1"/>
      <c r="C817" s="22"/>
      <c r="D817" s="22"/>
      <c r="E817" s="22"/>
      <c r="F817" s="22"/>
      <c r="G817" s="22"/>
      <c r="H817" s="22"/>
      <c r="I817" s="22"/>
      <c r="J817" s="22"/>
      <c r="K817" s="22"/>
      <c r="L817" s="22"/>
      <c r="M817" s="21"/>
      <c r="N817" s="21"/>
      <c r="O817" s="20"/>
      <c r="P817" s="22"/>
      <c r="Q817" s="22"/>
      <c r="R817" s="31"/>
      <c r="S817" s="3"/>
      <c r="T817" s="4"/>
      <c r="U817" s="5"/>
      <c r="V817" s="6"/>
      <c r="W817" s="7"/>
      <c r="X817" s="1"/>
      <c r="Y817" s="1"/>
    </row>
    <row r="818" spans="1:25" s="14" customFormat="1" ht="12" hidden="1" customHeight="1">
      <c r="A818" s="19"/>
      <c r="B818" s="1"/>
      <c r="C818" s="22"/>
      <c r="D818" s="22"/>
      <c r="E818" s="22"/>
      <c r="F818" s="22"/>
      <c r="G818" s="22"/>
      <c r="H818" s="22"/>
      <c r="I818" s="22"/>
      <c r="J818" s="22"/>
      <c r="K818" s="22"/>
      <c r="L818" s="22"/>
      <c r="M818" s="21"/>
      <c r="N818" s="21"/>
      <c r="O818" s="20"/>
      <c r="P818" s="22"/>
      <c r="Q818" s="22"/>
      <c r="R818" s="31"/>
      <c r="S818" s="3"/>
      <c r="T818" s="4"/>
      <c r="U818" s="5"/>
      <c r="V818" s="6"/>
      <c r="W818" s="7"/>
      <c r="X818" s="1"/>
      <c r="Y818" s="1"/>
    </row>
    <row r="819" spans="1:25" s="14" customFormat="1" ht="12" hidden="1" customHeight="1">
      <c r="A819" s="19"/>
      <c r="B819" s="1"/>
      <c r="C819" s="22"/>
      <c r="D819" s="22"/>
      <c r="E819" s="22"/>
      <c r="F819" s="22"/>
      <c r="G819" s="22"/>
      <c r="H819" s="22"/>
      <c r="I819" s="22"/>
      <c r="J819" s="22"/>
      <c r="K819" s="22"/>
      <c r="L819" s="22"/>
      <c r="M819" s="21"/>
      <c r="N819" s="21"/>
      <c r="O819" s="20"/>
      <c r="P819" s="22"/>
      <c r="Q819" s="22"/>
      <c r="R819" s="31"/>
      <c r="S819" s="3"/>
      <c r="T819" s="4"/>
      <c r="U819" s="5"/>
      <c r="V819" s="6"/>
      <c r="W819" s="7"/>
      <c r="X819" s="1"/>
      <c r="Y819" s="1"/>
    </row>
    <row r="820" spans="1:25" s="14" customFormat="1" ht="12" hidden="1" customHeight="1">
      <c r="A820" s="19"/>
      <c r="B820" s="1"/>
      <c r="C820" s="22"/>
      <c r="D820" s="22"/>
      <c r="E820" s="22"/>
      <c r="F820" s="22"/>
      <c r="G820" s="22"/>
      <c r="H820" s="22"/>
      <c r="I820" s="22"/>
      <c r="J820" s="22"/>
      <c r="K820" s="22"/>
      <c r="L820" s="22"/>
      <c r="M820" s="21"/>
      <c r="N820" s="21"/>
      <c r="O820" s="20"/>
      <c r="P820" s="22"/>
      <c r="Q820" s="22"/>
      <c r="R820" s="31"/>
      <c r="S820" s="3"/>
      <c r="T820" s="4"/>
      <c r="U820" s="5"/>
      <c r="V820" s="6"/>
      <c r="W820" s="7"/>
      <c r="X820" s="1"/>
      <c r="Y820" s="1"/>
    </row>
    <row r="821" spans="1:25" s="14" customFormat="1" ht="12" hidden="1" customHeight="1">
      <c r="A821" s="19"/>
      <c r="B821" s="1"/>
      <c r="C821" s="22"/>
      <c r="D821" s="22"/>
      <c r="E821" s="22"/>
      <c r="F821" s="22"/>
      <c r="G821" s="22"/>
      <c r="H821" s="22"/>
      <c r="I821" s="22"/>
      <c r="J821" s="22"/>
      <c r="K821" s="22"/>
      <c r="L821" s="22"/>
      <c r="M821" s="21"/>
      <c r="N821" s="21"/>
      <c r="O821" s="20"/>
      <c r="P821" s="22"/>
      <c r="Q821" s="22"/>
      <c r="R821" s="31"/>
      <c r="S821" s="3"/>
      <c r="T821" s="4"/>
      <c r="U821" s="5"/>
      <c r="V821" s="6"/>
      <c r="W821" s="7"/>
      <c r="X821" s="1"/>
      <c r="Y821" s="1"/>
    </row>
    <row r="822" spans="1:25" s="14" customFormat="1" ht="12" hidden="1" customHeight="1">
      <c r="A822" s="19"/>
      <c r="B822" s="1"/>
      <c r="C822" s="22"/>
      <c r="D822" s="22"/>
      <c r="E822" s="22"/>
      <c r="F822" s="22"/>
      <c r="G822" s="22"/>
      <c r="H822" s="22"/>
      <c r="I822" s="22"/>
      <c r="J822" s="22"/>
      <c r="K822" s="22"/>
      <c r="L822" s="22"/>
      <c r="M822" s="21"/>
      <c r="N822" s="21"/>
      <c r="O822" s="20"/>
      <c r="P822" s="22"/>
      <c r="Q822" s="22"/>
      <c r="R822" s="31"/>
      <c r="S822" s="3"/>
      <c r="T822" s="4"/>
      <c r="U822" s="5"/>
      <c r="V822" s="6"/>
      <c r="W822" s="7"/>
      <c r="X822" s="1"/>
      <c r="Y822" s="1"/>
    </row>
    <row r="823" spans="1:25" s="14" customFormat="1" ht="12" hidden="1" customHeight="1">
      <c r="A823" s="19"/>
      <c r="B823" s="1"/>
      <c r="C823" s="22"/>
      <c r="D823" s="22"/>
      <c r="E823" s="22"/>
      <c r="F823" s="22"/>
      <c r="G823" s="22"/>
      <c r="H823" s="22"/>
      <c r="I823" s="22"/>
      <c r="J823" s="22"/>
      <c r="K823" s="22"/>
      <c r="L823" s="22"/>
      <c r="M823" s="21"/>
      <c r="N823" s="21"/>
      <c r="O823" s="20"/>
      <c r="P823" s="22"/>
      <c r="Q823" s="22"/>
      <c r="R823" s="31"/>
      <c r="S823" s="3"/>
      <c r="T823" s="4"/>
      <c r="U823" s="5"/>
      <c r="V823" s="6"/>
      <c r="W823" s="7"/>
      <c r="X823" s="1"/>
      <c r="Y823" s="1"/>
    </row>
    <row r="824" spans="1:25" ht="15.75" hidden="1"/>
    <row r="825" spans="1:25" ht="15.75" hidden="1"/>
    <row r="826" spans="1:25" ht="15.75" hidden="1"/>
    <row r="827" spans="1:25" ht="15.75" hidden="1"/>
    <row r="828" spans="1:25" ht="15.75" hidden="1"/>
    <row r="829" spans="1:25" ht="15.75" hidden="1"/>
    <row r="830" spans="1:25" ht="15.75" hidden="1"/>
    <row r="831" spans="1:25" ht="15.75" hidden="1"/>
    <row r="832" spans="1:25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/>
    <row r="1548" ht="15.75" hidden="1"/>
    <row r="1549" ht="15.75" hidden="1"/>
    <row r="1550" ht="15.75" hidden="1"/>
    <row r="1551" ht="15.75" hidden="1"/>
    <row r="1552" ht="15.75" hidden="1"/>
    <row r="1553" ht="15.75" hidden="1"/>
    <row r="1554" ht="15.75" hidden="1"/>
    <row r="1555" ht="15.75" hidden="1"/>
    <row r="1556" ht="15.75" hidden="1"/>
    <row r="1557" ht="15.75" hidden="1"/>
    <row r="1558" ht="15.75" hidden="1"/>
    <row r="1559" ht="15.75" hidden="1"/>
    <row r="1560" ht="15.75" hidden="1"/>
    <row r="1561" ht="15.75" hidden="1"/>
    <row r="1562" ht="15.75" hidden="1"/>
    <row r="1563" ht="15.75" hidden="1"/>
    <row r="1564" ht="15.75" hidden="1"/>
    <row r="1565" ht="15.75" hidden="1"/>
    <row r="1566" ht="15.75" hidden="1"/>
    <row r="1567" ht="15.75" hidden="1"/>
    <row r="1568" ht="15.75" hidden="1"/>
    <row r="1569" ht="15.75" hidden="1"/>
    <row r="1570" ht="15.75" hidden="1"/>
    <row r="1571" ht="15.75" hidden="1"/>
    <row r="1572" ht="15.75" hidden="1"/>
    <row r="1573" ht="15.75" hidden="1"/>
    <row r="1574" ht="15.75" hidden="1"/>
    <row r="1575" ht="15.75" hidden="1"/>
    <row r="1576" ht="15.75" hidden="1"/>
    <row r="1577" ht="15.75" hidden="1"/>
    <row r="1578" ht="15.75" hidden="1"/>
    <row r="1579" ht="15.75" hidden="1"/>
    <row r="1580" ht="15.75" hidden="1"/>
    <row r="1581" ht="15.75" hidden="1" customHeight="1"/>
    <row r="1582" ht="15.75" hidden="1" customHeight="1"/>
    <row r="1583" ht="15.75" hidden="1" customHeight="1"/>
    <row r="1584" ht="15.75" hidden="1" customHeight="1"/>
    <row r="1585" ht="15.75" hidden="1" customHeight="1"/>
    <row r="1586" ht="15.75" hidden="1" customHeight="1"/>
    <row r="1587" ht="15.75" hidden="1" customHeight="1"/>
    <row r="1588" ht="15.75" hidden="1" customHeight="1"/>
    <row r="1589" ht="15.75" hidden="1" customHeight="1"/>
    <row r="1590" ht="15.75" hidden="1" customHeight="1"/>
  </sheetData>
  <mergeCells count="6">
    <mergeCell ref="L20:M20"/>
    <mergeCell ref="C5:E5"/>
    <mergeCell ref="F5:H5"/>
    <mergeCell ref="I5:K5"/>
    <mergeCell ref="L5:M6"/>
    <mergeCell ref="L8:M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 codeName="Plan16"/>
  <dimension ref="A1:S1556"/>
  <sheetViews>
    <sheetView showGridLines="0" showRowColHeaders="0" zoomScaleNormal="100" workbookViewId="0">
      <selection activeCell="G12" sqref="G12"/>
    </sheetView>
  </sheetViews>
  <sheetFormatPr defaultColWidth="0" defaultRowHeight="0" customHeight="1" zeroHeight="1"/>
  <cols>
    <col min="1" max="1" width="5.7109375" style="1" customWidth="1"/>
    <col min="2" max="2" width="25.28515625" style="1" customWidth="1"/>
    <col min="3" max="4" width="10.7109375" style="22" customWidth="1"/>
    <col min="5" max="5" width="14.7109375" style="22" bestFit="1" customWidth="1"/>
    <col min="6" max="7" width="10.7109375" style="22" customWidth="1"/>
    <col min="8" max="8" width="12.7109375" style="22" hidden="1" customWidth="1"/>
    <col min="9" max="9" width="5.7109375" style="21" hidden="1" customWidth="1"/>
    <col min="10" max="10" width="9.5703125" style="22" hidden="1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  <c r="H1" s="23"/>
    </row>
    <row r="2" spans="2:8" ht="8.25" customHeight="1">
      <c r="B2" s="2"/>
      <c r="H2" s="23"/>
    </row>
    <row r="3" spans="2:8" ht="15.75">
      <c r="B3" s="62" t="s">
        <v>590</v>
      </c>
      <c r="C3" s="1"/>
      <c r="D3" s="1"/>
      <c r="E3" s="1"/>
      <c r="F3" s="1"/>
      <c r="G3" s="1"/>
      <c r="H3" s="45"/>
    </row>
    <row r="4" spans="2:8" ht="15.75">
      <c r="B4" s="62"/>
      <c r="C4" s="1"/>
      <c r="D4" s="1"/>
      <c r="E4" s="1"/>
      <c r="F4" s="1"/>
      <c r="G4" s="1"/>
      <c r="H4" s="45"/>
    </row>
    <row r="5" spans="2:8" ht="16.5" customHeight="1" thickBot="1">
      <c r="B5" s="221" t="s">
        <v>591</v>
      </c>
      <c r="C5" s="1164" t="s">
        <v>592</v>
      </c>
      <c r="D5" s="1165"/>
      <c r="E5" s="1253"/>
      <c r="F5" s="1"/>
      <c r="G5" s="1"/>
      <c r="H5" s="45"/>
    </row>
    <row r="6" spans="2:8" ht="16.5" thickTop="1">
      <c r="B6" s="221" t="s">
        <v>593</v>
      </c>
      <c r="C6" s="263" t="s">
        <v>594</v>
      </c>
      <c r="D6" s="263" t="s">
        <v>595</v>
      </c>
      <c r="E6" s="224" t="s">
        <v>596</v>
      </c>
      <c r="F6" s="1"/>
      <c r="G6" s="1"/>
      <c r="H6" s="45"/>
    </row>
    <row r="7" spans="2:8" ht="3" customHeight="1">
      <c r="B7" s="95"/>
      <c r="C7" s="237"/>
      <c r="D7" s="237"/>
      <c r="E7" s="237"/>
      <c r="F7" s="1"/>
      <c r="G7" s="1"/>
      <c r="H7" s="45"/>
    </row>
    <row r="8" spans="2:8" ht="3" customHeight="1">
      <c r="B8" s="268"/>
      <c r="C8" s="275"/>
      <c r="D8" s="275"/>
      <c r="E8" s="275"/>
      <c r="F8" s="1"/>
      <c r="G8" s="1"/>
      <c r="H8" s="45"/>
    </row>
    <row r="9" spans="2:8" ht="3" customHeight="1">
      <c r="B9" s="95"/>
      <c r="C9" s="128"/>
      <c r="D9" s="128"/>
      <c r="E9" s="128"/>
      <c r="F9" s="1"/>
      <c r="G9" s="1"/>
      <c r="H9" s="45"/>
    </row>
    <row r="10" spans="2:8" ht="15.75">
      <c r="B10" s="196" t="s">
        <v>122</v>
      </c>
      <c r="C10" s="446">
        <v>0.32</v>
      </c>
      <c r="D10" s="521">
        <v>-1.1599999999999999</v>
      </c>
      <c r="E10" s="139">
        <v>1.48</v>
      </c>
      <c r="F10" s="1"/>
      <c r="G10" s="1"/>
      <c r="H10" s="45"/>
    </row>
    <row r="11" spans="2:8" ht="15.75">
      <c r="B11" s="196" t="s">
        <v>123</v>
      </c>
      <c r="C11" s="446">
        <v>0.73</v>
      </c>
      <c r="D11" s="521">
        <v>0.82</v>
      </c>
      <c r="E11" s="139">
        <v>-0.09</v>
      </c>
      <c r="F11" s="1"/>
      <c r="G11" s="1"/>
      <c r="H11" s="45"/>
    </row>
    <row r="12" spans="2:8" ht="15.75">
      <c r="B12" s="196" t="s">
        <v>124</v>
      </c>
      <c r="C12" s="446">
        <v>0.59</v>
      </c>
      <c r="D12" s="521">
        <v>1.08</v>
      </c>
      <c r="E12" s="139">
        <v>-0.49</v>
      </c>
      <c r="F12" s="1"/>
      <c r="G12" s="1"/>
      <c r="H12" s="45"/>
    </row>
    <row r="13" spans="2:8" ht="15.75">
      <c r="B13" s="196" t="s">
        <v>125</v>
      </c>
      <c r="C13" s="446">
        <v>1.37</v>
      </c>
      <c r="D13" s="139">
        <v>1.93</v>
      </c>
      <c r="E13" s="139">
        <v>-0.56000000000000005</v>
      </c>
      <c r="F13" s="1"/>
      <c r="G13" s="1"/>
      <c r="H13" s="45"/>
    </row>
    <row r="14" spans="2:8" ht="15.75">
      <c r="B14" s="196" t="s">
        <v>126</v>
      </c>
      <c r="C14" s="446">
        <v>0.9</v>
      </c>
      <c r="D14" s="139">
        <v>1.5</v>
      </c>
      <c r="E14" s="139">
        <v>-0.6</v>
      </c>
      <c r="F14" s="1"/>
      <c r="G14" s="1"/>
      <c r="H14" s="45"/>
    </row>
    <row r="15" spans="2:8" ht="15.75">
      <c r="B15" s="196" t="s">
        <v>127</v>
      </c>
      <c r="C15" s="446">
        <v>0.45</v>
      </c>
      <c r="D15" s="139">
        <v>0.44</v>
      </c>
      <c r="E15" s="139">
        <v>0.02</v>
      </c>
      <c r="F15" s="1"/>
      <c r="G15" s="1"/>
      <c r="H15" s="45"/>
    </row>
    <row r="16" spans="2:8" ht="15.75">
      <c r="B16" s="196" t="s">
        <v>128</v>
      </c>
      <c r="C16" s="446">
        <v>0.23</v>
      </c>
      <c r="D16" s="139">
        <v>0.21</v>
      </c>
      <c r="E16" s="139">
        <v>0.02</v>
      </c>
      <c r="F16" s="1"/>
      <c r="G16" s="1"/>
      <c r="H16" s="45"/>
    </row>
    <row r="17" spans="1:19" ht="15.75">
      <c r="B17" s="196" t="s">
        <v>129</v>
      </c>
      <c r="C17" s="446">
        <v>2.15</v>
      </c>
      <c r="D17" s="521">
        <v>3.69</v>
      </c>
      <c r="E17" s="139">
        <v>-1.53</v>
      </c>
      <c r="F17" s="1"/>
      <c r="G17" s="1"/>
      <c r="H17" s="45"/>
    </row>
    <row r="18" spans="1:19" ht="16.5" thickBot="1">
      <c r="B18" s="196" t="s">
        <v>130</v>
      </c>
      <c r="C18" s="446">
        <v>1.08</v>
      </c>
      <c r="D18" s="521">
        <v>1.7</v>
      </c>
      <c r="E18" s="139">
        <v>-0.63</v>
      </c>
      <c r="F18" s="1"/>
      <c r="G18" s="1"/>
      <c r="H18" s="45"/>
    </row>
    <row r="19" spans="1:19" ht="17.25" thickTop="1" thickBot="1">
      <c r="B19" s="358" t="s">
        <v>428</v>
      </c>
      <c r="C19" s="169">
        <v>1</v>
      </c>
      <c r="D19" s="169">
        <v>1.37</v>
      </c>
      <c r="E19" s="169">
        <v>-0.37</v>
      </c>
      <c r="F19" s="1"/>
      <c r="G19" s="1"/>
      <c r="H19" s="45"/>
    </row>
    <row r="20" spans="1:19" ht="16.5" thickTop="1">
      <c r="B20" s="62"/>
      <c r="C20" s="1"/>
      <c r="D20" s="1"/>
      <c r="E20" s="1"/>
      <c r="F20" s="1"/>
      <c r="G20" s="1"/>
      <c r="H20" s="45"/>
    </row>
    <row r="21" spans="1:19" ht="15.75"/>
    <row r="22" spans="1:19" s="14" customFormat="1" ht="15" customHeight="1">
      <c r="A22" s="1"/>
      <c r="B22" s="62" t="s">
        <v>597</v>
      </c>
      <c r="C22" s="22"/>
      <c r="D22" s="22"/>
      <c r="E22" s="22"/>
      <c r="F22" s="22"/>
      <c r="G22" s="22"/>
      <c r="H22" s="22"/>
      <c r="I22" s="20"/>
      <c r="J22" s="22"/>
      <c r="K22" s="22"/>
      <c r="L22" s="31"/>
      <c r="M22" s="3"/>
      <c r="N22" s="4"/>
      <c r="O22" s="5"/>
      <c r="P22" s="6"/>
      <c r="Q22" s="7"/>
      <c r="R22" s="1"/>
      <c r="S22" s="1"/>
    </row>
    <row r="23" spans="1:19" s="14" customFormat="1" ht="15" customHeight="1">
      <c r="A23" s="1"/>
      <c r="B23" s="62"/>
      <c r="C23" s="22"/>
      <c r="D23" s="22"/>
      <c r="E23" s="22"/>
      <c r="F23" s="22"/>
      <c r="G23" s="22"/>
      <c r="H23" s="22"/>
      <c r="I23" s="20"/>
      <c r="J23" s="22"/>
      <c r="K23" s="22"/>
      <c r="L23" s="31"/>
      <c r="M23" s="3"/>
      <c r="N23" s="4"/>
      <c r="O23" s="5"/>
      <c r="P23" s="6"/>
      <c r="Q23" s="7"/>
      <c r="R23" s="1"/>
      <c r="S23" s="1"/>
    </row>
    <row r="24" spans="1:19" s="14" customFormat="1" ht="15" customHeight="1" thickBot="1">
      <c r="A24" s="1"/>
      <c r="B24" s="1163" t="s">
        <v>598</v>
      </c>
      <c r="C24" s="1164" t="s">
        <v>592</v>
      </c>
      <c r="D24" s="1165"/>
      <c r="E24" s="1253"/>
      <c r="F24" s="22"/>
      <c r="G24" s="22"/>
      <c r="H24" s="22"/>
      <c r="I24" s="20"/>
      <c r="J24" s="22"/>
      <c r="K24" s="22"/>
      <c r="L24" s="31"/>
      <c r="M24" s="3"/>
      <c r="N24" s="4"/>
      <c r="O24" s="5"/>
      <c r="P24" s="6"/>
      <c r="Q24" s="7"/>
      <c r="R24" s="1"/>
      <c r="S24" s="1"/>
    </row>
    <row r="25" spans="1:19" s="14" customFormat="1" ht="15" customHeight="1" thickTop="1">
      <c r="A25" s="1"/>
      <c r="B25" s="1163"/>
      <c r="C25" s="400" t="s">
        <v>594</v>
      </c>
      <c r="D25" s="400" t="s">
        <v>595</v>
      </c>
      <c r="E25" s="229" t="s">
        <v>596</v>
      </c>
      <c r="F25" s="22"/>
      <c r="G25" s="22"/>
      <c r="H25" s="22"/>
      <c r="I25" s="20"/>
      <c r="J25" s="22"/>
      <c r="K25" s="22"/>
      <c r="L25" s="31"/>
      <c r="M25" s="3"/>
      <c r="N25" s="4"/>
      <c r="O25" s="5"/>
      <c r="P25" s="6"/>
      <c r="Q25" s="7"/>
      <c r="R25" s="1"/>
      <c r="S25" s="1"/>
    </row>
    <row r="26" spans="1:19" s="14" customFormat="1" ht="3" customHeight="1">
      <c r="A26" s="1"/>
      <c r="B26" s="97"/>
      <c r="C26" s="128"/>
      <c r="D26" s="128"/>
      <c r="E26" s="396"/>
      <c r="F26" s="22"/>
      <c r="G26" s="22"/>
      <c r="H26" s="22"/>
      <c r="I26" s="20"/>
      <c r="J26" s="22"/>
      <c r="K26" s="22"/>
      <c r="L26" s="31"/>
      <c r="M26" s="3"/>
      <c r="N26" s="4"/>
      <c r="O26" s="5"/>
      <c r="P26" s="6"/>
      <c r="Q26" s="7"/>
      <c r="R26" s="1"/>
      <c r="S26" s="1"/>
    </row>
    <row r="27" spans="1:19" s="14" customFormat="1" ht="3" customHeight="1">
      <c r="A27" s="1"/>
      <c r="B27" s="274"/>
      <c r="C27" s="275"/>
      <c r="D27" s="275"/>
      <c r="E27" s="278"/>
      <c r="F27" s="22"/>
      <c r="G27" s="22"/>
      <c r="H27" s="22"/>
      <c r="I27" s="20"/>
      <c r="J27" s="22"/>
      <c r="K27" s="22"/>
      <c r="L27" s="31"/>
      <c r="M27" s="3"/>
      <c r="N27" s="4"/>
      <c r="O27" s="5"/>
      <c r="P27" s="6"/>
      <c r="Q27" s="7"/>
      <c r="R27" s="1"/>
      <c r="S27" s="1"/>
    </row>
    <row r="28" spans="1:19" s="14" customFormat="1" ht="3" customHeight="1">
      <c r="A28" s="1"/>
      <c r="B28" s="97"/>
      <c r="C28" s="128"/>
      <c r="D28" s="128"/>
      <c r="E28" s="396"/>
      <c r="F28" s="22"/>
      <c r="G28" s="22"/>
      <c r="H28" s="22"/>
      <c r="I28" s="20"/>
      <c r="J28" s="22"/>
      <c r="K28" s="22"/>
      <c r="L28" s="31"/>
      <c r="M28" s="3"/>
      <c r="N28" s="4"/>
      <c r="O28" s="5"/>
      <c r="P28" s="6"/>
      <c r="Q28" s="7"/>
      <c r="R28" s="1"/>
      <c r="S28" s="1"/>
    </row>
    <row r="29" spans="1:19" s="14" customFormat="1" ht="15" customHeight="1">
      <c r="A29" s="1"/>
      <c r="B29" s="97" t="s">
        <v>122</v>
      </c>
      <c r="C29" s="625">
        <v>98.42</v>
      </c>
      <c r="D29" s="283">
        <v>98.6</v>
      </c>
      <c r="E29" s="852">
        <v>-0.18</v>
      </c>
      <c r="F29" s="22"/>
      <c r="G29" s="22"/>
      <c r="H29" s="22"/>
      <c r="I29" s="20"/>
      <c r="J29" s="22"/>
      <c r="K29" s="22"/>
      <c r="L29" s="31"/>
      <c r="M29" s="3"/>
      <c r="N29" s="4"/>
      <c r="O29" s="5"/>
      <c r="P29" s="6"/>
      <c r="Q29" s="7"/>
      <c r="R29" s="1"/>
      <c r="S29" s="1"/>
    </row>
    <row r="30" spans="1:19" s="14" customFormat="1" ht="13.5">
      <c r="A30" s="1"/>
      <c r="B30" s="97" t="s">
        <v>123</v>
      </c>
      <c r="C30" s="625">
        <v>98.13</v>
      </c>
      <c r="D30" s="283">
        <v>98.05</v>
      </c>
      <c r="E30" s="852">
        <v>0.08</v>
      </c>
      <c r="F30" s="22"/>
      <c r="G30" s="22"/>
      <c r="H30" s="22"/>
      <c r="I30" s="20"/>
      <c r="J30" s="22"/>
      <c r="K30" s="22"/>
      <c r="L30" s="31"/>
      <c r="M30" s="3"/>
      <c r="N30" s="4"/>
      <c r="O30" s="5"/>
      <c r="P30" s="6"/>
      <c r="Q30" s="7"/>
      <c r="R30" s="1"/>
      <c r="S30" s="1"/>
    </row>
    <row r="31" spans="1:19" s="14" customFormat="1" ht="15" customHeight="1">
      <c r="A31" s="1"/>
      <c r="B31" s="95" t="s">
        <v>599</v>
      </c>
      <c r="C31" s="625">
        <v>98.1</v>
      </c>
      <c r="D31" s="283">
        <v>97.9</v>
      </c>
      <c r="E31" s="852">
        <v>0.2</v>
      </c>
      <c r="F31" s="22"/>
      <c r="G31" s="22"/>
      <c r="H31" s="22"/>
      <c r="I31" s="20"/>
      <c r="J31" s="22"/>
      <c r="K31" s="22"/>
      <c r="L31" s="31"/>
      <c r="M31" s="3"/>
      <c r="N31" s="4"/>
      <c r="O31" s="5"/>
      <c r="P31" s="6"/>
      <c r="Q31" s="7"/>
      <c r="R31" s="1"/>
      <c r="S31" s="1"/>
    </row>
    <row r="32" spans="1:19" s="14" customFormat="1" ht="13.5">
      <c r="A32" s="1"/>
      <c r="B32" s="97" t="s">
        <v>125</v>
      </c>
      <c r="C32" s="625">
        <v>95.78</v>
      </c>
      <c r="D32" s="283">
        <v>95.74</v>
      </c>
      <c r="E32" s="852">
        <v>0.04</v>
      </c>
      <c r="F32" s="22"/>
      <c r="G32" s="22"/>
      <c r="H32" s="22"/>
      <c r="I32" s="20"/>
      <c r="J32" s="22"/>
      <c r="K32" s="22"/>
      <c r="L32" s="31"/>
      <c r="M32" s="3"/>
      <c r="N32" s="4"/>
      <c r="O32" s="5"/>
      <c r="P32" s="6"/>
      <c r="Q32" s="7"/>
      <c r="R32" s="1"/>
      <c r="S32" s="1"/>
    </row>
    <row r="33" spans="1:19" s="14" customFormat="1" ht="15" customHeight="1">
      <c r="A33" s="1"/>
      <c r="B33" s="97" t="s">
        <v>126</v>
      </c>
      <c r="C33" s="625">
        <v>97.33</v>
      </c>
      <c r="D33" s="283">
        <v>97.47</v>
      </c>
      <c r="E33" s="852">
        <v>-0.14000000000000001</v>
      </c>
      <c r="F33" s="22"/>
      <c r="G33" s="22"/>
      <c r="H33" s="22"/>
      <c r="I33" s="20"/>
      <c r="J33" s="22"/>
      <c r="K33" s="22"/>
      <c r="L33" s="31"/>
      <c r="M33" s="3"/>
      <c r="N33" s="4"/>
      <c r="O33" s="5"/>
      <c r="P33" s="6"/>
      <c r="Q33" s="7"/>
      <c r="R33" s="1"/>
      <c r="S33" s="1"/>
    </row>
    <row r="34" spans="1:19" s="14" customFormat="1" ht="15" customHeight="1">
      <c r="A34" s="1"/>
      <c r="B34" s="97" t="s">
        <v>127</v>
      </c>
      <c r="C34" s="625">
        <v>97.95</v>
      </c>
      <c r="D34" s="283">
        <v>97.7</v>
      </c>
      <c r="E34" s="852">
        <v>0.25</v>
      </c>
      <c r="F34" s="22"/>
      <c r="G34" s="22"/>
      <c r="H34" s="22"/>
      <c r="I34" s="20"/>
      <c r="J34" s="22"/>
      <c r="K34" s="22"/>
      <c r="L34" s="31"/>
      <c r="M34" s="3"/>
      <c r="N34" s="4"/>
      <c r="O34" s="5"/>
      <c r="P34" s="6"/>
      <c r="Q34" s="7"/>
      <c r="R34" s="1"/>
      <c r="S34" s="1"/>
    </row>
    <row r="35" spans="1:19" s="14" customFormat="1" ht="15" customHeight="1">
      <c r="A35" s="1"/>
      <c r="B35" s="97" t="s">
        <v>128</v>
      </c>
      <c r="C35" s="625">
        <v>98.88</v>
      </c>
      <c r="D35" s="283">
        <v>99.08</v>
      </c>
      <c r="E35" s="852">
        <v>-0.2</v>
      </c>
      <c r="F35" s="22"/>
      <c r="G35" s="22"/>
      <c r="H35" s="22"/>
      <c r="I35" s="20"/>
      <c r="J35" s="22"/>
      <c r="K35" s="22"/>
      <c r="L35" s="31"/>
      <c r="M35" s="3"/>
      <c r="N35" s="4"/>
      <c r="O35" s="5"/>
      <c r="P35" s="6"/>
      <c r="Q35" s="7"/>
      <c r="R35" s="1"/>
      <c r="S35" s="1"/>
    </row>
    <row r="36" spans="1:19" s="14" customFormat="1" ht="15" customHeight="1">
      <c r="A36" s="1"/>
      <c r="B36" s="97" t="s">
        <v>129</v>
      </c>
      <c r="C36" s="625">
        <v>94.35</v>
      </c>
      <c r="D36" s="283">
        <v>93.9</v>
      </c>
      <c r="E36" s="852">
        <v>0.45</v>
      </c>
      <c r="F36" s="22"/>
      <c r="G36" s="22"/>
      <c r="H36" s="22"/>
      <c r="I36" s="20"/>
      <c r="J36" s="22"/>
      <c r="K36" s="22"/>
      <c r="L36" s="31"/>
      <c r="M36" s="3"/>
      <c r="N36" s="4"/>
      <c r="O36" s="5"/>
      <c r="P36" s="6"/>
      <c r="Q36" s="7"/>
      <c r="R36" s="1"/>
      <c r="S36" s="1"/>
    </row>
    <row r="37" spans="1:19" s="14" customFormat="1" ht="15" customHeight="1" thickBot="1">
      <c r="A37" s="1"/>
      <c r="B37" s="97" t="s">
        <v>130</v>
      </c>
      <c r="C37" s="625">
        <v>95.87</v>
      </c>
      <c r="D37" s="283">
        <v>95.02</v>
      </c>
      <c r="E37" s="283">
        <v>0.85</v>
      </c>
      <c r="F37" s="22"/>
      <c r="G37" s="22"/>
      <c r="H37" s="22"/>
      <c r="I37" s="20"/>
      <c r="J37" s="22"/>
      <c r="K37" s="22"/>
      <c r="L37" s="31"/>
      <c r="M37" s="3"/>
      <c r="N37" s="4"/>
      <c r="O37" s="5"/>
      <c r="P37" s="6"/>
      <c r="Q37" s="7"/>
      <c r="R37" s="1"/>
      <c r="S37" s="1"/>
    </row>
    <row r="38" spans="1:19" s="14" customFormat="1" ht="15" customHeight="1" thickTop="1" thickBot="1">
      <c r="A38" s="1"/>
      <c r="B38" s="358" t="s">
        <v>600</v>
      </c>
      <c r="C38" s="666">
        <v>96.92</v>
      </c>
      <c r="D38" s="148">
        <v>96.92</v>
      </c>
      <c r="E38" s="749">
        <v>0</v>
      </c>
      <c r="F38" s="22"/>
      <c r="G38" s="22"/>
      <c r="H38" s="22"/>
      <c r="I38" s="20"/>
      <c r="J38" s="22"/>
      <c r="K38" s="22"/>
      <c r="L38" s="31"/>
      <c r="M38" s="3"/>
      <c r="N38" s="4"/>
      <c r="O38" s="5"/>
      <c r="P38" s="6"/>
      <c r="Q38" s="7"/>
      <c r="R38" s="1"/>
      <c r="S38" s="1"/>
    </row>
    <row r="39" spans="1:19" s="14" customFormat="1" ht="15" customHeight="1" thickTop="1">
      <c r="A39" s="1"/>
      <c r="B39" s="62"/>
      <c r="C39" s="22"/>
      <c r="D39" s="22"/>
      <c r="E39" s="22"/>
      <c r="F39" s="22"/>
      <c r="G39" s="22"/>
      <c r="H39" s="22"/>
      <c r="I39" s="20"/>
      <c r="J39" s="22"/>
      <c r="K39" s="22"/>
      <c r="L39" s="31"/>
      <c r="M39" s="3"/>
      <c r="N39" s="4"/>
      <c r="O39" s="5"/>
      <c r="P39" s="6"/>
      <c r="Q39" s="7"/>
      <c r="R39" s="1"/>
      <c r="S39" s="1"/>
    </row>
    <row r="40" spans="1:19" s="14" customFormat="1" ht="15" customHeight="1">
      <c r="A40" s="1"/>
      <c r="B40" s="62"/>
      <c r="C40" s="22"/>
      <c r="D40" s="22"/>
      <c r="E40" s="22"/>
      <c r="F40" s="22"/>
      <c r="G40" s="22"/>
      <c r="H40" s="22"/>
      <c r="I40" s="20"/>
      <c r="J40" s="22"/>
      <c r="K40" s="22"/>
      <c r="L40" s="31"/>
      <c r="M40" s="3"/>
      <c r="N40" s="4"/>
      <c r="O40" s="5"/>
      <c r="P40" s="6"/>
      <c r="Q40" s="7"/>
      <c r="R40" s="1"/>
      <c r="S40" s="1"/>
    </row>
    <row r="41" spans="1:19" s="14" customFormat="1" ht="15" hidden="1" customHeight="1">
      <c r="A41" s="1"/>
      <c r="B41" s="62"/>
      <c r="C41" s="22"/>
      <c r="D41" s="22"/>
      <c r="E41" s="22"/>
      <c r="F41" s="22"/>
      <c r="G41" s="22"/>
      <c r="H41" s="22"/>
      <c r="I41" s="20"/>
      <c r="J41" s="22"/>
      <c r="K41" s="22"/>
      <c r="L41" s="31"/>
      <c r="M41" s="3"/>
      <c r="N41" s="4"/>
      <c r="O41" s="5"/>
      <c r="P41" s="6"/>
      <c r="Q41" s="7"/>
      <c r="R41" s="1"/>
      <c r="S41" s="1"/>
    </row>
    <row r="42" spans="1:19" s="15" customFormat="1" ht="15" hidden="1" customHeight="1">
      <c r="A42" s="53"/>
      <c r="B42" s="1"/>
      <c r="C42" s="22"/>
      <c r="D42" s="22"/>
      <c r="E42" s="22"/>
      <c r="F42" s="22"/>
      <c r="G42" s="22"/>
      <c r="H42" s="22"/>
      <c r="I42" s="112"/>
      <c r="J42" s="30"/>
      <c r="K42" s="30"/>
      <c r="L42" s="113"/>
      <c r="M42" s="114"/>
      <c r="N42" s="57"/>
      <c r="O42" s="115"/>
      <c r="P42" s="116"/>
      <c r="Q42" s="117"/>
      <c r="R42" s="53"/>
      <c r="S42" s="53"/>
    </row>
    <row r="43" spans="1:19" s="14" customFormat="1" ht="13.5" hidden="1">
      <c r="A43" s="1"/>
      <c r="B43" s="1"/>
      <c r="C43" s="22"/>
      <c r="D43" s="22"/>
      <c r="E43" s="22"/>
      <c r="F43" s="22"/>
      <c r="G43" s="22"/>
      <c r="H43" s="22"/>
      <c r="I43" s="20"/>
      <c r="J43" s="22"/>
      <c r="K43" s="22"/>
      <c r="L43" s="31"/>
      <c r="M43" s="3"/>
      <c r="N43" s="4"/>
      <c r="O43" s="5"/>
      <c r="P43" s="6"/>
      <c r="Q43" s="7"/>
      <c r="R43" s="1"/>
      <c r="S43" s="1"/>
    </row>
    <row r="44" spans="1:19" s="14" customFormat="1" ht="13.5" hidden="1">
      <c r="A44" s="1"/>
      <c r="B44" s="1"/>
      <c r="C44" s="22"/>
      <c r="D44" s="22"/>
      <c r="E44" s="22"/>
      <c r="F44" s="22"/>
      <c r="G44" s="22"/>
      <c r="H44" s="22"/>
      <c r="I44" s="20"/>
      <c r="J44" s="22"/>
      <c r="K44" s="22"/>
      <c r="L44" s="31"/>
      <c r="M44" s="3"/>
      <c r="N44" s="4"/>
      <c r="O44" s="5"/>
      <c r="P44" s="6"/>
      <c r="Q44" s="7"/>
      <c r="R44" s="1"/>
      <c r="S44" s="1"/>
    </row>
    <row r="45" spans="1:19" s="14" customFormat="1" ht="12" hidden="1" customHeight="1">
      <c r="A45" s="19"/>
      <c r="B45" s="1"/>
      <c r="C45" s="22"/>
      <c r="D45" s="22"/>
      <c r="E45" s="22"/>
      <c r="F45" s="22"/>
      <c r="G45" s="22"/>
      <c r="H45" s="22"/>
      <c r="I45" s="20"/>
      <c r="J45" s="22"/>
      <c r="K45" s="22"/>
      <c r="L45" s="31"/>
      <c r="M45" s="3"/>
      <c r="N45" s="4"/>
      <c r="O45" s="5"/>
      <c r="P45" s="6"/>
      <c r="Q45" s="7"/>
      <c r="R45" s="1"/>
      <c r="S45" s="1"/>
    </row>
    <row r="46" spans="1:19" s="14" customFormat="1" ht="12" hidden="1" customHeight="1">
      <c r="A46" s="19"/>
      <c r="B46" s="1"/>
      <c r="C46" s="22"/>
      <c r="D46" s="22"/>
      <c r="E46" s="22"/>
      <c r="F46" s="22"/>
      <c r="G46" s="22"/>
      <c r="H46" s="22"/>
      <c r="I46" s="20"/>
      <c r="J46" s="22"/>
      <c r="K46" s="22"/>
      <c r="L46" s="31"/>
      <c r="M46" s="3"/>
      <c r="N46" s="4"/>
      <c r="O46" s="5"/>
      <c r="P46" s="6"/>
      <c r="Q46" s="7"/>
      <c r="R46" s="1"/>
      <c r="S46" s="1"/>
    </row>
    <row r="47" spans="1:19" s="14" customFormat="1" ht="12" hidden="1" customHeight="1">
      <c r="A47" s="19"/>
      <c r="B47" s="1"/>
      <c r="C47" s="22"/>
      <c r="D47" s="22"/>
      <c r="E47" s="22"/>
      <c r="F47" s="22"/>
      <c r="G47" s="22"/>
      <c r="H47" s="22"/>
      <c r="I47" s="20"/>
      <c r="J47" s="22"/>
      <c r="K47" s="22"/>
      <c r="L47" s="31"/>
      <c r="M47" s="3"/>
      <c r="N47" s="4"/>
      <c r="O47" s="5"/>
      <c r="P47" s="6"/>
      <c r="Q47" s="7"/>
      <c r="R47" s="1"/>
      <c r="S47" s="1"/>
    </row>
    <row r="48" spans="1:19" s="14" customFormat="1" ht="12" hidden="1" customHeight="1">
      <c r="A48" s="19"/>
      <c r="B48" s="1"/>
      <c r="C48" s="22"/>
      <c r="D48" s="22"/>
      <c r="E48" s="22"/>
      <c r="F48" s="22"/>
      <c r="G48" s="22"/>
      <c r="H48" s="22"/>
      <c r="I48" s="20"/>
      <c r="J48" s="22"/>
      <c r="K48" s="22"/>
      <c r="L48" s="31"/>
      <c r="M48" s="3"/>
      <c r="N48" s="4"/>
      <c r="O48" s="5"/>
      <c r="P48" s="6"/>
      <c r="Q48" s="7"/>
      <c r="R48" s="1"/>
      <c r="S48" s="1"/>
    </row>
    <row r="49" spans="1:19" s="14" customFormat="1" ht="12" hidden="1" customHeight="1">
      <c r="A49" s="19"/>
      <c r="B49" s="1"/>
      <c r="C49" s="22"/>
      <c r="D49" s="22"/>
      <c r="E49" s="22"/>
      <c r="F49" s="22"/>
      <c r="G49" s="22"/>
      <c r="H49" s="22"/>
      <c r="I49" s="20"/>
      <c r="J49" s="22"/>
      <c r="K49" s="22"/>
      <c r="L49" s="31"/>
      <c r="M49" s="3"/>
      <c r="N49" s="4"/>
      <c r="O49" s="5"/>
      <c r="P49" s="6"/>
      <c r="Q49" s="7"/>
      <c r="R49" s="1"/>
      <c r="S49" s="1"/>
    </row>
    <row r="50" spans="1:19" s="14" customFormat="1" ht="12" hidden="1" customHeight="1">
      <c r="A50" s="19"/>
      <c r="B50" s="1"/>
      <c r="C50" s="22"/>
      <c r="D50" s="22"/>
      <c r="E50" s="22"/>
      <c r="F50" s="22"/>
      <c r="G50" s="22"/>
      <c r="H50" s="22"/>
      <c r="I50" s="20"/>
      <c r="J50" s="22"/>
      <c r="K50" s="22"/>
      <c r="L50" s="31"/>
      <c r="M50" s="3"/>
      <c r="N50" s="4"/>
      <c r="O50" s="5"/>
      <c r="P50" s="6"/>
      <c r="Q50" s="7"/>
      <c r="R50" s="1"/>
      <c r="S50" s="1"/>
    </row>
    <row r="51" spans="1:19" s="14" customFormat="1" ht="12" hidden="1" customHeight="1">
      <c r="A51" s="19"/>
      <c r="B51" s="1"/>
      <c r="C51" s="22"/>
      <c r="D51" s="22"/>
      <c r="E51" s="22"/>
      <c r="F51" s="22"/>
      <c r="G51" s="22"/>
      <c r="H51" s="22"/>
      <c r="I51" s="20"/>
      <c r="J51" s="22"/>
      <c r="K51" s="22"/>
      <c r="L51" s="31"/>
      <c r="M51" s="3"/>
      <c r="N51" s="4"/>
      <c r="O51" s="5"/>
      <c r="P51" s="6"/>
      <c r="Q51" s="7"/>
      <c r="R51" s="1"/>
      <c r="S51" s="1"/>
    </row>
    <row r="52" spans="1:19" s="14" customFormat="1" ht="12" hidden="1" customHeight="1">
      <c r="A52" s="19"/>
      <c r="B52" s="1"/>
      <c r="C52" s="22"/>
      <c r="D52" s="22"/>
      <c r="E52" s="22"/>
      <c r="F52" s="22"/>
      <c r="G52" s="22"/>
      <c r="H52" s="22"/>
      <c r="I52" s="20"/>
      <c r="J52" s="22"/>
      <c r="K52" s="22"/>
      <c r="L52" s="31"/>
      <c r="M52" s="3"/>
      <c r="N52" s="4"/>
      <c r="O52" s="5"/>
      <c r="P52" s="6"/>
      <c r="Q52" s="7"/>
      <c r="R52" s="1"/>
      <c r="S52" s="1"/>
    </row>
    <row r="53" spans="1:19" s="14" customFormat="1" ht="12" hidden="1" customHeight="1">
      <c r="A53" s="19"/>
      <c r="B53" s="1"/>
      <c r="C53" s="22"/>
      <c r="D53" s="22"/>
      <c r="E53" s="22"/>
      <c r="F53" s="22"/>
      <c r="G53" s="22"/>
      <c r="H53" s="22"/>
      <c r="I53" s="20"/>
      <c r="J53" s="22"/>
      <c r="K53" s="22"/>
      <c r="L53" s="31"/>
      <c r="M53" s="3"/>
      <c r="N53" s="4"/>
      <c r="O53" s="5"/>
      <c r="P53" s="6"/>
      <c r="Q53" s="7"/>
      <c r="R53" s="1"/>
      <c r="S53" s="1"/>
    </row>
    <row r="54" spans="1:19" s="14" customFormat="1" ht="12" hidden="1" customHeight="1">
      <c r="A54" s="19"/>
      <c r="B54" s="1"/>
      <c r="C54" s="22"/>
      <c r="D54" s="22"/>
      <c r="E54" s="22"/>
      <c r="F54" s="22"/>
      <c r="G54" s="22"/>
      <c r="H54" s="22"/>
      <c r="I54" s="20"/>
      <c r="J54" s="22"/>
      <c r="K54" s="22"/>
      <c r="L54" s="31"/>
      <c r="M54" s="3"/>
      <c r="N54" s="4"/>
      <c r="O54" s="5"/>
      <c r="P54" s="6"/>
      <c r="Q54" s="7"/>
      <c r="R54" s="1"/>
      <c r="S54" s="1"/>
    </row>
    <row r="55" spans="1:19" s="14" customFormat="1" ht="12" hidden="1" customHeight="1">
      <c r="A55" s="19"/>
      <c r="B55" s="1"/>
      <c r="C55" s="22"/>
      <c r="D55" s="22"/>
      <c r="E55" s="22"/>
      <c r="F55" s="22"/>
      <c r="G55" s="22"/>
      <c r="H55" s="22"/>
      <c r="I55" s="20"/>
      <c r="J55" s="22"/>
      <c r="K55" s="22"/>
      <c r="L55" s="31"/>
      <c r="M55" s="3"/>
      <c r="N55" s="4"/>
      <c r="O55" s="5"/>
      <c r="P55" s="6"/>
      <c r="Q55" s="7"/>
      <c r="R55" s="1"/>
      <c r="S55" s="1"/>
    </row>
    <row r="56" spans="1:19" s="14" customFormat="1" ht="12" hidden="1" customHeight="1">
      <c r="A56" s="19"/>
      <c r="B56" s="1"/>
      <c r="C56" s="22"/>
      <c r="D56" s="22"/>
      <c r="E56" s="22"/>
      <c r="F56" s="22"/>
      <c r="G56" s="22"/>
      <c r="H56" s="22"/>
      <c r="I56" s="20"/>
      <c r="J56" s="22"/>
      <c r="K56" s="22"/>
      <c r="L56" s="31"/>
      <c r="M56" s="3"/>
      <c r="N56" s="4"/>
      <c r="O56" s="5"/>
      <c r="P56" s="6"/>
      <c r="Q56" s="7"/>
      <c r="R56" s="1"/>
      <c r="S56" s="1"/>
    </row>
    <row r="57" spans="1:19" s="14" customFormat="1" ht="12" hidden="1" customHeight="1">
      <c r="A57" s="19"/>
      <c r="B57" s="1"/>
      <c r="C57" s="22"/>
      <c r="D57" s="22"/>
      <c r="E57" s="22"/>
      <c r="F57" s="22"/>
      <c r="G57" s="22"/>
      <c r="H57" s="22"/>
      <c r="I57" s="20"/>
      <c r="J57" s="22"/>
      <c r="K57" s="22"/>
      <c r="L57" s="31"/>
      <c r="M57" s="3"/>
      <c r="N57" s="4"/>
      <c r="O57" s="5"/>
      <c r="P57" s="6"/>
      <c r="Q57" s="7"/>
      <c r="R57" s="1"/>
      <c r="S57" s="1"/>
    </row>
    <row r="58" spans="1:19" s="14" customFormat="1" ht="12" hidden="1" customHeight="1">
      <c r="A58" s="19"/>
      <c r="B58" s="1"/>
      <c r="C58" s="22"/>
      <c r="D58" s="22"/>
      <c r="E58" s="22"/>
      <c r="F58" s="22"/>
      <c r="G58" s="22"/>
      <c r="H58" s="22"/>
      <c r="I58" s="20"/>
      <c r="J58" s="22"/>
      <c r="K58" s="22"/>
      <c r="L58" s="31"/>
      <c r="M58" s="3"/>
      <c r="N58" s="4"/>
      <c r="O58" s="5"/>
      <c r="P58" s="6"/>
      <c r="Q58" s="7"/>
      <c r="R58" s="1"/>
      <c r="S58" s="1"/>
    </row>
    <row r="59" spans="1:19" s="14" customFormat="1" ht="12" hidden="1" customHeight="1">
      <c r="A59" s="19"/>
      <c r="B59" s="1"/>
      <c r="C59" s="22"/>
      <c r="D59" s="22"/>
      <c r="E59" s="22"/>
      <c r="F59" s="22"/>
      <c r="G59" s="22"/>
      <c r="H59" s="22"/>
      <c r="I59" s="20"/>
      <c r="J59" s="22"/>
      <c r="K59" s="22"/>
      <c r="L59" s="31"/>
      <c r="M59" s="3"/>
      <c r="N59" s="4"/>
      <c r="O59" s="5"/>
      <c r="P59" s="6"/>
      <c r="Q59" s="7"/>
      <c r="R59" s="1"/>
      <c r="S59" s="1"/>
    </row>
    <row r="60" spans="1:19" s="14" customFormat="1" ht="12" hidden="1" customHeight="1">
      <c r="A60" s="19"/>
      <c r="B60" s="1"/>
      <c r="C60" s="22"/>
      <c r="D60" s="22"/>
      <c r="E60" s="22"/>
      <c r="F60" s="22"/>
      <c r="G60" s="22"/>
      <c r="H60" s="22"/>
      <c r="I60" s="20"/>
      <c r="J60" s="22"/>
      <c r="K60" s="22"/>
      <c r="L60" s="31"/>
      <c r="M60" s="3"/>
      <c r="N60" s="4"/>
      <c r="O60" s="5"/>
      <c r="P60" s="6"/>
      <c r="Q60" s="7"/>
      <c r="R60" s="1"/>
      <c r="S60" s="1"/>
    </row>
    <row r="61" spans="1:19" s="14" customFormat="1" ht="12" hidden="1" customHeight="1">
      <c r="A61" s="19"/>
      <c r="B61" s="1"/>
      <c r="C61" s="22"/>
      <c r="D61" s="22"/>
      <c r="E61" s="22"/>
      <c r="F61" s="22"/>
      <c r="G61" s="22"/>
      <c r="H61" s="22"/>
      <c r="I61" s="20"/>
      <c r="J61" s="22"/>
      <c r="K61" s="22"/>
      <c r="L61" s="31"/>
      <c r="M61" s="3"/>
      <c r="N61" s="4"/>
      <c r="O61" s="5"/>
      <c r="P61" s="6"/>
      <c r="Q61" s="7"/>
      <c r="R61" s="1"/>
      <c r="S61" s="1"/>
    </row>
    <row r="62" spans="1:19" s="14" customFormat="1" ht="12" hidden="1" customHeight="1">
      <c r="A62" s="19"/>
      <c r="B62" s="1"/>
      <c r="C62" s="22"/>
      <c r="D62" s="22"/>
      <c r="E62" s="22"/>
      <c r="F62" s="22"/>
      <c r="G62" s="22"/>
      <c r="H62" s="22"/>
      <c r="I62" s="20"/>
      <c r="J62" s="22"/>
      <c r="K62" s="22"/>
      <c r="L62" s="31"/>
      <c r="M62" s="3"/>
      <c r="N62" s="4"/>
      <c r="O62" s="5"/>
      <c r="P62" s="6"/>
      <c r="Q62" s="7"/>
      <c r="R62" s="1"/>
      <c r="S62" s="1"/>
    </row>
    <row r="63" spans="1:19" s="14" customFormat="1" ht="12" hidden="1" customHeight="1">
      <c r="A63" s="19"/>
      <c r="B63" s="1"/>
      <c r="C63" s="22"/>
      <c r="D63" s="22"/>
      <c r="E63" s="22"/>
      <c r="F63" s="22"/>
      <c r="G63" s="22"/>
      <c r="H63" s="22"/>
      <c r="I63" s="20"/>
      <c r="J63" s="22"/>
      <c r="K63" s="22"/>
      <c r="L63" s="31"/>
      <c r="M63" s="3"/>
      <c r="N63" s="4"/>
      <c r="O63" s="5"/>
      <c r="P63" s="6"/>
      <c r="Q63" s="7"/>
      <c r="R63" s="1"/>
      <c r="S63" s="1"/>
    </row>
    <row r="64" spans="1:19" s="14" customFormat="1" ht="12" hidden="1" customHeight="1">
      <c r="A64" s="19"/>
      <c r="B64" s="1"/>
      <c r="C64" s="22"/>
      <c r="D64" s="22"/>
      <c r="E64" s="22"/>
      <c r="F64" s="22"/>
      <c r="G64" s="22"/>
      <c r="H64" s="22"/>
      <c r="I64" s="20"/>
      <c r="J64" s="22"/>
      <c r="K64" s="22"/>
      <c r="L64" s="31"/>
      <c r="M64" s="3"/>
      <c r="N64" s="4"/>
      <c r="O64" s="5"/>
      <c r="P64" s="6"/>
      <c r="Q64" s="7"/>
      <c r="R64" s="1"/>
      <c r="S64" s="1"/>
    </row>
    <row r="65" spans="1:19" s="14" customFormat="1" ht="12" hidden="1" customHeight="1">
      <c r="A65" s="19"/>
      <c r="B65" s="1"/>
      <c r="C65" s="22"/>
      <c r="D65" s="22"/>
      <c r="E65" s="22"/>
      <c r="F65" s="22"/>
      <c r="G65" s="22"/>
      <c r="H65" s="22"/>
      <c r="I65" s="20"/>
      <c r="J65" s="22"/>
      <c r="K65" s="22"/>
      <c r="L65" s="31"/>
      <c r="M65" s="3"/>
      <c r="N65" s="4"/>
      <c r="O65" s="5"/>
      <c r="P65" s="6"/>
      <c r="Q65" s="7"/>
      <c r="R65" s="1"/>
      <c r="S65" s="1"/>
    </row>
    <row r="66" spans="1:19" s="14" customFormat="1" ht="12" hidden="1" customHeight="1">
      <c r="A66" s="19"/>
      <c r="B66" s="1"/>
      <c r="C66" s="22"/>
      <c r="D66" s="22"/>
      <c r="E66" s="22"/>
      <c r="F66" s="22"/>
      <c r="G66" s="22"/>
      <c r="H66" s="22"/>
      <c r="I66" s="20"/>
      <c r="J66" s="22"/>
      <c r="K66" s="22"/>
      <c r="L66" s="31"/>
      <c r="M66" s="3"/>
      <c r="N66" s="4"/>
      <c r="O66" s="5"/>
      <c r="P66" s="6"/>
      <c r="Q66" s="7"/>
      <c r="R66" s="1"/>
      <c r="S66" s="1"/>
    </row>
    <row r="67" spans="1:19" s="14" customFormat="1" ht="12" hidden="1" customHeight="1">
      <c r="A67" s="19"/>
      <c r="B67" s="1"/>
      <c r="C67" s="22"/>
      <c r="D67" s="22"/>
      <c r="E67" s="22"/>
      <c r="F67" s="22"/>
      <c r="G67" s="22"/>
      <c r="H67" s="22"/>
      <c r="I67" s="20"/>
      <c r="J67" s="22"/>
      <c r="K67" s="22"/>
      <c r="L67" s="31"/>
      <c r="M67" s="3"/>
      <c r="N67" s="4"/>
      <c r="O67" s="5"/>
      <c r="P67" s="6"/>
      <c r="Q67" s="7"/>
      <c r="R67" s="1"/>
      <c r="S67" s="1"/>
    </row>
    <row r="68" spans="1:19" s="14" customFormat="1" ht="12" hidden="1" customHeight="1">
      <c r="A68" s="19"/>
      <c r="B68" s="1"/>
      <c r="C68" s="22"/>
      <c r="D68" s="22"/>
      <c r="E68" s="22"/>
      <c r="F68" s="22"/>
      <c r="G68" s="22"/>
      <c r="H68" s="22"/>
      <c r="I68" s="20"/>
      <c r="J68" s="22"/>
      <c r="K68" s="22"/>
      <c r="L68" s="31"/>
      <c r="M68" s="3"/>
      <c r="N68" s="4"/>
      <c r="O68" s="5"/>
      <c r="P68" s="6"/>
      <c r="Q68" s="7"/>
      <c r="R68" s="1"/>
      <c r="S68" s="1"/>
    </row>
    <row r="69" spans="1:19" s="14" customFormat="1" ht="12" hidden="1" customHeight="1">
      <c r="A69" s="19"/>
      <c r="B69" s="1"/>
      <c r="C69" s="22"/>
      <c r="D69" s="22"/>
      <c r="E69" s="22"/>
      <c r="F69" s="22"/>
      <c r="G69" s="22"/>
      <c r="H69" s="22"/>
      <c r="I69" s="20"/>
      <c r="J69" s="22"/>
      <c r="K69" s="22"/>
      <c r="L69" s="31"/>
      <c r="M69" s="3"/>
      <c r="N69" s="4"/>
      <c r="O69" s="5"/>
      <c r="P69" s="6"/>
      <c r="Q69" s="7"/>
      <c r="R69" s="1"/>
      <c r="S69" s="1"/>
    </row>
    <row r="70" spans="1:19" s="14" customFormat="1" ht="12" hidden="1" customHeight="1">
      <c r="A70" s="19"/>
      <c r="B70" s="1"/>
      <c r="C70" s="22"/>
      <c r="D70" s="22"/>
      <c r="E70" s="22"/>
      <c r="F70" s="22"/>
      <c r="G70" s="22"/>
      <c r="H70" s="22"/>
      <c r="I70" s="20"/>
      <c r="J70" s="22"/>
      <c r="K70" s="22"/>
      <c r="L70" s="31"/>
      <c r="M70" s="3"/>
      <c r="N70" s="4"/>
      <c r="O70" s="5"/>
      <c r="P70" s="6"/>
      <c r="Q70" s="7"/>
      <c r="R70" s="1"/>
      <c r="S70" s="1"/>
    </row>
    <row r="71" spans="1:19" s="14" customFormat="1" ht="12" hidden="1" customHeight="1">
      <c r="A71" s="19"/>
      <c r="B71" s="1"/>
      <c r="C71" s="22"/>
      <c r="D71" s="22"/>
      <c r="E71" s="22"/>
      <c r="F71" s="22"/>
      <c r="G71" s="22"/>
      <c r="H71" s="22"/>
      <c r="I71" s="20"/>
      <c r="J71" s="22"/>
      <c r="K71" s="22"/>
      <c r="L71" s="31"/>
      <c r="M71" s="3"/>
      <c r="N71" s="4"/>
      <c r="O71" s="5"/>
      <c r="P71" s="6"/>
      <c r="Q71" s="7"/>
      <c r="R71" s="1"/>
      <c r="S71" s="1"/>
    </row>
    <row r="72" spans="1:19" s="14" customFormat="1" ht="12" hidden="1" customHeight="1">
      <c r="A72" s="19"/>
      <c r="B72" s="1"/>
      <c r="C72" s="22"/>
      <c r="D72" s="22"/>
      <c r="E72" s="22"/>
      <c r="F72" s="22"/>
      <c r="G72" s="22"/>
      <c r="H72" s="22"/>
      <c r="I72" s="20"/>
      <c r="J72" s="22"/>
      <c r="K72" s="22"/>
      <c r="L72" s="31"/>
      <c r="M72" s="3"/>
      <c r="N72" s="4"/>
      <c r="O72" s="5"/>
      <c r="P72" s="6"/>
      <c r="Q72" s="7"/>
      <c r="R72" s="1"/>
      <c r="S72" s="1"/>
    </row>
    <row r="73" spans="1:19" s="14" customFormat="1" ht="12" hidden="1" customHeight="1">
      <c r="A73" s="19"/>
      <c r="B73" s="1"/>
      <c r="C73" s="22"/>
      <c r="D73" s="22"/>
      <c r="E73" s="22"/>
      <c r="F73" s="22"/>
      <c r="G73" s="22"/>
      <c r="H73" s="22"/>
      <c r="I73" s="20"/>
      <c r="J73" s="22"/>
      <c r="K73" s="22"/>
      <c r="L73" s="31"/>
      <c r="M73" s="3"/>
      <c r="N73" s="4"/>
      <c r="O73" s="5"/>
      <c r="P73" s="6"/>
      <c r="Q73" s="7"/>
      <c r="R73" s="1"/>
      <c r="S73" s="1"/>
    </row>
    <row r="74" spans="1:19" s="14" customFormat="1" ht="12" hidden="1" customHeight="1">
      <c r="A74" s="19"/>
      <c r="B74" s="1"/>
      <c r="C74" s="22"/>
      <c r="D74" s="22"/>
      <c r="E74" s="22"/>
      <c r="F74" s="22"/>
      <c r="G74" s="22"/>
      <c r="H74" s="22"/>
      <c r="I74" s="20"/>
      <c r="J74" s="22"/>
      <c r="K74" s="22"/>
      <c r="L74" s="31"/>
      <c r="M74" s="3"/>
      <c r="N74" s="4"/>
      <c r="O74" s="5"/>
      <c r="P74" s="6"/>
      <c r="Q74" s="7"/>
      <c r="R74" s="1"/>
      <c r="S74" s="1"/>
    </row>
    <row r="75" spans="1:19" s="14" customFormat="1" ht="12" hidden="1" customHeight="1">
      <c r="A75" s="19"/>
      <c r="B75" s="1"/>
      <c r="C75" s="22"/>
      <c r="D75" s="22"/>
      <c r="E75" s="22"/>
      <c r="F75" s="22"/>
      <c r="G75" s="22"/>
      <c r="H75" s="22"/>
      <c r="I75" s="20"/>
      <c r="J75" s="22"/>
      <c r="K75" s="22"/>
      <c r="L75" s="31"/>
      <c r="M75" s="3"/>
      <c r="N75" s="4"/>
      <c r="O75" s="5"/>
      <c r="P75" s="6"/>
      <c r="Q75" s="7"/>
      <c r="R75" s="1"/>
      <c r="S75" s="1"/>
    </row>
    <row r="76" spans="1:19" s="14" customFormat="1" ht="12" hidden="1" customHeight="1">
      <c r="A76" s="19"/>
      <c r="B76" s="1"/>
      <c r="C76" s="22"/>
      <c r="D76" s="22"/>
      <c r="E76" s="22"/>
      <c r="F76" s="22"/>
      <c r="G76" s="22"/>
      <c r="H76" s="22"/>
      <c r="I76" s="20"/>
      <c r="J76" s="22"/>
      <c r="K76" s="22"/>
      <c r="L76" s="31"/>
      <c r="M76" s="3"/>
      <c r="N76" s="4"/>
      <c r="O76" s="5"/>
      <c r="P76" s="6"/>
      <c r="Q76" s="7"/>
      <c r="R76" s="1"/>
      <c r="S76" s="1"/>
    </row>
    <row r="77" spans="1:19" s="14" customFormat="1" ht="12" hidden="1" customHeight="1">
      <c r="A77" s="19"/>
      <c r="B77" s="1"/>
      <c r="C77" s="22"/>
      <c r="D77" s="22"/>
      <c r="E77" s="22"/>
      <c r="F77" s="22"/>
      <c r="G77" s="22"/>
      <c r="H77" s="22"/>
      <c r="I77" s="20"/>
      <c r="J77" s="22"/>
      <c r="K77" s="22"/>
      <c r="L77" s="31"/>
      <c r="M77" s="3"/>
      <c r="N77" s="4"/>
      <c r="O77" s="5"/>
      <c r="P77" s="6"/>
      <c r="Q77" s="7"/>
      <c r="R77" s="1"/>
      <c r="S77" s="1"/>
    </row>
    <row r="78" spans="1:19" s="14" customFormat="1" ht="12" hidden="1" customHeight="1">
      <c r="A78" s="19"/>
      <c r="B78" s="1"/>
      <c r="C78" s="22"/>
      <c r="D78" s="22"/>
      <c r="E78" s="22"/>
      <c r="F78" s="22"/>
      <c r="G78" s="22"/>
      <c r="H78" s="22"/>
      <c r="I78" s="20"/>
      <c r="J78" s="22"/>
      <c r="K78" s="22"/>
      <c r="L78" s="31"/>
      <c r="M78" s="3"/>
      <c r="N78" s="4"/>
      <c r="O78" s="5"/>
      <c r="P78" s="6"/>
      <c r="Q78" s="7"/>
      <c r="R78" s="1"/>
      <c r="S78" s="1"/>
    </row>
    <row r="79" spans="1:19" s="14" customFormat="1" ht="12" hidden="1" customHeight="1">
      <c r="A79" s="19"/>
      <c r="B79" s="1"/>
      <c r="C79" s="22"/>
      <c r="D79" s="22"/>
      <c r="E79" s="22"/>
      <c r="F79" s="22"/>
      <c r="G79" s="22"/>
      <c r="H79" s="22"/>
      <c r="I79" s="20"/>
      <c r="J79" s="22"/>
      <c r="K79" s="22"/>
      <c r="L79" s="31"/>
      <c r="M79" s="3"/>
      <c r="N79" s="4"/>
      <c r="O79" s="5"/>
      <c r="P79" s="6"/>
      <c r="Q79" s="7"/>
      <c r="R79" s="1"/>
      <c r="S79" s="1"/>
    </row>
    <row r="80" spans="1:19" s="14" customFormat="1" ht="12" hidden="1" customHeight="1">
      <c r="A80" s="19"/>
      <c r="B80" s="1"/>
      <c r="C80" s="22"/>
      <c r="D80" s="22"/>
      <c r="E80" s="22"/>
      <c r="F80" s="22"/>
      <c r="G80" s="22"/>
      <c r="H80" s="22"/>
      <c r="I80" s="20"/>
      <c r="J80" s="22"/>
      <c r="K80" s="22"/>
      <c r="L80" s="31"/>
      <c r="M80" s="3"/>
      <c r="N80" s="4"/>
      <c r="O80" s="5"/>
      <c r="P80" s="6"/>
      <c r="Q80" s="7"/>
      <c r="R80" s="1"/>
      <c r="S80" s="1"/>
    </row>
    <row r="81" spans="1:19" s="14" customFormat="1" ht="12" hidden="1" customHeight="1">
      <c r="A81" s="19"/>
      <c r="B81" s="1"/>
      <c r="C81" s="22"/>
      <c r="D81" s="22"/>
      <c r="E81" s="22"/>
      <c r="F81" s="22"/>
      <c r="G81" s="22"/>
      <c r="H81" s="22"/>
      <c r="I81" s="20"/>
      <c r="J81" s="22"/>
      <c r="K81" s="22"/>
      <c r="L81" s="31"/>
      <c r="M81" s="3"/>
      <c r="N81" s="4"/>
      <c r="O81" s="5"/>
      <c r="P81" s="6"/>
      <c r="Q81" s="7"/>
      <c r="R81" s="1"/>
      <c r="S81" s="1"/>
    </row>
    <row r="82" spans="1:19" s="14" customFormat="1" ht="12" hidden="1" customHeight="1">
      <c r="A82" s="19"/>
      <c r="B82" s="1"/>
      <c r="C82" s="22"/>
      <c r="D82" s="22"/>
      <c r="E82" s="22"/>
      <c r="F82" s="22"/>
      <c r="G82" s="22"/>
      <c r="H82" s="22"/>
      <c r="I82" s="20"/>
      <c r="J82" s="22"/>
      <c r="K82" s="22"/>
      <c r="L82" s="31"/>
      <c r="M82" s="3"/>
      <c r="N82" s="4"/>
      <c r="O82" s="5"/>
      <c r="P82" s="6"/>
      <c r="Q82" s="7"/>
      <c r="R82" s="1"/>
      <c r="S82" s="1"/>
    </row>
    <row r="83" spans="1:19" s="14" customFormat="1" ht="12" hidden="1" customHeight="1">
      <c r="A83" s="19"/>
      <c r="B83" s="1"/>
      <c r="C83" s="22"/>
      <c r="D83" s="22"/>
      <c r="E83" s="22"/>
      <c r="F83" s="22"/>
      <c r="G83" s="22"/>
      <c r="H83" s="22"/>
      <c r="I83" s="20"/>
      <c r="J83" s="22"/>
      <c r="K83" s="22"/>
      <c r="L83" s="31"/>
      <c r="M83" s="3"/>
      <c r="N83" s="4"/>
      <c r="O83" s="5"/>
      <c r="P83" s="6"/>
      <c r="Q83" s="7"/>
      <c r="R83" s="1"/>
      <c r="S83" s="1"/>
    </row>
    <row r="84" spans="1:19" s="14" customFormat="1" ht="12" hidden="1" customHeight="1">
      <c r="A84" s="19"/>
      <c r="B84" s="1"/>
      <c r="C84" s="22"/>
      <c r="D84" s="22"/>
      <c r="E84" s="22"/>
      <c r="F84" s="22"/>
      <c r="G84" s="22"/>
      <c r="H84" s="22"/>
      <c r="I84" s="20"/>
      <c r="J84" s="22"/>
      <c r="K84" s="22"/>
      <c r="L84" s="31"/>
      <c r="M84" s="3"/>
      <c r="N84" s="4"/>
      <c r="O84" s="5"/>
      <c r="P84" s="6"/>
      <c r="Q84" s="7"/>
      <c r="R84" s="1"/>
      <c r="S84" s="1"/>
    </row>
    <row r="85" spans="1:19" s="14" customFormat="1" ht="12" hidden="1" customHeight="1">
      <c r="A85" s="19"/>
      <c r="B85" s="1"/>
      <c r="C85" s="22"/>
      <c r="D85" s="22"/>
      <c r="E85" s="22"/>
      <c r="F85" s="22"/>
      <c r="G85" s="22"/>
      <c r="H85" s="22"/>
      <c r="I85" s="20"/>
      <c r="J85" s="22"/>
      <c r="K85" s="22"/>
      <c r="L85" s="31"/>
      <c r="M85" s="3"/>
      <c r="N85" s="4"/>
      <c r="O85" s="5"/>
      <c r="P85" s="6"/>
      <c r="Q85" s="7"/>
      <c r="R85" s="1"/>
      <c r="S85" s="1"/>
    </row>
    <row r="86" spans="1:19" s="14" customFormat="1" ht="12" hidden="1" customHeight="1">
      <c r="A86" s="19"/>
      <c r="B86" s="1"/>
      <c r="C86" s="22"/>
      <c r="D86" s="22"/>
      <c r="E86" s="22"/>
      <c r="F86" s="22"/>
      <c r="G86" s="22"/>
      <c r="H86" s="22"/>
      <c r="I86" s="20"/>
      <c r="J86" s="22"/>
      <c r="K86" s="22"/>
      <c r="L86" s="31"/>
      <c r="M86" s="3"/>
      <c r="N86" s="4"/>
      <c r="O86" s="5"/>
      <c r="P86" s="6"/>
      <c r="Q86" s="7"/>
      <c r="R86" s="1"/>
      <c r="S86" s="1"/>
    </row>
    <row r="87" spans="1:19" s="14" customFormat="1" ht="12" hidden="1" customHeight="1">
      <c r="A87" s="19"/>
      <c r="B87" s="1"/>
      <c r="C87" s="22"/>
      <c r="D87" s="22"/>
      <c r="E87" s="22"/>
      <c r="F87" s="22"/>
      <c r="G87" s="22"/>
      <c r="H87" s="22"/>
      <c r="I87" s="20"/>
      <c r="J87" s="22"/>
      <c r="K87" s="22"/>
      <c r="L87" s="31"/>
      <c r="M87" s="3"/>
      <c r="N87" s="4"/>
      <c r="O87" s="5"/>
      <c r="P87" s="6"/>
      <c r="Q87" s="7"/>
      <c r="R87" s="1"/>
      <c r="S87" s="1"/>
    </row>
    <row r="88" spans="1:19" s="14" customFormat="1" ht="12" hidden="1" customHeight="1">
      <c r="A88" s="19"/>
      <c r="B88" s="1"/>
      <c r="C88" s="22"/>
      <c r="D88" s="22"/>
      <c r="E88" s="22"/>
      <c r="F88" s="22"/>
      <c r="G88" s="22"/>
      <c r="H88" s="22"/>
      <c r="I88" s="20"/>
      <c r="J88" s="22"/>
      <c r="K88" s="22"/>
      <c r="L88" s="31"/>
      <c r="M88" s="3"/>
      <c r="N88" s="4"/>
      <c r="O88" s="5"/>
      <c r="P88" s="6"/>
      <c r="Q88" s="7"/>
      <c r="R88" s="1"/>
      <c r="S88" s="1"/>
    </row>
    <row r="89" spans="1:19" s="14" customFormat="1" ht="12" hidden="1" customHeight="1">
      <c r="A89" s="19"/>
      <c r="B89" s="1"/>
      <c r="C89" s="22"/>
      <c r="D89" s="22"/>
      <c r="E89" s="22"/>
      <c r="F89" s="22"/>
      <c r="G89" s="22"/>
      <c r="H89" s="22"/>
      <c r="I89" s="20"/>
      <c r="J89" s="22"/>
      <c r="K89" s="22"/>
      <c r="L89" s="31"/>
      <c r="M89" s="3"/>
      <c r="N89" s="4"/>
      <c r="O89" s="5"/>
      <c r="P89" s="6"/>
      <c r="Q89" s="7"/>
      <c r="R89" s="1"/>
      <c r="S89" s="1"/>
    </row>
    <row r="90" spans="1:19" s="14" customFormat="1" ht="12" hidden="1" customHeight="1">
      <c r="A90" s="19"/>
      <c r="B90" s="1"/>
      <c r="C90" s="22"/>
      <c r="D90" s="22"/>
      <c r="E90" s="22"/>
      <c r="F90" s="22"/>
      <c r="G90" s="22"/>
      <c r="H90" s="22"/>
      <c r="I90" s="20"/>
      <c r="J90" s="22"/>
      <c r="K90" s="22"/>
      <c r="L90" s="31"/>
      <c r="M90" s="3"/>
      <c r="N90" s="4"/>
      <c r="O90" s="5"/>
      <c r="P90" s="6"/>
      <c r="Q90" s="7"/>
      <c r="R90" s="1"/>
      <c r="S90" s="1"/>
    </row>
    <row r="91" spans="1:19" s="14" customFormat="1" ht="12" hidden="1" customHeight="1">
      <c r="A91" s="19"/>
      <c r="B91" s="1"/>
      <c r="C91" s="22"/>
      <c r="D91" s="22"/>
      <c r="E91" s="22"/>
      <c r="F91" s="22"/>
      <c r="G91" s="22"/>
      <c r="H91" s="22"/>
      <c r="I91" s="20"/>
      <c r="J91" s="22"/>
      <c r="K91" s="22"/>
      <c r="L91" s="31"/>
      <c r="M91" s="3"/>
      <c r="N91" s="4"/>
      <c r="O91" s="5"/>
      <c r="P91" s="6"/>
      <c r="Q91" s="7"/>
      <c r="R91" s="1"/>
      <c r="S91" s="1"/>
    </row>
    <row r="92" spans="1:19" s="14" customFormat="1" ht="12" hidden="1" customHeight="1">
      <c r="A92" s="19"/>
      <c r="B92" s="1"/>
      <c r="C92" s="22"/>
      <c r="D92" s="22"/>
      <c r="E92" s="22"/>
      <c r="F92" s="22"/>
      <c r="G92" s="22"/>
      <c r="H92" s="22"/>
      <c r="I92" s="20"/>
      <c r="J92" s="22"/>
      <c r="K92" s="22"/>
      <c r="L92" s="31"/>
      <c r="M92" s="3"/>
      <c r="N92" s="4"/>
      <c r="O92" s="5"/>
      <c r="P92" s="6"/>
      <c r="Q92" s="7"/>
      <c r="R92" s="1"/>
      <c r="S92" s="1"/>
    </row>
    <row r="93" spans="1:19" s="14" customFormat="1" ht="12" hidden="1" customHeight="1">
      <c r="A93" s="19"/>
      <c r="B93" s="1"/>
      <c r="C93" s="22"/>
      <c r="D93" s="22"/>
      <c r="E93" s="22"/>
      <c r="F93" s="22"/>
      <c r="G93" s="22"/>
      <c r="H93" s="22"/>
      <c r="I93" s="20"/>
      <c r="J93" s="22"/>
      <c r="K93" s="22"/>
      <c r="L93" s="31"/>
      <c r="M93" s="3"/>
      <c r="N93" s="4"/>
      <c r="O93" s="5"/>
      <c r="P93" s="6"/>
      <c r="Q93" s="7"/>
      <c r="R93" s="1"/>
      <c r="S93" s="1"/>
    </row>
    <row r="94" spans="1:19" s="14" customFormat="1" ht="12" hidden="1" customHeight="1">
      <c r="A94" s="19"/>
      <c r="B94" s="1"/>
      <c r="C94" s="22"/>
      <c r="D94" s="22"/>
      <c r="E94" s="22"/>
      <c r="F94" s="22"/>
      <c r="G94" s="22"/>
      <c r="H94" s="22"/>
      <c r="I94" s="20"/>
      <c r="J94" s="22"/>
      <c r="K94" s="22"/>
      <c r="L94" s="31"/>
      <c r="M94" s="3"/>
      <c r="N94" s="4"/>
      <c r="O94" s="5"/>
      <c r="P94" s="6"/>
      <c r="Q94" s="7"/>
      <c r="R94" s="1"/>
      <c r="S94" s="1"/>
    </row>
    <row r="95" spans="1:19" s="14" customFormat="1" ht="12" hidden="1" customHeight="1">
      <c r="A95" s="19"/>
      <c r="B95" s="1"/>
      <c r="C95" s="22"/>
      <c r="D95" s="22"/>
      <c r="E95" s="22"/>
      <c r="F95" s="22"/>
      <c r="G95" s="22"/>
      <c r="H95" s="22"/>
      <c r="I95" s="20"/>
      <c r="J95" s="22"/>
      <c r="K95" s="22"/>
      <c r="L95" s="31"/>
      <c r="M95" s="3"/>
      <c r="N95" s="4"/>
      <c r="O95" s="5"/>
      <c r="P95" s="6"/>
      <c r="Q95" s="7"/>
      <c r="R95" s="1"/>
      <c r="S95" s="1"/>
    </row>
    <row r="96" spans="1:19" s="14" customFormat="1" ht="12" hidden="1" customHeight="1">
      <c r="A96" s="19"/>
      <c r="B96" s="1"/>
      <c r="C96" s="22"/>
      <c r="D96" s="22"/>
      <c r="E96" s="22"/>
      <c r="F96" s="22"/>
      <c r="G96" s="22"/>
      <c r="H96" s="22"/>
      <c r="I96" s="20"/>
      <c r="J96" s="22"/>
      <c r="K96" s="22"/>
      <c r="L96" s="31"/>
      <c r="M96" s="3"/>
      <c r="N96" s="4"/>
      <c r="O96" s="5"/>
      <c r="P96" s="6"/>
      <c r="Q96" s="7"/>
      <c r="R96" s="1"/>
      <c r="S96" s="1"/>
    </row>
    <row r="97" spans="1:19" s="14" customFormat="1" ht="12" hidden="1" customHeight="1">
      <c r="A97" s="19"/>
      <c r="B97" s="1"/>
      <c r="C97" s="22"/>
      <c r="D97" s="22"/>
      <c r="E97" s="22"/>
      <c r="F97" s="22"/>
      <c r="G97" s="22"/>
      <c r="H97" s="22"/>
      <c r="I97" s="20"/>
      <c r="J97" s="22"/>
      <c r="K97" s="22"/>
      <c r="L97" s="31"/>
      <c r="M97" s="3"/>
      <c r="N97" s="4"/>
      <c r="O97" s="5"/>
      <c r="P97" s="6"/>
      <c r="Q97" s="7"/>
      <c r="R97" s="1"/>
      <c r="S97" s="1"/>
    </row>
    <row r="98" spans="1:19" s="14" customFormat="1" ht="12" hidden="1" customHeight="1">
      <c r="A98" s="19"/>
      <c r="B98" s="1"/>
      <c r="C98" s="22"/>
      <c r="D98" s="22"/>
      <c r="E98" s="22"/>
      <c r="F98" s="22"/>
      <c r="G98" s="22"/>
      <c r="H98" s="22"/>
      <c r="I98" s="20"/>
      <c r="J98" s="22"/>
      <c r="K98" s="22"/>
      <c r="L98" s="31"/>
      <c r="M98" s="3"/>
      <c r="N98" s="4"/>
      <c r="O98" s="5"/>
      <c r="P98" s="6"/>
      <c r="Q98" s="7"/>
      <c r="R98" s="1"/>
      <c r="S98" s="1"/>
    </row>
    <row r="99" spans="1:19" s="14" customFormat="1" ht="12" hidden="1" customHeight="1">
      <c r="A99" s="19"/>
      <c r="B99" s="1"/>
      <c r="C99" s="22"/>
      <c r="D99" s="22"/>
      <c r="E99" s="22"/>
      <c r="F99" s="22"/>
      <c r="G99" s="22"/>
      <c r="H99" s="22"/>
      <c r="I99" s="20"/>
      <c r="J99" s="22"/>
      <c r="K99" s="22"/>
      <c r="L99" s="31"/>
      <c r="M99" s="3"/>
      <c r="N99" s="4"/>
      <c r="O99" s="5"/>
      <c r="P99" s="6"/>
      <c r="Q99" s="7"/>
      <c r="R99" s="1"/>
      <c r="S99" s="1"/>
    </row>
    <row r="100" spans="1:19" s="14" customFormat="1" ht="12" hidden="1" customHeight="1">
      <c r="A100" s="19"/>
      <c r="B100" s="1"/>
      <c r="C100" s="22"/>
      <c r="D100" s="22"/>
      <c r="E100" s="22"/>
      <c r="F100" s="22"/>
      <c r="G100" s="22"/>
      <c r="H100" s="22"/>
      <c r="I100" s="20"/>
      <c r="J100" s="22"/>
      <c r="K100" s="22"/>
      <c r="L100" s="31"/>
      <c r="M100" s="3"/>
      <c r="N100" s="4"/>
      <c r="O100" s="5"/>
      <c r="P100" s="6"/>
      <c r="Q100" s="7"/>
      <c r="R100" s="1"/>
      <c r="S100" s="1"/>
    </row>
    <row r="101" spans="1:19" s="14" customFormat="1" ht="12" hidden="1" customHeight="1">
      <c r="A101" s="19"/>
      <c r="B101" s="1"/>
      <c r="C101" s="22"/>
      <c r="D101" s="22"/>
      <c r="E101" s="22"/>
      <c r="F101" s="22"/>
      <c r="G101" s="22"/>
      <c r="H101" s="22"/>
      <c r="I101" s="20"/>
      <c r="J101" s="22"/>
      <c r="K101" s="22"/>
      <c r="L101" s="31"/>
      <c r="M101" s="3"/>
      <c r="N101" s="4"/>
      <c r="O101" s="5"/>
      <c r="P101" s="6"/>
      <c r="Q101" s="7"/>
      <c r="R101" s="1"/>
      <c r="S101" s="1"/>
    </row>
    <row r="102" spans="1:19" s="14" customFormat="1" ht="12" hidden="1" customHeight="1">
      <c r="A102" s="19"/>
      <c r="B102" s="1"/>
      <c r="C102" s="22"/>
      <c r="D102" s="22"/>
      <c r="E102" s="22"/>
      <c r="F102" s="22"/>
      <c r="G102" s="22"/>
      <c r="H102" s="22"/>
      <c r="I102" s="20"/>
      <c r="J102" s="22"/>
      <c r="K102" s="22"/>
      <c r="L102" s="31"/>
      <c r="M102" s="3"/>
      <c r="N102" s="4"/>
      <c r="O102" s="5"/>
      <c r="P102" s="6"/>
      <c r="Q102" s="7"/>
      <c r="R102" s="1"/>
      <c r="S102" s="1"/>
    </row>
    <row r="103" spans="1:19" s="14" customFormat="1" ht="12" hidden="1" customHeight="1">
      <c r="A103" s="19"/>
      <c r="B103" s="1"/>
      <c r="C103" s="22"/>
      <c r="D103" s="22"/>
      <c r="E103" s="22"/>
      <c r="F103" s="22"/>
      <c r="G103" s="22"/>
      <c r="H103" s="22"/>
      <c r="I103" s="20"/>
      <c r="J103" s="22"/>
      <c r="K103" s="22"/>
      <c r="L103" s="31"/>
      <c r="M103" s="3"/>
      <c r="N103" s="4"/>
      <c r="O103" s="5"/>
      <c r="P103" s="6"/>
      <c r="Q103" s="7"/>
      <c r="R103" s="1"/>
      <c r="S103" s="1"/>
    </row>
    <row r="104" spans="1:19" s="14" customFormat="1" ht="12" hidden="1" customHeight="1">
      <c r="A104" s="19"/>
      <c r="B104" s="1"/>
      <c r="C104" s="22"/>
      <c r="D104" s="22"/>
      <c r="E104" s="22"/>
      <c r="F104" s="22"/>
      <c r="G104" s="22"/>
      <c r="H104" s="22"/>
      <c r="I104" s="20"/>
      <c r="J104" s="22"/>
      <c r="K104" s="22"/>
      <c r="L104" s="31"/>
      <c r="M104" s="3"/>
      <c r="N104" s="4"/>
      <c r="O104" s="5"/>
      <c r="P104" s="6"/>
      <c r="Q104" s="7"/>
      <c r="R104" s="1"/>
      <c r="S104" s="1"/>
    </row>
    <row r="105" spans="1:19" s="14" customFormat="1" ht="12" hidden="1" customHeight="1">
      <c r="A105" s="19"/>
      <c r="B105" s="1"/>
      <c r="C105" s="22"/>
      <c r="D105" s="22"/>
      <c r="E105" s="22"/>
      <c r="F105" s="22"/>
      <c r="G105" s="22"/>
      <c r="H105" s="22"/>
      <c r="I105" s="20"/>
      <c r="J105" s="22"/>
      <c r="K105" s="22"/>
      <c r="L105" s="31"/>
      <c r="M105" s="3"/>
      <c r="N105" s="4"/>
      <c r="O105" s="5"/>
      <c r="P105" s="6"/>
      <c r="Q105" s="7"/>
      <c r="R105" s="1"/>
      <c r="S105" s="1"/>
    </row>
    <row r="106" spans="1:19" s="14" customFormat="1" ht="12" hidden="1" customHeight="1">
      <c r="A106" s="19"/>
      <c r="B106" s="1"/>
      <c r="C106" s="22"/>
      <c r="D106" s="22"/>
      <c r="E106" s="22"/>
      <c r="F106" s="22"/>
      <c r="G106" s="22"/>
      <c r="H106" s="22"/>
      <c r="I106" s="20"/>
      <c r="J106" s="22"/>
      <c r="K106" s="22"/>
      <c r="L106" s="31"/>
      <c r="M106" s="3"/>
      <c r="N106" s="4"/>
      <c r="O106" s="5"/>
      <c r="P106" s="6"/>
      <c r="Q106" s="7"/>
      <c r="R106" s="1"/>
      <c r="S106" s="1"/>
    </row>
    <row r="107" spans="1:19" s="14" customFormat="1" ht="12" hidden="1" customHeight="1">
      <c r="A107" s="19"/>
      <c r="B107" s="1"/>
      <c r="C107" s="22"/>
      <c r="D107" s="22"/>
      <c r="E107" s="22"/>
      <c r="F107" s="22"/>
      <c r="G107" s="22"/>
      <c r="H107" s="22"/>
      <c r="I107" s="20"/>
      <c r="J107" s="22"/>
      <c r="K107" s="22"/>
      <c r="L107" s="31"/>
      <c r="M107" s="3"/>
      <c r="N107" s="4"/>
      <c r="O107" s="5"/>
      <c r="P107" s="6"/>
      <c r="Q107" s="7"/>
      <c r="R107" s="1"/>
      <c r="S107" s="1"/>
    </row>
    <row r="108" spans="1:19" s="14" customFormat="1" ht="12" hidden="1" customHeight="1">
      <c r="A108" s="19"/>
      <c r="B108" s="1"/>
      <c r="C108" s="22"/>
      <c r="D108" s="22"/>
      <c r="E108" s="22"/>
      <c r="F108" s="22"/>
      <c r="G108" s="22"/>
      <c r="H108" s="22"/>
      <c r="I108" s="20"/>
      <c r="J108" s="22"/>
      <c r="K108" s="22"/>
      <c r="L108" s="31"/>
      <c r="M108" s="3"/>
      <c r="N108" s="4"/>
      <c r="O108" s="5"/>
      <c r="P108" s="6"/>
      <c r="Q108" s="7"/>
      <c r="R108" s="1"/>
      <c r="S108" s="1"/>
    </row>
    <row r="109" spans="1:19" s="14" customFormat="1" ht="12" hidden="1" customHeight="1">
      <c r="A109" s="19"/>
      <c r="B109" s="1"/>
      <c r="C109" s="22"/>
      <c r="D109" s="22"/>
      <c r="E109" s="22"/>
      <c r="F109" s="22"/>
      <c r="G109" s="22"/>
      <c r="H109" s="22"/>
      <c r="I109" s="20"/>
      <c r="J109" s="22"/>
      <c r="K109" s="22"/>
      <c r="L109" s="31"/>
      <c r="M109" s="3"/>
      <c r="N109" s="4"/>
      <c r="O109" s="5"/>
      <c r="P109" s="6"/>
      <c r="Q109" s="7"/>
      <c r="R109" s="1"/>
      <c r="S109" s="1"/>
    </row>
    <row r="110" spans="1:19" s="14" customFormat="1" ht="12" hidden="1" customHeight="1">
      <c r="A110" s="19"/>
      <c r="B110" s="1"/>
      <c r="C110" s="22"/>
      <c r="D110" s="22"/>
      <c r="E110" s="22"/>
      <c r="F110" s="22"/>
      <c r="G110" s="22"/>
      <c r="H110" s="22"/>
      <c r="I110" s="20"/>
      <c r="J110" s="22"/>
      <c r="K110" s="22"/>
      <c r="L110" s="31"/>
      <c r="M110" s="3"/>
      <c r="N110" s="4"/>
      <c r="O110" s="5"/>
      <c r="P110" s="6"/>
      <c r="Q110" s="7"/>
      <c r="R110" s="1"/>
      <c r="S110" s="1"/>
    </row>
    <row r="111" spans="1:19" s="14" customFormat="1" ht="12" hidden="1" customHeight="1">
      <c r="A111" s="19"/>
      <c r="B111" s="1"/>
      <c r="C111" s="22"/>
      <c r="D111" s="22"/>
      <c r="E111" s="22"/>
      <c r="F111" s="22"/>
      <c r="G111" s="22"/>
      <c r="H111" s="22"/>
      <c r="I111" s="20"/>
      <c r="J111" s="22"/>
      <c r="K111" s="22"/>
      <c r="L111" s="31"/>
      <c r="M111" s="3"/>
      <c r="N111" s="4"/>
      <c r="O111" s="5"/>
      <c r="P111" s="6"/>
      <c r="Q111" s="7"/>
      <c r="R111" s="1"/>
      <c r="S111" s="1"/>
    </row>
    <row r="112" spans="1:19" s="14" customFormat="1" ht="12" hidden="1" customHeight="1">
      <c r="A112" s="19"/>
      <c r="B112" s="1"/>
      <c r="C112" s="22"/>
      <c r="D112" s="22"/>
      <c r="E112" s="22"/>
      <c r="F112" s="22"/>
      <c r="G112" s="22"/>
      <c r="H112" s="22"/>
      <c r="I112" s="20"/>
      <c r="J112" s="22"/>
      <c r="K112" s="22"/>
      <c r="L112" s="31"/>
      <c r="M112" s="3"/>
      <c r="N112" s="4"/>
      <c r="O112" s="5"/>
      <c r="P112" s="6"/>
      <c r="Q112" s="7"/>
      <c r="R112" s="1"/>
      <c r="S112" s="1"/>
    </row>
    <row r="113" spans="1:19" s="14" customFormat="1" ht="12" hidden="1" customHeight="1">
      <c r="A113" s="19"/>
      <c r="B113" s="1"/>
      <c r="C113" s="22"/>
      <c r="D113" s="22"/>
      <c r="E113" s="22"/>
      <c r="F113" s="22"/>
      <c r="G113" s="22"/>
      <c r="H113" s="22"/>
      <c r="I113" s="20"/>
      <c r="J113" s="22"/>
      <c r="K113" s="22"/>
      <c r="L113" s="31"/>
      <c r="M113" s="3"/>
      <c r="N113" s="4"/>
      <c r="O113" s="5"/>
      <c r="P113" s="6"/>
      <c r="Q113" s="7"/>
      <c r="R113" s="1"/>
      <c r="S113" s="1"/>
    </row>
    <row r="114" spans="1:19" s="14" customFormat="1" ht="12" hidden="1" customHeight="1">
      <c r="A114" s="19"/>
      <c r="B114" s="1"/>
      <c r="C114" s="22"/>
      <c r="D114" s="22"/>
      <c r="E114" s="22"/>
      <c r="F114" s="22"/>
      <c r="G114" s="22"/>
      <c r="H114" s="22"/>
      <c r="I114" s="20"/>
      <c r="J114" s="22"/>
      <c r="K114" s="22"/>
      <c r="L114" s="31"/>
      <c r="M114" s="3"/>
      <c r="N114" s="4"/>
      <c r="O114" s="5"/>
      <c r="P114" s="6"/>
      <c r="Q114" s="7"/>
      <c r="R114" s="1"/>
      <c r="S114" s="1"/>
    </row>
    <row r="115" spans="1:19" s="14" customFormat="1" ht="12" hidden="1" customHeight="1">
      <c r="A115" s="19"/>
      <c r="B115" s="1"/>
      <c r="C115" s="22"/>
      <c r="D115" s="22"/>
      <c r="E115" s="22"/>
      <c r="F115" s="22"/>
      <c r="G115" s="22"/>
      <c r="H115" s="22"/>
      <c r="I115" s="20"/>
      <c r="J115" s="22"/>
      <c r="K115" s="22"/>
      <c r="L115" s="31"/>
      <c r="M115" s="3"/>
      <c r="N115" s="4"/>
      <c r="O115" s="5"/>
      <c r="P115" s="6"/>
      <c r="Q115" s="7"/>
      <c r="R115" s="1"/>
      <c r="S115" s="1"/>
    </row>
    <row r="116" spans="1:19" s="14" customFormat="1" ht="12" hidden="1" customHeight="1">
      <c r="A116" s="19"/>
      <c r="B116" s="1"/>
      <c r="C116" s="22"/>
      <c r="D116" s="22"/>
      <c r="E116" s="22"/>
      <c r="F116" s="22"/>
      <c r="G116" s="22"/>
      <c r="H116" s="22"/>
      <c r="I116" s="20"/>
      <c r="J116" s="22"/>
      <c r="K116" s="22"/>
      <c r="L116" s="31"/>
      <c r="M116" s="3"/>
      <c r="N116" s="4"/>
      <c r="O116" s="5"/>
      <c r="P116" s="6"/>
      <c r="Q116" s="7"/>
      <c r="R116" s="1"/>
      <c r="S116" s="1"/>
    </row>
    <row r="117" spans="1:19" s="14" customFormat="1" ht="12" hidden="1" customHeight="1">
      <c r="A117" s="19"/>
      <c r="B117" s="1"/>
      <c r="C117" s="22"/>
      <c r="D117" s="22"/>
      <c r="E117" s="22"/>
      <c r="F117" s="22"/>
      <c r="G117" s="22"/>
      <c r="H117" s="22"/>
      <c r="I117" s="20"/>
      <c r="J117" s="22"/>
      <c r="K117" s="22"/>
      <c r="L117" s="31"/>
      <c r="M117" s="3"/>
      <c r="N117" s="4"/>
      <c r="O117" s="5"/>
      <c r="P117" s="6"/>
      <c r="Q117" s="7"/>
      <c r="R117" s="1"/>
      <c r="S117" s="1"/>
    </row>
    <row r="118" spans="1:19" s="14" customFormat="1" ht="12" hidden="1" customHeight="1">
      <c r="A118" s="19"/>
      <c r="B118" s="1"/>
      <c r="C118" s="22"/>
      <c r="D118" s="22"/>
      <c r="E118" s="22"/>
      <c r="F118" s="22"/>
      <c r="G118" s="22"/>
      <c r="H118" s="22"/>
      <c r="I118" s="20"/>
      <c r="J118" s="22"/>
      <c r="K118" s="22"/>
      <c r="L118" s="31"/>
      <c r="M118" s="3"/>
      <c r="N118" s="4"/>
      <c r="O118" s="5"/>
      <c r="P118" s="6"/>
      <c r="Q118" s="7"/>
      <c r="R118" s="1"/>
      <c r="S118" s="1"/>
    </row>
    <row r="119" spans="1:19" s="14" customFormat="1" ht="12" hidden="1" customHeight="1">
      <c r="A119" s="19"/>
      <c r="B119" s="1"/>
      <c r="C119" s="22"/>
      <c r="D119" s="22"/>
      <c r="E119" s="22"/>
      <c r="F119" s="22"/>
      <c r="G119" s="22"/>
      <c r="H119" s="22"/>
      <c r="I119" s="20"/>
      <c r="J119" s="22"/>
      <c r="K119" s="22"/>
      <c r="L119" s="31"/>
      <c r="M119" s="3"/>
      <c r="N119" s="4"/>
      <c r="O119" s="5"/>
      <c r="P119" s="6"/>
      <c r="Q119" s="7"/>
      <c r="R119" s="1"/>
      <c r="S119" s="1"/>
    </row>
    <row r="120" spans="1:19" s="14" customFormat="1" ht="12" hidden="1" customHeight="1">
      <c r="A120" s="19"/>
      <c r="B120" s="1"/>
      <c r="C120" s="22"/>
      <c r="D120" s="22"/>
      <c r="E120" s="22"/>
      <c r="F120" s="22"/>
      <c r="G120" s="22"/>
      <c r="H120" s="22"/>
      <c r="I120" s="20"/>
      <c r="J120" s="22"/>
      <c r="K120" s="22"/>
      <c r="L120" s="31"/>
      <c r="M120" s="3"/>
      <c r="N120" s="4"/>
      <c r="O120" s="5"/>
      <c r="P120" s="6"/>
      <c r="Q120" s="7"/>
      <c r="R120" s="1"/>
      <c r="S120" s="1"/>
    </row>
    <row r="121" spans="1:19" s="14" customFormat="1" ht="12" hidden="1" customHeight="1">
      <c r="A121" s="19"/>
      <c r="B121" s="1"/>
      <c r="C121" s="22"/>
      <c r="D121" s="22"/>
      <c r="E121" s="22"/>
      <c r="F121" s="22"/>
      <c r="G121" s="22"/>
      <c r="H121" s="22"/>
      <c r="I121" s="20"/>
      <c r="J121" s="22"/>
      <c r="K121" s="22"/>
      <c r="L121" s="31"/>
      <c r="M121" s="3"/>
      <c r="N121" s="4"/>
      <c r="O121" s="5"/>
      <c r="P121" s="6"/>
      <c r="Q121" s="7"/>
      <c r="R121" s="1"/>
      <c r="S121" s="1"/>
    </row>
    <row r="122" spans="1:19" s="14" customFormat="1" ht="12" hidden="1" customHeight="1">
      <c r="A122" s="19"/>
      <c r="B122" s="1"/>
      <c r="C122" s="22"/>
      <c r="D122" s="22"/>
      <c r="E122" s="22"/>
      <c r="F122" s="22"/>
      <c r="G122" s="22"/>
      <c r="H122" s="22"/>
      <c r="I122" s="20"/>
      <c r="J122" s="22"/>
      <c r="K122" s="22"/>
      <c r="L122" s="31"/>
      <c r="M122" s="3"/>
      <c r="N122" s="4"/>
      <c r="O122" s="5"/>
      <c r="P122" s="6"/>
      <c r="Q122" s="7"/>
      <c r="R122" s="1"/>
      <c r="S122" s="1"/>
    </row>
    <row r="123" spans="1:19" s="14" customFormat="1" ht="12" hidden="1" customHeight="1">
      <c r="A123" s="19"/>
      <c r="B123" s="1"/>
      <c r="C123" s="22"/>
      <c r="D123" s="22"/>
      <c r="E123" s="22"/>
      <c r="F123" s="22"/>
      <c r="G123" s="22"/>
      <c r="H123" s="22"/>
      <c r="I123" s="20"/>
      <c r="J123" s="22"/>
      <c r="K123" s="22"/>
      <c r="L123" s="31"/>
      <c r="M123" s="3"/>
      <c r="N123" s="4"/>
      <c r="O123" s="5"/>
      <c r="P123" s="6"/>
      <c r="Q123" s="7"/>
      <c r="R123" s="1"/>
      <c r="S123" s="1"/>
    </row>
    <row r="124" spans="1:19" s="14" customFormat="1" ht="12" hidden="1" customHeight="1">
      <c r="A124" s="19"/>
      <c r="B124" s="1"/>
      <c r="C124" s="22"/>
      <c r="D124" s="22"/>
      <c r="E124" s="22"/>
      <c r="F124" s="22"/>
      <c r="G124" s="22"/>
      <c r="H124" s="22"/>
      <c r="I124" s="20"/>
      <c r="J124" s="22"/>
      <c r="K124" s="22"/>
      <c r="L124" s="31"/>
      <c r="M124" s="3"/>
      <c r="N124" s="4"/>
      <c r="O124" s="5"/>
      <c r="P124" s="6"/>
      <c r="Q124" s="7"/>
      <c r="R124" s="1"/>
      <c r="S124" s="1"/>
    </row>
    <row r="125" spans="1:19" s="14" customFormat="1" ht="12" hidden="1" customHeight="1">
      <c r="A125" s="19"/>
      <c r="B125" s="1"/>
      <c r="C125" s="22"/>
      <c r="D125" s="22"/>
      <c r="E125" s="22"/>
      <c r="F125" s="22"/>
      <c r="G125" s="22"/>
      <c r="H125" s="22"/>
      <c r="I125" s="20"/>
      <c r="J125" s="22"/>
      <c r="K125" s="22"/>
      <c r="L125" s="31"/>
      <c r="M125" s="3"/>
      <c r="N125" s="4"/>
      <c r="O125" s="5"/>
      <c r="P125" s="6"/>
      <c r="Q125" s="7"/>
      <c r="R125" s="1"/>
      <c r="S125" s="1"/>
    </row>
    <row r="126" spans="1:19" s="14" customFormat="1" ht="12" hidden="1" customHeight="1">
      <c r="A126" s="19"/>
      <c r="B126" s="1"/>
      <c r="C126" s="22"/>
      <c r="D126" s="22"/>
      <c r="E126" s="22"/>
      <c r="F126" s="22"/>
      <c r="G126" s="22"/>
      <c r="H126" s="22"/>
      <c r="I126" s="20"/>
      <c r="J126" s="22"/>
      <c r="K126" s="22"/>
      <c r="L126" s="31"/>
      <c r="M126" s="3"/>
      <c r="N126" s="4"/>
      <c r="O126" s="5"/>
      <c r="P126" s="6"/>
      <c r="Q126" s="7"/>
      <c r="R126" s="1"/>
      <c r="S126" s="1"/>
    </row>
    <row r="127" spans="1:19" s="14" customFormat="1" ht="12" hidden="1" customHeight="1">
      <c r="A127" s="19"/>
      <c r="B127" s="1"/>
      <c r="C127" s="22"/>
      <c r="D127" s="22"/>
      <c r="E127" s="22"/>
      <c r="F127" s="22"/>
      <c r="G127" s="22"/>
      <c r="H127" s="22"/>
      <c r="I127" s="20"/>
      <c r="J127" s="22"/>
      <c r="K127" s="22"/>
      <c r="L127" s="31"/>
      <c r="M127" s="3"/>
      <c r="N127" s="4"/>
      <c r="O127" s="5"/>
      <c r="P127" s="6"/>
      <c r="Q127" s="7"/>
      <c r="R127" s="1"/>
      <c r="S127" s="1"/>
    </row>
    <row r="128" spans="1:19" s="14" customFormat="1" ht="12" hidden="1" customHeight="1">
      <c r="A128" s="19"/>
      <c r="B128" s="1"/>
      <c r="C128" s="22"/>
      <c r="D128" s="22"/>
      <c r="E128" s="22"/>
      <c r="F128" s="22"/>
      <c r="G128" s="22"/>
      <c r="H128" s="22"/>
      <c r="I128" s="20"/>
      <c r="J128" s="22"/>
      <c r="K128" s="22"/>
      <c r="L128" s="31"/>
      <c r="M128" s="3"/>
      <c r="N128" s="4"/>
      <c r="O128" s="5"/>
      <c r="P128" s="6"/>
      <c r="Q128" s="7"/>
      <c r="R128" s="1"/>
      <c r="S128" s="1"/>
    </row>
    <row r="129" spans="1:19" s="14" customFormat="1" ht="12" hidden="1" customHeight="1">
      <c r="A129" s="19"/>
      <c r="B129" s="1"/>
      <c r="C129" s="22"/>
      <c r="D129" s="22"/>
      <c r="E129" s="22"/>
      <c r="F129" s="22"/>
      <c r="G129" s="22"/>
      <c r="H129" s="22"/>
      <c r="I129" s="20"/>
      <c r="J129" s="22"/>
      <c r="K129" s="22"/>
      <c r="L129" s="31"/>
      <c r="M129" s="3"/>
      <c r="N129" s="4"/>
      <c r="O129" s="5"/>
      <c r="P129" s="6"/>
      <c r="Q129" s="7"/>
      <c r="R129" s="1"/>
      <c r="S129" s="1"/>
    </row>
    <row r="130" spans="1:19" s="14" customFormat="1" ht="12" hidden="1" customHeight="1">
      <c r="A130" s="19"/>
      <c r="B130" s="1"/>
      <c r="C130" s="22"/>
      <c r="D130" s="22"/>
      <c r="E130" s="22"/>
      <c r="F130" s="22"/>
      <c r="G130" s="22"/>
      <c r="H130" s="22"/>
      <c r="I130" s="20"/>
      <c r="J130" s="22"/>
      <c r="K130" s="22"/>
      <c r="L130" s="31"/>
      <c r="M130" s="3"/>
      <c r="N130" s="4"/>
      <c r="O130" s="5"/>
      <c r="P130" s="6"/>
      <c r="Q130" s="7"/>
      <c r="R130" s="1"/>
      <c r="S130" s="1"/>
    </row>
    <row r="131" spans="1:19" s="14" customFormat="1" ht="12" hidden="1" customHeight="1">
      <c r="A131" s="19"/>
      <c r="B131" s="1"/>
      <c r="C131" s="22"/>
      <c r="D131" s="22"/>
      <c r="E131" s="22"/>
      <c r="F131" s="22"/>
      <c r="G131" s="22"/>
      <c r="H131" s="22"/>
      <c r="I131" s="20"/>
      <c r="J131" s="22"/>
      <c r="K131" s="22"/>
      <c r="L131" s="31"/>
      <c r="M131" s="3"/>
      <c r="N131" s="4"/>
      <c r="O131" s="5"/>
      <c r="P131" s="6"/>
      <c r="Q131" s="7"/>
      <c r="R131" s="1"/>
      <c r="S131" s="1"/>
    </row>
    <row r="132" spans="1:19" s="14" customFormat="1" ht="12" hidden="1" customHeight="1">
      <c r="A132" s="19"/>
      <c r="B132" s="1"/>
      <c r="C132" s="22"/>
      <c r="D132" s="22"/>
      <c r="E132" s="22"/>
      <c r="F132" s="22"/>
      <c r="G132" s="22"/>
      <c r="H132" s="22"/>
      <c r="I132" s="20"/>
      <c r="J132" s="22"/>
      <c r="K132" s="22"/>
      <c r="L132" s="31"/>
      <c r="M132" s="3"/>
      <c r="N132" s="4"/>
      <c r="O132" s="5"/>
      <c r="P132" s="6"/>
      <c r="Q132" s="7"/>
      <c r="R132" s="1"/>
      <c r="S132" s="1"/>
    </row>
    <row r="133" spans="1:19" s="14" customFormat="1" ht="12" hidden="1" customHeight="1">
      <c r="A133" s="19"/>
      <c r="B133" s="1"/>
      <c r="C133" s="22"/>
      <c r="D133" s="22"/>
      <c r="E133" s="22"/>
      <c r="F133" s="22"/>
      <c r="G133" s="22"/>
      <c r="H133" s="22"/>
      <c r="I133" s="20"/>
      <c r="J133" s="22"/>
      <c r="K133" s="22"/>
      <c r="L133" s="31"/>
      <c r="M133" s="3"/>
      <c r="N133" s="4"/>
      <c r="O133" s="5"/>
      <c r="P133" s="6"/>
      <c r="Q133" s="7"/>
      <c r="R133" s="1"/>
      <c r="S133" s="1"/>
    </row>
    <row r="134" spans="1:19" s="14" customFormat="1" ht="12" hidden="1" customHeight="1">
      <c r="A134" s="19"/>
      <c r="B134" s="1"/>
      <c r="C134" s="22"/>
      <c r="D134" s="22"/>
      <c r="E134" s="22"/>
      <c r="F134" s="22"/>
      <c r="G134" s="22"/>
      <c r="H134" s="22"/>
      <c r="I134" s="20"/>
      <c r="J134" s="22"/>
      <c r="K134" s="22"/>
      <c r="L134" s="31"/>
      <c r="M134" s="3"/>
      <c r="N134" s="4"/>
      <c r="O134" s="5"/>
      <c r="P134" s="6"/>
      <c r="Q134" s="7"/>
      <c r="R134" s="1"/>
      <c r="S134" s="1"/>
    </row>
    <row r="135" spans="1:19" s="14" customFormat="1" ht="12" hidden="1" customHeight="1">
      <c r="A135" s="19"/>
      <c r="B135" s="1"/>
      <c r="C135" s="22"/>
      <c r="D135" s="22"/>
      <c r="E135" s="22"/>
      <c r="F135" s="22"/>
      <c r="G135" s="22"/>
      <c r="H135" s="22"/>
      <c r="I135" s="20"/>
      <c r="J135" s="22"/>
      <c r="K135" s="22"/>
      <c r="L135" s="31"/>
      <c r="M135" s="3"/>
      <c r="N135" s="4"/>
      <c r="O135" s="5"/>
      <c r="P135" s="6"/>
      <c r="Q135" s="7"/>
      <c r="R135" s="1"/>
      <c r="S135" s="1"/>
    </row>
    <row r="136" spans="1:19" s="14" customFormat="1" ht="12" hidden="1" customHeight="1">
      <c r="A136" s="19"/>
      <c r="B136" s="1"/>
      <c r="C136" s="22"/>
      <c r="D136" s="22"/>
      <c r="E136" s="22"/>
      <c r="F136" s="22"/>
      <c r="G136" s="22"/>
      <c r="H136" s="22"/>
      <c r="I136" s="20"/>
      <c r="J136" s="22"/>
      <c r="K136" s="22"/>
      <c r="L136" s="31"/>
      <c r="M136" s="3"/>
      <c r="N136" s="4"/>
      <c r="O136" s="5"/>
      <c r="P136" s="6"/>
      <c r="Q136" s="7"/>
      <c r="R136" s="1"/>
      <c r="S136" s="1"/>
    </row>
    <row r="137" spans="1:19" s="14" customFormat="1" ht="12" hidden="1" customHeight="1">
      <c r="A137" s="19"/>
      <c r="B137" s="1"/>
      <c r="C137" s="22"/>
      <c r="D137" s="22"/>
      <c r="E137" s="22"/>
      <c r="F137" s="22"/>
      <c r="G137" s="22"/>
      <c r="H137" s="22"/>
      <c r="I137" s="20"/>
      <c r="J137" s="22"/>
      <c r="K137" s="22"/>
      <c r="L137" s="31"/>
      <c r="M137" s="3"/>
      <c r="N137" s="4"/>
      <c r="O137" s="5"/>
      <c r="P137" s="6"/>
      <c r="Q137" s="7"/>
      <c r="R137" s="1"/>
      <c r="S137" s="1"/>
    </row>
    <row r="138" spans="1:19" s="14" customFormat="1" ht="12" hidden="1" customHeight="1">
      <c r="A138" s="19"/>
      <c r="B138" s="1"/>
      <c r="C138" s="22"/>
      <c r="D138" s="22"/>
      <c r="E138" s="22"/>
      <c r="F138" s="22"/>
      <c r="G138" s="22"/>
      <c r="H138" s="22"/>
      <c r="I138" s="20"/>
      <c r="J138" s="22"/>
      <c r="K138" s="22"/>
      <c r="L138" s="31"/>
      <c r="M138" s="3"/>
      <c r="N138" s="4"/>
      <c r="O138" s="5"/>
      <c r="P138" s="6"/>
      <c r="Q138" s="7"/>
      <c r="R138" s="1"/>
      <c r="S138" s="1"/>
    </row>
    <row r="139" spans="1:19" s="14" customFormat="1" ht="12" hidden="1" customHeight="1">
      <c r="A139" s="19"/>
      <c r="B139" s="1"/>
      <c r="C139" s="22"/>
      <c r="D139" s="22"/>
      <c r="E139" s="22"/>
      <c r="F139" s="22"/>
      <c r="G139" s="22"/>
      <c r="H139" s="22"/>
      <c r="I139" s="20"/>
      <c r="J139" s="22"/>
      <c r="K139" s="22"/>
      <c r="L139" s="31"/>
      <c r="M139" s="3"/>
      <c r="N139" s="4"/>
      <c r="O139" s="5"/>
      <c r="P139" s="6"/>
      <c r="Q139" s="7"/>
      <c r="R139" s="1"/>
      <c r="S139" s="1"/>
    </row>
    <row r="140" spans="1:19" s="14" customFormat="1" ht="12" hidden="1" customHeight="1">
      <c r="A140" s="19"/>
      <c r="B140" s="1"/>
      <c r="C140" s="22"/>
      <c r="D140" s="22"/>
      <c r="E140" s="22"/>
      <c r="F140" s="22"/>
      <c r="G140" s="22"/>
      <c r="H140" s="22"/>
      <c r="I140" s="20"/>
      <c r="J140" s="22"/>
      <c r="K140" s="22"/>
      <c r="L140" s="31"/>
      <c r="M140" s="3"/>
      <c r="N140" s="4"/>
      <c r="O140" s="5"/>
      <c r="P140" s="6"/>
      <c r="Q140" s="7"/>
      <c r="R140" s="1"/>
      <c r="S140" s="1"/>
    </row>
    <row r="141" spans="1:19" s="14" customFormat="1" ht="12" hidden="1" customHeight="1">
      <c r="A141" s="19"/>
      <c r="B141" s="1"/>
      <c r="C141" s="22"/>
      <c r="D141" s="22"/>
      <c r="E141" s="22"/>
      <c r="F141" s="22"/>
      <c r="G141" s="22"/>
      <c r="H141" s="22"/>
      <c r="I141" s="20"/>
      <c r="J141" s="22"/>
      <c r="K141" s="22"/>
      <c r="L141" s="31"/>
      <c r="M141" s="3"/>
      <c r="N141" s="4"/>
      <c r="O141" s="5"/>
      <c r="P141" s="6"/>
      <c r="Q141" s="7"/>
      <c r="R141" s="1"/>
      <c r="S141" s="1"/>
    </row>
    <row r="142" spans="1:19" s="14" customFormat="1" ht="12" hidden="1" customHeight="1">
      <c r="A142" s="19"/>
      <c r="B142" s="1"/>
      <c r="C142" s="22"/>
      <c r="D142" s="22"/>
      <c r="E142" s="22"/>
      <c r="F142" s="22"/>
      <c r="G142" s="22"/>
      <c r="H142" s="22"/>
      <c r="I142" s="20"/>
      <c r="J142" s="22"/>
      <c r="K142" s="22"/>
      <c r="L142" s="31"/>
      <c r="M142" s="3"/>
      <c r="N142" s="4"/>
      <c r="O142" s="5"/>
      <c r="P142" s="6"/>
      <c r="Q142" s="7"/>
      <c r="R142" s="1"/>
      <c r="S142" s="1"/>
    </row>
    <row r="143" spans="1:19" s="14" customFormat="1" ht="12" hidden="1" customHeight="1">
      <c r="A143" s="19"/>
      <c r="B143" s="1"/>
      <c r="C143" s="22"/>
      <c r="D143" s="22"/>
      <c r="E143" s="22"/>
      <c r="F143" s="22"/>
      <c r="G143" s="22"/>
      <c r="H143" s="22"/>
      <c r="I143" s="20"/>
      <c r="J143" s="22"/>
      <c r="K143" s="22"/>
      <c r="L143" s="31"/>
      <c r="M143" s="3"/>
      <c r="N143" s="4"/>
      <c r="O143" s="5"/>
      <c r="P143" s="6"/>
      <c r="Q143" s="7"/>
      <c r="R143" s="1"/>
      <c r="S143" s="1"/>
    </row>
    <row r="144" spans="1:19" s="14" customFormat="1" ht="12" hidden="1" customHeight="1">
      <c r="A144" s="19"/>
      <c r="B144" s="1"/>
      <c r="C144" s="22"/>
      <c r="D144" s="22"/>
      <c r="E144" s="22"/>
      <c r="F144" s="22"/>
      <c r="G144" s="22"/>
      <c r="H144" s="22"/>
      <c r="I144" s="20"/>
      <c r="J144" s="22"/>
      <c r="K144" s="22"/>
      <c r="L144" s="31"/>
      <c r="M144" s="3"/>
      <c r="N144" s="4"/>
      <c r="O144" s="5"/>
      <c r="P144" s="6"/>
      <c r="Q144" s="7"/>
      <c r="R144" s="1"/>
      <c r="S144" s="1"/>
    </row>
    <row r="145" spans="1:19" s="14" customFormat="1" ht="12" hidden="1" customHeight="1">
      <c r="A145" s="19"/>
      <c r="B145" s="1"/>
      <c r="C145" s="22"/>
      <c r="D145" s="22"/>
      <c r="E145" s="22"/>
      <c r="F145" s="22"/>
      <c r="G145" s="22"/>
      <c r="H145" s="22"/>
      <c r="I145" s="20"/>
      <c r="J145" s="22"/>
      <c r="K145" s="22"/>
      <c r="L145" s="31"/>
      <c r="M145" s="3"/>
      <c r="N145" s="4"/>
      <c r="O145" s="5"/>
      <c r="P145" s="6"/>
      <c r="Q145" s="7"/>
      <c r="R145" s="1"/>
      <c r="S145" s="1"/>
    </row>
    <row r="146" spans="1:19" s="14" customFormat="1" ht="12" hidden="1" customHeight="1">
      <c r="A146" s="19"/>
      <c r="B146" s="1"/>
      <c r="C146" s="22"/>
      <c r="D146" s="22"/>
      <c r="E146" s="22"/>
      <c r="F146" s="22"/>
      <c r="G146" s="22"/>
      <c r="H146" s="22"/>
      <c r="I146" s="20"/>
      <c r="J146" s="22"/>
      <c r="K146" s="22"/>
      <c r="L146" s="31"/>
      <c r="M146" s="3"/>
      <c r="N146" s="4"/>
      <c r="O146" s="5"/>
      <c r="P146" s="6"/>
      <c r="Q146" s="7"/>
      <c r="R146" s="1"/>
      <c r="S146" s="1"/>
    </row>
    <row r="147" spans="1:19" s="14" customFormat="1" ht="12" hidden="1" customHeight="1">
      <c r="A147" s="19"/>
      <c r="B147" s="1"/>
      <c r="C147" s="22"/>
      <c r="D147" s="22"/>
      <c r="E147" s="22"/>
      <c r="F147" s="22"/>
      <c r="G147" s="22"/>
      <c r="H147" s="22"/>
      <c r="I147" s="20"/>
      <c r="J147" s="22"/>
      <c r="K147" s="22"/>
      <c r="L147" s="31"/>
      <c r="M147" s="3"/>
      <c r="N147" s="4"/>
      <c r="O147" s="5"/>
      <c r="P147" s="6"/>
      <c r="Q147" s="7"/>
      <c r="R147" s="1"/>
      <c r="S147" s="1"/>
    </row>
    <row r="148" spans="1:19" s="14" customFormat="1" ht="12" hidden="1" customHeight="1">
      <c r="A148" s="19"/>
      <c r="B148" s="1"/>
      <c r="C148" s="22"/>
      <c r="D148" s="22"/>
      <c r="E148" s="22"/>
      <c r="F148" s="22"/>
      <c r="G148" s="22"/>
      <c r="H148" s="22"/>
      <c r="I148" s="20"/>
      <c r="J148" s="22"/>
      <c r="K148" s="22"/>
      <c r="L148" s="31"/>
      <c r="M148" s="3"/>
      <c r="N148" s="4"/>
      <c r="O148" s="5"/>
      <c r="P148" s="6"/>
      <c r="Q148" s="7"/>
      <c r="R148" s="1"/>
      <c r="S148" s="1"/>
    </row>
    <row r="149" spans="1:19" s="14" customFormat="1" ht="12" hidden="1" customHeight="1">
      <c r="A149" s="19"/>
      <c r="B149" s="1"/>
      <c r="C149" s="22"/>
      <c r="D149" s="22"/>
      <c r="E149" s="22"/>
      <c r="F149" s="22"/>
      <c r="G149" s="22"/>
      <c r="H149" s="22"/>
      <c r="I149" s="20"/>
      <c r="J149" s="22"/>
      <c r="K149" s="22"/>
      <c r="L149" s="31"/>
      <c r="M149" s="3"/>
      <c r="N149" s="4"/>
      <c r="O149" s="5"/>
      <c r="P149" s="6"/>
      <c r="Q149" s="7"/>
      <c r="R149" s="1"/>
      <c r="S149" s="1"/>
    </row>
    <row r="150" spans="1:19" s="14" customFormat="1" ht="12" hidden="1" customHeight="1">
      <c r="A150" s="19"/>
      <c r="B150" s="1"/>
      <c r="C150" s="22"/>
      <c r="D150" s="22"/>
      <c r="E150" s="22"/>
      <c r="F150" s="22"/>
      <c r="G150" s="22"/>
      <c r="H150" s="22"/>
      <c r="I150" s="20"/>
      <c r="J150" s="22"/>
      <c r="K150" s="22"/>
      <c r="L150" s="31"/>
      <c r="M150" s="3"/>
      <c r="N150" s="4"/>
      <c r="O150" s="5"/>
      <c r="P150" s="6"/>
      <c r="Q150" s="7"/>
      <c r="R150" s="1"/>
      <c r="S150" s="1"/>
    </row>
    <row r="151" spans="1:19" s="14" customFormat="1" ht="12" hidden="1" customHeight="1">
      <c r="A151" s="19"/>
      <c r="B151" s="1"/>
      <c r="C151" s="22"/>
      <c r="D151" s="22"/>
      <c r="E151" s="22"/>
      <c r="F151" s="22"/>
      <c r="G151" s="22"/>
      <c r="H151" s="22"/>
      <c r="I151" s="20"/>
      <c r="J151" s="22"/>
      <c r="K151" s="22"/>
      <c r="L151" s="31"/>
      <c r="M151" s="3"/>
      <c r="N151" s="4"/>
      <c r="O151" s="5"/>
      <c r="P151" s="6"/>
      <c r="Q151" s="7"/>
      <c r="R151" s="1"/>
      <c r="S151" s="1"/>
    </row>
    <row r="152" spans="1:19" s="14" customFormat="1" ht="12" hidden="1" customHeight="1">
      <c r="A152" s="19"/>
      <c r="B152" s="1"/>
      <c r="C152" s="22"/>
      <c r="D152" s="22"/>
      <c r="E152" s="22"/>
      <c r="F152" s="22"/>
      <c r="G152" s="22"/>
      <c r="H152" s="22"/>
      <c r="I152" s="20"/>
      <c r="J152" s="22"/>
      <c r="K152" s="22"/>
      <c r="L152" s="31"/>
      <c r="M152" s="3"/>
      <c r="N152" s="4"/>
      <c r="O152" s="5"/>
      <c r="P152" s="6"/>
      <c r="Q152" s="7"/>
      <c r="R152" s="1"/>
      <c r="S152" s="1"/>
    </row>
    <row r="153" spans="1:19" s="14" customFormat="1" ht="12" hidden="1" customHeight="1">
      <c r="A153" s="19"/>
      <c r="B153" s="1"/>
      <c r="C153" s="22"/>
      <c r="D153" s="22"/>
      <c r="E153" s="22"/>
      <c r="F153" s="22"/>
      <c r="G153" s="22"/>
      <c r="H153" s="22"/>
      <c r="I153" s="20"/>
      <c r="J153" s="22"/>
      <c r="K153" s="22"/>
      <c r="L153" s="31"/>
      <c r="M153" s="3"/>
      <c r="N153" s="4"/>
      <c r="O153" s="5"/>
      <c r="P153" s="6"/>
      <c r="Q153" s="7"/>
      <c r="R153" s="1"/>
      <c r="S153" s="1"/>
    </row>
    <row r="154" spans="1:19" s="14" customFormat="1" ht="12" hidden="1" customHeight="1">
      <c r="A154" s="19"/>
      <c r="B154" s="1"/>
      <c r="C154" s="22"/>
      <c r="D154" s="22"/>
      <c r="E154" s="22"/>
      <c r="F154" s="22"/>
      <c r="G154" s="22"/>
      <c r="H154" s="22"/>
      <c r="I154" s="20"/>
      <c r="J154" s="22"/>
      <c r="K154" s="22"/>
      <c r="L154" s="31"/>
      <c r="M154" s="3"/>
      <c r="N154" s="4"/>
      <c r="O154" s="5"/>
      <c r="P154" s="6"/>
      <c r="Q154" s="7"/>
      <c r="R154" s="1"/>
      <c r="S154" s="1"/>
    </row>
    <row r="155" spans="1:19" s="14" customFormat="1" ht="12" hidden="1" customHeight="1">
      <c r="A155" s="19"/>
      <c r="B155" s="1"/>
      <c r="C155" s="22"/>
      <c r="D155" s="22"/>
      <c r="E155" s="22"/>
      <c r="F155" s="22"/>
      <c r="G155" s="22"/>
      <c r="H155" s="22"/>
      <c r="I155" s="20"/>
      <c r="J155" s="22"/>
      <c r="K155" s="22"/>
      <c r="L155" s="31"/>
      <c r="M155" s="3"/>
      <c r="N155" s="4"/>
      <c r="O155" s="5"/>
      <c r="P155" s="6"/>
      <c r="Q155" s="7"/>
      <c r="R155" s="1"/>
      <c r="S155" s="1"/>
    </row>
    <row r="156" spans="1:19" s="14" customFormat="1" ht="12" hidden="1" customHeight="1">
      <c r="A156" s="19"/>
      <c r="B156" s="1"/>
      <c r="C156" s="22"/>
      <c r="D156" s="22"/>
      <c r="E156" s="22"/>
      <c r="F156" s="22"/>
      <c r="G156" s="22"/>
      <c r="H156" s="22"/>
      <c r="I156" s="20"/>
      <c r="J156" s="22"/>
      <c r="K156" s="22"/>
      <c r="L156" s="31"/>
      <c r="M156" s="3"/>
      <c r="N156" s="4"/>
      <c r="O156" s="5"/>
      <c r="P156" s="6"/>
      <c r="Q156" s="7"/>
      <c r="R156" s="1"/>
      <c r="S156" s="1"/>
    </row>
    <row r="157" spans="1:19" s="14" customFormat="1" ht="12" hidden="1" customHeight="1">
      <c r="A157" s="19"/>
      <c r="B157" s="1"/>
      <c r="C157" s="22"/>
      <c r="D157" s="22"/>
      <c r="E157" s="22"/>
      <c r="F157" s="22"/>
      <c r="G157" s="22"/>
      <c r="H157" s="22"/>
      <c r="I157" s="20"/>
      <c r="J157" s="22"/>
      <c r="K157" s="22"/>
      <c r="L157" s="31"/>
      <c r="M157" s="3"/>
      <c r="N157" s="4"/>
      <c r="O157" s="5"/>
      <c r="P157" s="6"/>
      <c r="Q157" s="7"/>
      <c r="R157" s="1"/>
      <c r="S157" s="1"/>
    </row>
    <row r="158" spans="1:19" s="14" customFormat="1" ht="12" hidden="1" customHeight="1">
      <c r="A158" s="19"/>
      <c r="B158" s="1"/>
      <c r="C158" s="22"/>
      <c r="D158" s="22"/>
      <c r="E158" s="22"/>
      <c r="F158" s="22"/>
      <c r="G158" s="22"/>
      <c r="H158" s="22"/>
      <c r="I158" s="20"/>
      <c r="J158" s="22"/>
      <c r="K158" s="22"/>
      <c r="L158" s="31"/>
      <c r="M158" s="3"/>
      <c r="N158" s="4"/>
      <c r="O158" s="5"/>
      <c r="P158" s="6"/>
      <c r="Q158" s="7"/>
      <c r="R158" s="1"/>
      <c r="S158" s="1"/>
    </row>
    <row r="159" spans="1:19" s="14" customFormat="1" ht="12" hidden="1" customHeight="1">
      <c r="A159" s="19"/>
      <c r="B159" s="1"/>
      <c r="C159" s="22"/>
      <c r="D159" s="22"/>
      <c r="E159" s="22"/>
      <c r="F159" s="22"/>
      <c r="G159" s="22"/>
      <c r="H159" s="22"/>
      <c r="I159" s="20"/>
      <c r="J159" s="22"/>
      <c r="K159" s="22"/>
      <c r="L159" s="31"/>
      <c r="M159" s="3"/>
      <c r="N159" s="4"/>
      <c r="O159" s="5"/>
      <c r="P159" s="6"/>
      <c r="Q159" s="7"/>
      <c r="R159" s="1"/>
      <c r="S159" s="1"/>
    </row>
    <row r="160" spans="1:19" s="14" customFormat="1" ht="12" hidden="1" customHeight="1">
      <c r="A160" s="19"/>
      <c r="B160" s="1"/>
      <c r="C160" s="22"/>
      <c r="D160" s="22"/>
      <c r="E160" s="22"/>
      <c r="F160" s="22"/>
      <c r="G160" s="22"/>
      <c r="H160" s="22"/>
      <c r="I160" s="20"/>
      <c r="J160" s="22"/>
      <c r="K160" s="22"/>
      <c r="L160" s="31"/>
      <c r="M160" s="3"/>
      <c r="N160" s="4"/>
      <c r="O160" s="5"/>
      <c r="P160" s="6"/>
      <c r="Q160" s="7"/>
      <c r="R160" s="1"/>
      <c r="S160" s="1"/>
    </row>
    <row r="161" spans="1:19" s="14" customFormat="1" ht="12" hidden="1" customHeight="1">
      <c r="A161" s="19"/>
      <c r="B161" s="1"/>
      <c r="C161" s="22"/>
      <c r="D161" s="22"/>
      <c r="E161" s="22"/>
      <c r="F161" s="22"/>
      <c r="G161" s="22"/>
      <c r="H161" s="22"/>
      <c r="I161" s="20"/>
      <c r="J161" s="22"/>
      <c r="K161" s="22"/>
      <c r="L161" s="31"/>
      <c r="M161" s="3"/>
      <c r="N161" s="4"/>
      <c r="O161" s="5"/>
      <c r="P161" s="6"/>
      <c r="Q161" s="7"/>
      <c r="R161" s="1"/>
      <c r="S161" s="1"/>
    </row>
    <row r="162" spans="1:19" s="14" customFormat="1" ht="12" hidden="1" customHeight="1">
      <c r="A162" s="19"/>
      <c r="B162" s="1"/>
      <c r="C162" s="22"/>
      <c r="D162" s="22"/>
      <c r="E162" s="22"/>
      <c r="F162" s="22"/>
      <c r="G162" s="22"/>
      <c r="H162" s="22"/>
      <c r="I162" s="20"/>
      <c r="J162" s="22"/>
      <c r="K162" s="22"/>
      <c r="L162" s="31"/>
      <c r="M162" s="3"/>
      <c r="N162" s="4"/>
      <c r="O162" s="5"/>
      <c r="P162" s="6"/>
      <c r="Q162" s="7"/>
      <c r="R162" s="1"/>
      <c r="S162" s="1"/>
    </row>
    <row r="163" spans="1:19" s="14" customFormat="1" ht="12" hidden="1" customHeight="1">
      <c r="A163" s="19"/>
      <c r="B163" s="1"/>
      <c r="C163" s="22"/>
      <c r="D163" s="22"/>
      <c r="E163" s="22"/>
      <c r="F163" s="22"/>
      <c r="G163" s="22"/>
      <c r="H163" s="22"/>
      <c r="I163" s="20"/>
      <c r="J163" s="22"/>
      <c r="K163" s="22"/>
      <c r="L163" s="31"/>
      <c r="M163" s="3"/>
      <c r="N163" s="4"/>
      <c r="O163" s="5"/>
      <c r="P163" s="6"/>
      <c r="Q163" s="7"/>
      <c r="R163" s="1"/>
      <c r="S163" s="1"/>
    </row>
    <row r="164" spans="1:19" s="14" customFormat="1" ht="12" hidden="1" customHeight="1">
      <c r="A164" s="19"/>
      <c r="B164" s="1"/>
      <c r="C164" s="22"/>
      <c r="D164" s="22"/>
      <c r="E164" s="22"/>
      <c r="F164" s="22"/>
      <c r="G164" s="22"/>
      <c r="H164" s="22"/>
      <c r="I164" s="20"/>
      <c r="J164" s="22"/>
      <c r="K164" s="22"/>
      <c r="L164" s="31"/>
      <c r="M164" s="3"/>
      <c r="N164" s="4"/>
      <c r="O164" s="5"/>
      <c r="P164" s="6"/>
      <c r="Q164" s="7"/>
      <c r="R164" s="1"/>
      <c r="S164" s="1"/>
    </row>
    <row r="165" spans="1:19" s="14" customFormat="1" ht="12" hidden="1" customHeight="1">
      <c r="A165" s="19"/>
      <c r="B165" s="1"/>
      <c r="C165" s="22"/>
      <c r="D165" s="22"/>
      <c r="E165" s="22"/>
      <c r="F165" s="22"/>
      <c r="G165" s="22"/>
      <c r="H165" s="22"/>
      <c r="I165" s="20"/>
      <c r="J165" s="22"/>
      <c r="K165" s="22"/>
      <c r="L165" s="31"/>
      <c r="M165" s="3"/>
      <c r="N165" s="4"/>
      <c r="O165" s="5"/>
      <c r="P165" s="6"/>
      <c r="Q165" s="7"/>
      <c r="R165" s="1"/>
      <c r="S165" s="1"/>
    </row>
    <row r="166" spans="1:19" s="14" customFormat="1" ht="12" hidden="1" customHeight="1">
      <c r="A166" s="19"/>
      <c r="B166" s="1"/>
      <c r="C166" s="22"/>
      <c r="D166" s="22"/>
      <c r="E166" s="22"/>
      <c r="F166" s="22"/>
      <c r="G166" s="22"/>
      <c r="H166" s="22"/>
      <c r="I166" s="20"/>
      <c r="J166" s="22"/>
      <c r="K166" s="22"/>
      <c r="L166" s="31"/>
      <c r="M166" s="3"/>
      <c r="N166" s="4"/>
      <c r="O166" s="5"/>
      <c r="P166" s="6"/>
      <c r="Q166" s="7"/>
      <c r="R166" s="1"/>
      <c r="S166" s="1"/>
    </row>
    <row r="167" spans="1:19" s="14" customFormat="1" ht="12" hidden="1" customHeight="1">
      <c r="A167" s="19"/>
      <c r="B167" s="1"/>
      <c r="C167" s="22"/>
      <c r="D167" s="22"/>
      <c r="E167" s="22"/>
      <c r="F167" s="22"/>
      <c r="G167" s="22"/>
      <c r="H167" s="22"/>
      <c r="I167" s="20"/>
      <c r="J167" s="22"/>
      <c r="K167" s="22"/>
      <c r="L167" s="31"/>
      <c r="M167" s="3"/>
      <c r="N167" s="4"/>
      <c r="O167" s="5"/>
      <c r="P167" s="6"/>
      <c r="Q167" s="7"/>
      <c r="R167" s="1"/>
      <c r="S167" s="1"/>
    </row>
    <row r="168" spans="1:19" s="14" customFormat="1" ht="12" hidden="1" customHeight="1">
      <c r="A168" s="19"/>
      <c r="B168" s="1"/>
      <c r="C168" s="22"/>
      <c r="D168" s="22"/>
      <c r="E168" s="22"/>
      <c r="F168" s="22"/>
      <c r="G168" s="22"/>
      <c r="H168" s="22"/>
      <c r="I168" s="20"/>
      <c r="J168" s="22"/>
      <c r="K168" s="22"/>
      <c r="L168" s="31"/>
      <c r="M168" s="3"/>
      <c r="N168" s="4"/>
      <c r="O168" s="5"/>
      <c r="P168" s="6"/>
      <c r="Q168" s="7"/>
      <c r="R168" s="1"/>
      <c r="S168" s="1"/>
    </row>
    <row r="169" spans="1:19" s="14" customFormat="1" ht="12" hidden="1" customHeight="1">
      <c r="A169" s="19"/>
      <c r="B169" s="1"/>
      <c r="C169" s="22"/>
      <c r="D169" s="22"/>
      <c r="E169" s="22"/>
      <c r="F169" s="22"/>
      <c r="G169" s="22"/>
      <c r="H169" s="22"/>
      <c r="I169" s="20"/>
      <c r="J169" s="22"/>
      <c r="K169" s="22"/>
      <c r="L169" s="31"/>
      <c r="M169" s="3"/>
      <c r="N169" s="4"/>
      <c r="O169" s="5"/>
      <c r="P169" s="6"/>
      <c r="Q169" s="7"/>
      <c r="R169" s="1"/>
      <c r="S169" s="1"/>
    </row>
    <row r="170" spans="1:19" s="14" customFormat="1" ht="12" hidden="1" customHeight="1">
      <c r="A170" s="19"/>
      <c r="B170" s="1"/>
      <c r="C170" s="22"/>
      <c r="D170" s="22"/>
      <c r="E170" s="22"/>
      <c r="F170" s="22"/>
      <c r="G170" s="22"/>
      <c r="H170" s="22"/>
      <c r="I170" s="20"/>
      <c r="J170" s="22"/>
      <c r="K170" s="22"/>
      <c r="L170" s="31"/>
      <c r="M170" s="3"/>
      <c r="N170" s="4"/>
      <c r="O170" s="5"/>
      <c r="P170" s="6"/>
      <c r="Q170" s="7"/>
      <c r="R170" s="1"/>
      <c r="S170" s="1"/>
    </row>
    <row r="171" spans="1:19" s="14" customFormat="1" ht="12" hidden="1" customHeight="1">
      <c r="A171" s="19"/>
      <c r="B171" s="1"/>
      <c r="C171" s="22"/>
      <c r="D171" s="22"/>
      <c r="E171" s="22"/>
      <c r="F171" s="22"/>
      <c r="G171" s="22"/>
      <c r="H171" s="22"/>
      <c r="I171" s="20"/>
      <c r="J171" s="22"/>
      <c r="K171" s="22"/>
      <c r="L171" s="31"/>
      <c r="M171" s="3"/>
      <c r="N171" s="4"/>
      <c r="O171" s="5"/>
      <c r="P171" s="6"/>
      <c r="Q171" s="7"/>
      <c r="R171" s="1"/>
      <c r="S171" s="1"/>
    </row>
    <row r="172" spans="1:19" s="14" customFormat="1" ht="12" hidden="1" customHeight="1">
      <c r="A172" s="19"/>
      <c r="B172" s="1"/>
      <c r="C172" s="22"/>
      <c r="D172" s="22"/>
      <c r="E172" s="22"/>
      <c r="F172" s="22"/>
      <c r="G172" s="22"/>
      <c r="H172" s="22"/>
      <c r="I172" s="20"/>
      <c r="J172" s="22"/>
      <c r="K172" s="22"/>
      <c r="L172" s="31"/>
      <c r="M172" s="3"/>
      <c r="N172" s="4"/>
      <c r="O172" s="5"/>
      <c r="P172" s="6"/>
      <c r="Q172" s="7"/>
      <c r="R172" s="1"/>
      <c r="S172" s="1"/>
    </row>
    <row r="173" spans="1:19" s="14" customFormat="1" ht="12" hidden="1" customHeight="1">
      <c r="A173" s="19"/>
      <c r="B173" s="1"/>
      <c r="C173" s="22"/>
      <c r="D173" s="22"/>
      <c r="E173" s="22"/>
      <c r="F173" s="22"/>
      <c r="G173" s="22"/>
      <c r="H173" s="22"/>
      <c r="I173" s="20"/>
      <c r="J173" s="22"/>
      <c r="K173" s="22"/>
      <c r="L173" s="31"/>
      <c r="M173" s="3"/>
      <c r="N173" s="4"/>
      <c r="O173" s="5"/>
      <c r="P173" s="6"/>
      <c r="Q173" s="7"/>
      <c r="R173" s="1"/>
      <c r="S173" s="1"/>
    </row>
    <row r="174" spans="1:19" s="14" customFormat="1" ht="12" hidden="1" customHeight="1">
      <c r="A174" s="19"/>
      <c r="B174" s="1"/>
      <c r="C174" s="22"/>
      <c r="D174" s="22"/>
      <c r="E174" s="22"/>
      <c r="F174" s="22"/>
      <c r="G174" s="22"/>
      <c r="H174" s="22"/>
      <c r="I174" s="20"/>
      <c r="J174" s="22"/>
      <c r="K174" s="22"/>
      <c r="L174" s="31"/>
      <c r="M174" s="3"/>
      <c r="N174" s="4"/>
      <c r="O174" s="5"/>
      <c r="P174" s="6"/>
      <c r="Q174" s="7"/>
      <c r="R174" s="1"/>
      <c r="S174" s="1"/>
    </row>
    <row r="175" spans="1:19" s="14" customFormat="1" ht="12" hidden="1" customHeight="1">
      <c r="A175" s="19"/>
      <c r="B175" s="1"/>
      <c r="C175" s="22"/>
      <c r="D175" s="22"/>
      <c r="E175" s="22"/>
      <c r="F175" s="22"/>
      <c r="G175" s="22"/>
      <c r="H175" s="22"/>
      <c r="I175" s="20"/>
      <c r="J175" s="22"/>
      <c r="K175" s="22"/>
      <c r="L175" s="31"/>
      <c r="M175" s="3"/>
      <c r="N175" s="4"/>
      <c r="O175" s="5"/>
      <c r="P175" s="6"/>
      <c r="Q175" s="7"/>
      <c r="R175" s="1"/>
      <c r="S175" s="1"/>
    </row>
    <row r="176" spans="1:19" s="14" customFormat="1" ht="12" hidden="1" customHeight="1">
      <c r="A176" s="19"/>
      <c r="B176" s="1"/>
      <c r="C176" s="22"/>
      <c r="D176" s="22"/>
      <c r="E176" s="22"/>
      <c r="F176" s="22"/>
      <c r="G176" s="22"/>
      <c r="H176" s="22"/>
      <c r="I176" s="20"/>
      <c r="J176" s="22"/>
      <c r="K176" s="22"/>
      <c r="L176" s="31"/>
      <c r="M176" s="3"/>
      <c r="N176" s="4"/>
      <c r="O176" s="5"/>
      <c r="P176" s="6"/>
      <c r="Q176" s="7"/>
      <c r="R176" s="1"/>
      <c r="S176" s="1"/>
    </row>
    <row r="177" spans="1:19" s="14" customFormat="1" ht="12" hidden="1" customHeight="1">
      <c r="A177" s="19"/>
      <c r="B177" s="1"/>
      <c r="C177" s="22"/>
      <c r="D177" s="22"/>
      <c r="E177" s="22"/>
      <c r="F177" s="22"/>
      <c r="G177" s="22"/>
      <c r="H177" s="22"/>
      <c r="I177" s="20"/>
      <c r="J177" s="22"/>
      <c r="K177" s="22"/>
      <c r="L177" s="31"/>
      <c r="M177" s="3"/>
      <c r="N177" s="4"/>
      <c r="O177" s="5"/>
      <c r="P177" s="6"/>
      <c r="Q177" s="7"/>
      <c r="R177" s="1"/>
      <c r="S177" s="1"/>
    </row>
    <row r="178" spans="1:19" s="14" customFormat="1" ht="12" hidden="1" customHeight="1">
      <c r="A178" s="19"/>
      <c r="B178" s="1"/>
      <c r="C178" s="22"/>
      <c r="D178" s="22"/>
      <c r="E178" s="22"/>
      <c r="F178" s="22"/>
      <c r="G178" s="22"/>
      <c r="H178" s="22"/>
      <c r="I178" s="20"/>
      <c r="J178" s="22"/>
      <c r="K178" s="22"/>
      <c r="L178" s="31"/>
      <c r="M178" s="3"/>
      <c r="N178" s="4"/>
      <c r="O178" s="5"/>
      <c r="P178" s="6"/>
      <c r="Q178" s="7"/>
      <c r="R178" s="1"/>
      <c r="S178" s="1"/>
    </row>
    <row r="179" spans="1:19" s="14" customFormat="1" ht="12" hidden="1" customHeight="1">
      <c r="A179" s="19"/>
      <c r="B179" s="1"/>
      <c r="C179" s="22"/>
      <c r="D179" s="22"/>
      <c r="E179" s="22"/>
      <c r="F179" s="22"/>
      <c r="G179" s="22"/>
      <c r="H179" s="22"/>
      <c r="I179" s="20"/>
      <c r="J179" s="22"/>
      <c r="K179" s="22"/>
      <c r="L179" s="31"/>
      <c r="M179" s="3"/>
      <c r="N179" s="4"/>
      <c r="O179" s="5"/>
      <c r="P179" s="6"/>
      <c r="Q179" s="7"/>
      <c r="R179" s="1"/>
      <c r="S179" s="1"/>
    </row>
    <row r="180" spans="1:19" s="14" customFormat="1" ht="12" hidden="1" customHeight="1">
      <c r="A180" s="19"/>
      <c r="B180" s="1"/>
      <c r="C180" s="22"/>
      <c r="D180" s="22"/>
      <c r="E180" s="22"/>
      <c r="F180" s="22"/>
      <c r="G180" s="22"/>
      <c r="H180" s="22"/>
      <c r="I180" s="20"/>
      <c r="J180" s="22"/>
      <c r="K180" s="22"/>
      <c r="L180" s="31"/>
      <c r="M180" s="3"/>
      <c r="N180" s="4"/>
      <c r="O180" s="5"/>
      <c r="P180" s="6"/>
      <c r="Q180" s="7"/>
      <c r="R180" s="1"/>
      <c r="S180" s="1"/>
    </row>
    <row r="181" spans="1:19" s="14" customFormat="1" ht="12" hidden="1" customHeight="1">
      <c r="A181" s="19"/>
      <c r="B181" s="1"/>
      <c r="C181" s="22"/>
      <c r="D181" s="22"/>
      <c r="E181" s="22"/>
      <c r="F181" s="22"/>
      <c r="G181" s="22"/>
      <c r="H181" s="22"/>
      <c r="I181" s="20"/>
      <c r="J181" s="22"/>
      <c r="K181" s="22"/>
      <c r="L181" s="31"/>
      <c r="M181" s="3"/>
      <c r="N181" s="4"/>
      <c r="O181" s="5"/>
      <c r="P181" s="6"/>
      <c r="Q181" s="7"/>
      <c r="R181" s="1"/>
      <c r="S181" s="1"/>
    </row>
    <row r="182" spans="1:19" s="14" customFormat="1" ht="12" hidden="1" customHeight="1">
      <c r="A182" s="19"/>
      <c r="B182" s="1"/>
      <c r="C182" s="22"/>
      <c r="D182" s="22"/>
      <c r="E182" s="22"/>
      <c r="F182" s="22"/>
      <c r="G182" s="22"/>
      <c r="H182" s="22"/>
      <c r="I182" s="20"/>
      <c r="J182" s="22"/>
      <c r="K182" s="22"/>
      <c r="L182" s="31"/>
      <c r="M182" s="3"/>
      <c r="N182" s="4"/>
      <c r="O182" s="5"/>
      <c r="P182" s="6"/>
      <c r="Q182" s="7"/>
      <c r="R182" s="1"/>
      <c r="S182" s="1"/>
    </row>
    <row r="183" spans="1:19" s="14" customFormat="1" ht="12" hidden="1" customHeight="1">
      <c r="A183" s="19"/>
      <c r="B183" s="1"/>
      <c r="C183" s="22"/>
      <c r="D183" s="22"/>
      <c r="E183" s="22"/>
      <c r="F183" s="22"/>
      <c r="G183" s="22"/>
      <c r="H183" s="22"/>
      <c r="I183" s="20"/>
      <c r="J183" s="22"/>
      <c r="K183" s="22"/>
      <c r="L183" s="31"/>
      <c r="M183" s="3"/>
      <c r="N183" s="4"/>
      <c r="O183" s="5"/>
      <c r="P183" s="6"/>
      <c r="Q183" s="7"/>
      <c r="R183" s="1"/>
      <c r="S183" s="1"/>
    </row>
    <row r="184" spans="1:19" s="14" customFormat="1" ht="12" hidden="1" customHeight="1">
      <c r="A184" s="19"/>
      <c r="B184" s="1"/>
      <c r="C184" s="22"/>
      <c r="D184" s="22"/>
      <c r="E184" s="22"/>
      <c r="F184" s="22"/>
      <c r="G184" s="22"/>
      <c r="H184" s="22"/>
      <c r="I184" s="20"/>
      <c r="J184" s="22"/>
      <c r="K184" s="22"/>
      <c r="L184" s="31"/>
      <c r="M184" s="3"/>
      <c r="N184" s="4"/>
      <c r="O184" s="5"/>
      <c r="P184" s="6"/>
      <c r="Q184" s="7"/>
      <c r="R184" s="1"/>
      <c r="S184" s="1"/>
    </row>
    <row r="185" spans="1:19" s="14" customFormat="1" ht="12" hidden="1" customHeight="1">
      <c r="A185" s="19"/>
      <c r="B185" s="1"/>
      <c r="C185" s="22"/>
      <c r="D185" s="22"/>
      <c r="E185" s="22"/>
      <c r="F185" s="22"/>
      <c r="G185" s="22"/>
      <c r="H185" s="22"/>
      <c r="I185" s="20"/>
      <c r="J185" s="22"/>
      <c r="K185" s="22"/>
      <c r="L185" s="31"/>
      <c r="M185" s="3"/>
      <c r="N185" s="4"/>
      <c r="O185" s="5"/>
      <c r="P185" s="6"/>
      <c r="Q185" s="7"/>
      <c r="R185" s="1"/>
      <c r="S185" s="1"/>
    </row>
    <row r="186" spans="1:19" s="14" customFormat="1" ht="12" hidden="1" customHeight="1">
      <c r="A186" s="19"/>
      <c r="B186" s="1"/>
      <c r="C186" s="22"/>
      <c r="D186" s="22"/>
      <c r="E186" s="22"/>
      <c r="F186" s="22"/>
      <c r="G186" s="22"/>
      <c r="H186" s="22"/>
      <c r="I186" s="20"/>
      <c r="J186" s="22"/>
      <c r="K186" s="22"/>
      <c r="L186" s="31"/>
      <c r="M186" s="3"/>
      <c r="N186" s="4"/>
      <c r="O186" s="5"/>
      <c r="P186" s="6"/>
      <c r="Q186" s="7"/>
      <c r="R186" s="1"/>
      <c r="S186" s="1"/>
    </row>
    <row r="187" spans="1:19" s="14" customFormat="1" ht="12" hidden="1" customHeight="1">
      <c r="A187" s="19"/>
      <c r="B187" s="1"/>
      <c r="C187" s="22"/>
      <c r="D187" s="22"/>
      <c r="E187" s="22"/>
      <c r="F187" s="22"/>
      <c r="G187" s="22"/>
      <c r="H187" s="22"/>
      <c r="I187" s="20"/>
      <c r="J187" s="22"/>
      <c r="K187" s="22"/>
      <c r="L187" s="31"/>
      <c r="M187" s="3"/>
      <c r="N187" s="4"/>
      <c r="O187" s="5"/>
      <c r="P187" s="6"/>
      <c r="Q187" s="7"/>
      <c r="R187" s="1"/>
      <c r="S187" s="1"/>
    </row>
    <row r="188" spans="1:19" s="14" customFormat="1" ht="12" hidden="1" customHeight="1">
      <c r="A188" s="19"/>
      <c r="B188" s="1"/>
      <c r="C188" s="22"/>
      <c r="D188" s="22"/>
      <c r="E188" s="22"/>
      <c r="F188" s="22"/>
      <c r="G188" s="22"/>
      <c r="H188" s="22"/>
      <c r="I188" s="20"/>
      <c r="J188" s="22"/>
      <c r="K188" s="22"/>
      <c r="L188" s="31"/>
      <c r="M188" s="3"/>
      <c r="N188" s="4"/>
      <c r="O188" s="5"/>
      <c r="P188" s="6"/>
      <c r="Q188" s="7"/>
      <c r="R188" s="1"/>
      <c r="S188" s="1"/>
    </row>
    <row r="189" spans="1:19" s="14" customFormat="1" ht="12" hidden="1" customHeight="1">
      <c r="A189" s="19"/>
      <c r="B189" s="1"/>
      <c r="C189" s="22"/>
      <c r="D189" s="22"/>
      <c r="E189" s="22"/>
      <c r="F189" s="22"/>
      <c r="G189" s="22"/>
      <c r="H189" s="22"/>
      <c r="I189" s="20"/>
      <c r="J189" s="22"/>
      <c r="K189" s="22"/>
      <c r="L189" s="31"/>
      <c r="M189" s="3"/>
      <c r="N189" s="4"/>
      <c r="O189" s="5"/>
      <c r="P189" s="6"/>
      <c r="Q189" s="7"/>
      <c r="R189" s="1"/>
      <c r="S189" s="1"/>
    </row>
    <row r="190" spans="1:19" s="14" customFormat="1" ht="12" hidden="1" customHeight="1">
      <c r="A190" s="19"/>
      <c r="B190" s="1"/>
      <c r="C190" s="22"/>
      <c r="D190" s="22"/>
      <c r="E190" s="22"/>
      <c r="F190" s="22"/>
      <c r="G190" s="22"/>
      <c r="H190" s="22"/>
      <c r="I190" s="20"/>
      <c r="J190" s="22"/>
      <c r="K190" s="22"/>
      <c r="L190" s="31"/>
      <c r="M190" s="3"/>
      <c r="N190" s="4"/>
      <c r="O190" s="5"/>
      <c r="P190" s="6"/>
      <c r="Q190" s="7"/>
      <c r="R190" s="1"/>
      <c r="S190" s="1"/>
    </row>
    <row r="191" spans="1:19" s="14" customFormat="1" ht="12" hidden="1" customHeight="1">
      <c r="A191" s="19"/>
      <c r="B191" s="1"/>
      <c r="C191" s="22"/>
      <c r="D191" s="22"/>
      <c r="E191" s="22"/>
      <c r="F191" s="22"/>
      <c r="G191" s="22"/>
      <c r="H191" s="22"/>
      <c r="I191" s="20"/>
      <c r="J191" s="22"/>
      <c r="K191" s="22"/>
      <c r="L191" s="31"/>
      <c r="M191" s="3"/>
      <c r="N191" s="4"/>
      <c r="O191" s="5"/>
      <c r="P191" s="6"/>
      <c r="Q191" s="7"/>
      <c r="R191" s="1"/>
      <c r="S191" s="1"/>
    </row>
    <row r="192" spans="1:19" s="14" customFormat="1" ht="12" hidden="1" customHeight="1">
      <c r="A192" s="19"/>
      <c r="B192" s="1"/>
      <c r="C192" s="22"/>
      <c r="D192" s="22"/>
      <c r="E192" s="22"/>
      <c r="F192" s="22"/>
      <c r="G192" s="22"/>
      <c r="H192" s="22"/>
      <c r="I192" s="20"/>
      <c r="J192" s="22"/>
      <c r="K192" s="22"/>
      <c r="L192" s="31"/>
      <c r="M192" s="3"/>
      <c r="N192" s="4"/>
      <c r="O192" s="5"/>
      <c r="P192" s="6"/>
      <c r="Q192" s="7"/>
      <c r="R192" s="1"/>
      <c r="S192" s="1"/>
    </row>
    <row r="193" spans="1:19" s="14" customFormat="1" ht="12" hidden="1" customHeight="1">
      <c r="A193" s="19"/>
      <c r="B193" s="1"/>
      <c r="C193" s="22"/>
      <c r="D193" s="22"/>
      <c r="E193" s="22"/>
      <c r="F193" s="22"/>
      <c r="G193" s="22"/>
      <c r="H193" s="22"/>
      <c r="I193" s="20"/>
      <c r="J193" s="22"/>
      <c r="K193" s="22"/>
      <c r="L193" s="31"/>
      <c r="M193" s="3"/>
      <c r="N193" s="4"/>
      <c r="O193" s="5"/>
      <c r="P193" s="6"/>
      <c r="Q193" s="7"/>
      <c r="R193" s="1"/>
      <c r="S193" s="1"/>
    </row>
    <row r="194" spans="1:19" s="14" customFormat="1" ht="12" hidden="1" customHeight="1">
      <c r="A194" s="19"/>
      <c r="B194" s="1"/>
      <c r="C194" s="22"/>
      <c r="D194" s="22"/>
      <c r="E194" s="22"/>
      <c r="F194" s="22"/>
      <c r="G194" s="22"/>
      <c r="H194" s="22"/>
      <c r="I194" s="20"/>
      <c r="J194" s="22"/>
      <c r="K194" s="22"/>
      <c r="L194" s="31"/>
      <c r="M194" s="3"/>
      <c r="N194" s="4"/>
      <c r="O194" s="5"/>
      <c r="P194" s="6"/>
      <c r="Q194" s="7"/>
      <c r="R194" s="1"/>
      <c r="S194" s="1"/>
    </row>
    <row r="195" spans="1:19" s="14" customFormat="1" ht="12" hidden="1" customHeight="1">
      <c r="A195" s="19"/>
      <c r="B195" s="1"/>
      <c r="C195" s="22"/>
      <c r="D195" s="22"/>
      <c r="E195" s="22"/>
      <c r="F195" s="22"/>
      <c r="G195" s="22"/>
      <c r="H195" s="22"/>
      <c r="I195" s="20"/>
      <c r="J195" s="22"/>
      <c r="K195" s="22"/>
      <c r="L195" s="31"/>
      <c r="M195" s="3"/>
      <c r="N195" s="4"/>
      <c r="O195" s="5"/>
      <c r="P195" s="6"/>
      <c r="Q195" s="7"/>
      <c r="R195" s="1"/>
      <c r="S195" s="1"/>
    </row>
    <row r="196" spans="1:19" s="14" customFormat="1" ht="12" hidden="1" customHeight="1">
      <c r="A196" s="19"/>
      <c r="B196" s="1"/>
      <c r="C196" s="22"/>
      <c r="D196" s="22"/>
      <c r="E196" s="22"/>
      <c r="F196" s="22"/>
      <c r="G196" s="22"/>
      <c r="H196" s="22"/>
      <c r="I196" s="20"/>
      <c r="J196" s="22"/>
      <c r="K196" s="22"/>
      <c r="L196" s="31"/>
      <c r="M196" s="3"/>
      <c r="N196" s="4"/>
      <c r="O196" s="5"/>
      <c r="P196" s="6"/>
      <c r="Q196" s="7"/>
      <c r="R196" s="1"/>
      <c r="S196" s="1"/>
    </row>
    <row r="197" spans="1:19" s="14" customFormat="1" ht="12" hidden="1" customHeight="1">
      <c r="A197" s="19"/>
      <c r="B197" s="1"/>
      <c r="C197" s="22"/>
      <c r="D197" s="22"/>
      <c r="E197" s="22"/>
      <c r="F197" s="22"/>
      <c r="G197" s="22"/>
      <c r="H197" s="22"/>
      <c r="I197" s="20"/>
      <c r="J197" s="22"/>
      <c r="K197" s="22"/>
      <c r="L197" s="31"/>
      <c r="M197" s="3"/>
      <c r="N197" s="4"/>
      <c r="O197" s="5"/>
      <c r="P197" s="6"/>
      <c r="Q197" s="7"/>
      <c r="R197" s="1"/>
      <c r="S197" s="1"/>
    </row>
    <row r="198" spans="1:19" s="14" customFormat="1" ht="12" hidden="1" customHeight="1">
      <c r="A198" s="19"/>
      <c r="B198" s="1"/>
      <c r="C198" s="22"/>
      <c r="D198" s="22"/>
      <c r="E198" s="22"/>
      <c r="F198" s="22"/>
      <c r="G198" s="22"/>
      <c r="H198" s="22"/>
      <c r="I198" s="20"/>
      <c r="J198" s="22"/>
      <c r="K198" s="22"/>
      <c r="L198" s="31"/>
      <c r="M198" s="3"/>
      <c r="N198" s="4"/>
      <c r="O198" s="5"/>
      <c r="P198" s="6"/>
      <c r="Q198" s="7"/>
      <c r="R198" s="1"/>
      <c r="S198" s="1"/>
    </row>
    <row r="199" spans="1:19" s="14" customFormat="1" ht="12" hidden="1" customHeight="1">
      <c r="A199" s="19"/>
      <c r="B199" s="1"/>
      <c r="C199" s="22"/>
      <c r="D199" s="22"/>
      <c r="E199" s="22"/>
      <c r="F199" s="22"/>
      <c r="G199" s="22"/>
      <c r="H199" s="22"/>
      <c r="I199" s="20"/>
      <c r="J199" s="22"/>
      <c r="K199" s="22"/>
      <c r="L199" s="31"/>
      <c r="M199" s="3"/>
      <c r="N199" s="4"/>
      <c r="O199" s="5"/>
      <c r="P199" s="6"/>
      <c r="Q199" s="7"/>
      <c r="R199" s="1"/>
      <c r="S199" s="1"/>
    </row>
    <row r="200" spans="1:19" s="14" customFormat="1" ht="12" hidden="1" customHeight="1">
      <c r="A200" s="19"/>
      <c r="B200" s="1"/>
      <c r="C200" s="22"/>
      <c r="D200" s="22"/>
      <c r="E200" s="22"/>
      <c r="F200" s="22"/>
      <c r="G200" s="22"/>
      <c r="H200" s="22"/>
      <c r="I200" s="20"/>
      <c r="J200" s="22"/>
      <c r="K200" s="22"/>
      <c r="L200" s="31"/>
      <c r="M200" s="3"/>
      <c r="N200" s="4"/>
      <c r="O200" s="5"/>
      <c r="P200" s="6"/>
      <c r="Q200" s="7"/>
      <c r="R200" s="1"/>
      <c r="S200" s="1"/>
    </row>
    <row r="201" spans="1:19" s="14" customFormat="1" ht="12" hidden="1" customHeight="1">
      <c r="A201" s="19"/>
      <c r="B201" s="1"/>
      <c r="C201" s="22"/>
      <c r="D201" s="22"/>
      <c r="E201" s="22"/>
      <c r="F201" s="22"/>
      <c r="G201" s="22"/>
      <c r="H201" s="22"/>
      <c r="I201" s="20"/>
      <c r="J201" s="22"/>
      <c r="K201" s="22"/>
      <c r="L201" s="31"/>
      <c r="M201" s="3"/>
      <c r="N201" s="4"/>
      <c r="O201" s="5"/>
      <c r="P201" s="6"/>
      <c r="Q201" s="7"/>
      <c r="R201" s="1"/>
      <c r="S201" s="1"/>
    </row>
    <row r="202" spans="1:19" s="14" customFormat="1" ht="12" hidden="1" customHeight="1">
      <c r="A202" s="19"/>
      <c r="B202" s="1"/>
      <c r="C202" s="22"/>
      <c r="D202" s="22"/>
      <c r="E202" s="22"/>
      <c r="F202" s="22"/>
      <c r="G202" s="22"/>
      <c r="H202" s="22"/>
      <c r="I202" s="20"/>
      <c r="J202" s="22"/>
      <c r="K202" s="22"/>
      <c r="L202" s="31"/>
      <c r="M202" s="3"/>
      <c r="N202" s="4"/>
      <c r="O202" s="5"/>
      <c r="P202" s="6"/>
      <c r="Q202" s="7"/>
      <c r="R202" s="1"/>
      <c r="S202" s="1"/>
    </row>
    <row r="203" spans="1:19" s="14" customFormat="1" ht="12" hidden="1" customHeight="1">
      <c r="A203" s="19"/>
      <c r="B203" s="1"/>
      <c r="C203" s="22"/>
      <c r="D203" s="22"/>
      <c r="E203" s="22"/>
      <c r="F203" s="22"/>
      <c r="G203" s="22"/>
      <c r="H203" s="22"/>
      <c r="I203" s="20"/>
      <c r="J203" s="22"/>
      <c r="K203" s="22"/>
      <c r="L203" s="31"/>
      <c r="M203" s="3"/>
      <c r="N203" s="4"/>
      <c r="O203" s="5"/>
      <c r="P203" s="6"/>
      <c r="Q203" s="7"/>
      <c r="R203" s="1"/>
      <c r="S203" s="1"/>
    </row>
    <row r="204" spans="1:19" s="14" customFormat="1" ht="12" hidden="1" customHeight="1">
      <c r="A204" s="19"/>
      <c r="B204" s="1"/>
      <c r="C204" s="22"/>
      <c r="D204" s="22"/>
      <c r="E204" s="22"/>
      <c r="F204" s="22"/>
      <c r="G204" s="22"/>
      <c r="H204" s="22"/>
      <c r="I204" s="20"/>
      <c r="J204" s="22"/>
      <c r="K204" s="22"/>
      <c r="L204" s="31"/>
      <c r="M204" s="3"/>
      <c r="N204" s="4"/>
      <c r="O204" s="5"/>
      <c r="P204" s="6"/>
      <c r="Q204" s="7"/>
      <c r="R204" s="1"/>
      <c r="S204" s="1"/>
    </row>
    <row r="205" spans="1:19" s="14" customFormat="1" ht="12" hidden="1" customHeight="1">
      <c r="A205" s="19"/>
      <c r="B205" s="1"/>
      <c r="C205" s="22"/>
      <c r="D205" s="22"/>
      <c r="E205" s="22"/>
      <c r="F205" s="22"/>
      <c r="G205" s="22"/>
      <c r="H205" s="22"/>
      <c r="I205" s="20"/>
      <c r="J205" s="22"/>
      <c r="K205" s="22"/>
      <c r="L205" s="31"/>
      <c r="M205" s="3"/>
      <c r="N205" s="4"/>
      <c r="O205" s="5"/>
      <c r="P205" s="6"/>
      <c r="Q205" s="7"/>
      <c r="R205" s="1"/>
      <c r="S205" s="1"/>
    </row>
    <row r="206" spans="1:19" s="14" customFormat="1" ht="12" hidden="1" customHeight="1">
      <c r="A206" s="19"/>
      <c r="B206" s="1"/>
      <c r="C206" s="22"/>
      <c r="D206" s="22"/>
      <c r="E206" s="22"/>
      <c r="F206" s="22"/>
      <c r="G206" s="22"/>
      <c r="H206" s="22"/>
      <c r="I206" s="20"/>
      <c r="J206" s="22"/>
      <c r="K206" s="22"/>
      <c r="L206" s="31"/>
      <c r="M206" s="3"/>
      <c r="N206" s="4"/>
      <c r="O206" s="5"/>
      <c r="P206" s="6"/>
      <c r="Q206" s="7"/>
      <c r="R206" s="1"/>
      <c r="S206" s="1"/>
    </row>
    <row r="207" spans="1:19" s="14" customFormat="1" ht="12" hidden="1" customHeight="1">
      <c r="A207" s="19"/>
      <c r="B207" s="1"/>
      <c r="C207" s="22"/>
      <c r="D207" s="22"/>
      <c r="E207" s="22"/>
      <c r="F207" s="22"/>
      <c r="G207" s="22"/>
      <c r="H207" s="22"/>
      <c r="I207" s="20"/>
      <c r="J207" s="22"/>
      <c r="K207" s="22"/>
      <c r="L207" s="31"/>
      <c r="M207" s="3"/>
      <c r="N207" s="4"/>
      <c r="O207" s="5"/>
      <c r="P207" s="6"/>
      <c r="Q207" s="7"/>
      <c r="R207" s="1"/>
      <c r="S207" s="1"/>
    </row>
    <row r="208" spans="1:19" s="14" customFormat="1" ht="12" hidden="1" customHeight="1">
      <c r="A208" s="19"/>
      <c r="B208" s="1"/>
      <c r="C208" s="22"/>
      <c r="D208" s="22"/>
      <c r="E208" s="22"/>
      <c r="F208" s="22"/>
      <c r="G208" s="22"/>
      <c r="H208" s="22"/>
      <c r="I208" s="20"/>
      <c r="J208" s="22"/>
      <c r="K208" s="22"/>
      <c r="L208" s="31"/>
      <c r="M208" s="3"/>
      <c r="N208" s="4"/>
      <c r="O208" s="5"/>
      <c r="P208" s="6"/>
      <c r="Q208" s="7"/>
      <c r="R208" s="1"/>
      <c r="S208" s="1"/>
    </row>
    <row r="209" spans="1:19" s="14" customFormat="1" ht="12" hidden="1" customHeight="1">
      <c r="A209" s="19"/>
      <c r="B209" s="1"/>
      <c r="C209" s="22"/>
      <c r="D209" s="22"/>
      <c r="E209" s="22"/>
      <c r="F209" s="22"/>
      <c r="G209" s="22"/>
      <c r="H209" s="22"/>
      <c r="I209" s="20"/>
      <c r="J209" s="22"/>
      <c r="K209" s="22"/>
      <c r="L209" s="31"/>
      <c r="M209" s="3"/>
      <c r="N209" s="4"/>
      <c r="O209" s="5"/>
      <c r="P209" s="6"/>
      <c r="Q209" s="7"/>
      <c r="R209" s="1"/>
      <c r="S209" s="1"/>
    </row>
    <row r="210" spans="1:19" s="14" customFormat="1" ht="12" hidden="1" customHeight="1">
      <c r="A210" s="19"/>
      <c r="B210" s="1"/>
      <c r="C210" s="22"/>
      <c r="D210" s="22"/>
      <c r="E210" s="22"/>
      <c r="F210" s="22"/>
      <c r="G210" s="22"/>
      <c r="H210" s="22"/>
      <c r="I210" s="20"/>
      <c r="J210" s="22"/>
      <c r="K210" s="22"/>
      <c r="L210" s="31"/>
      <c r="M210" s="3"/>
      <c r="N210" s="4"/>
      <c r="O210" s="5"/>
      <c r="P210" s="6"/>
      <c r="Q210" s="7"/>
      <c r="R210" s="1"/>
      <c r="S210" s="1"/>
    </row>
    <row r="211" spans="1:19" s="14" customFormat="1" ht="12" hidden="1" customHeight="1">
      <c r="A211" s="19"/>
      <c r="B211" s="1"/>
      <c r="C211" s="22"/>
      <c r="D211" s="22"/>
      <c r="E211" s="22"/>
      <c r="F211" s="22"/>
      <c r="G211" s="22"/>
      <c r="H211" s="22"/>
      <c r="I211" s="20"/>
      <c r="J211" s="22"/>
      <c r="K211" s="22"/>
      <c r="L211" s="31"/>
      <c r="M211" s="3"/>
      <c r="N211" s="4"/>
      <c r="O211" s="5"/>
      <c r="P211" s="6"/>
      <c r="Q211" s="7"/>
      <c r="R211" s="1"/>
      <c r="S211" s="1"/>
    </row>
    <row r="212" spans="1:19" s="14" customFormat="1" ht="12" hidden="1" customHeight="1">
      <c r="A212" s="19"/>
      <c r="B212" s="1"/>
      <c r="C212" s="22"/>
      <c r="D212" s="22"/>
      <c r="E212" s="22"/>
      <c r="F212" s="22"/>
      <c r="G212" s="22"/>
      <c r="H212" s="22"/>
      <c r="I212" s="20"/>
      <c r="J212" s="22"/>
      <c r="K212" s="22"/>
      <c r="L212" s="31"/>
      <c r="M212" s="3"/>
      <c r="N212" s="4"/>
      <c r="O212" s="5"/>
      <c r="P212" s="6"/>
      <c r="Q212" s="7"/>
      <c r="R212" s="1"/>
      <c r="S212" s="1"/>
    </row>
    <row r="213" spans="1:19" s="14" customFormat="1" ht="12" hidden="1" customHeight="1">
      <c r="A213" s="19"/>
      <c r="B213" s="1"/>
      <c r="C213" s="22"/>
      <c r="D213" s="22"/>
      <c r="E213" s="22"/>
      <c r="F213" s="22"/>
      <c r="G213" s="22"/>
      <c r="H213" s="22"/>
      <c r="I213" s="20"/>
      <c r="J213" s="22"/>
      <c r="K213" s="22"/>
      <c r="L213" s="31"/>
      <c r="M213" s="3"/>
      <c r="N213" s="4"/>
      <c r="O213" s="5"/>
      <c r="P213" s="6"/>
      <c r="Q213" s="7"/>
      <c r="R213" s="1"/>
      <c r="S213" s="1"/>
    </row>
    <row r="214" spans="1:19" s="14" customFormat="1" ht="12" hidden="1" customHeight="1">
      <c r="A214" s="19"/>
      <c r="B214" s="1"/>
      <c r="C214" s="22"/>
      <c r="D214" s="22"/>
      <c r="E214" s="22"/>
      <c r="F214" s="22"/>
      <c r="G214" s="22"/>
      <c r="H214" s="22"/>
      <c r="I214" s="20"/>
      <c r="J214" s="22"/>
      <c r="K214" s="22"/>
      <c r="L214" s="31"/>
      <c r="M214" s="3"/>
      <c r="N214" s="4"/>
      <c r="O214" s="5"/>
      <c r="P214" s="6"/>
      <c r="Q214" s="7"/>
      <c r="R214" s="1"/>
      <c r="S214" s="1"/>
    </row>
    <row r="215" spans="1:19" s="14" customFormat="1" ht="12" hidden="1" customHeight="1">
      <c r="A215" s="19"/>
      <c r="B215" s="1"/>
      <c r="C215" s="22"/>
      <c r="D215" s="22"/>
      <c r="E215" s="22"/>
      <c r="F215" s="22"/>
      <c r="G215" s="22"/>
      <c r="H215" s="22"/>
      <c r="I215" s="20"/>
      <c r="J215" s="22"/>
      <c r="K215" s="22"/>
      <c r="L215" s="31"/>
      <c r="M215" s="3"/>
      <c r="N215" s="4"/>
      <c r="O215" s="5"/>
      <c r="P215" s="6"/>
      <c r="Q215" s="7"/>
      <c r="R215" s="1"/>
      <c r="S215" s="1"/>
    </row>
    <row r="216" spans="1:19" s="14" customFormat="1" ht="12" hidden="1" customHeight="1">
      <c r="A216" s="19"/>
      <c r="B216" s="1"/>
      <c r="C216" s="22"/>
      <c r="D216" s="22"/>
      <c r="E216" s="22"/>
      <c r="F216" s="22"/>
      <c r="G216" s="22"/>
      <c r="H216" s="22"/>
      <c r="I216" s="20"/>
      <c r="J216" s="22"/>
      <c r="K216" s="22"/>
      <c r="L216" s="31"/>
      <c r="M216" s="3"/>
      <c r="N216" s="4"/>
      <c r="O216" s="5"/>
      <c r="P216" s="6"/>
      <c r="Q216" s="7"/>
      <c r="R216" s="1"/>
      <c r="S216" s="1"/>
    </row>
    <row r="217" spans="1:19" s="14" customFormat="1" ht="12" hidden="1" customHeight="1">
      <c r="A217" s="19"/>
      <c r="B217" s="1"/>
      <c r="C217" s="22"/>
      <c r="D217" s="22"/>
      <c r="E217" s="22"/>
      <c r="F217" s="22"/>
      <c r="G217" s="22"/>
      <c r="H217" s="22"/>
      <c r="I217" s="20"/>
      <c r="J217" s="22"/>
      <c r="K217" s="22"/>
      <c r="L217" s="31"/>
      <c r="M217" s="3"/>
      <c r="N217" s="4"/>
      <c r="O217" s="5"/>
      <c r="P217" s="6"/>
      <c r="Q217" s="7"/>
      <c r="R217" s="1"/>
      <c r="S217" s="1"/>
    </row>
    <row r="218" spans="1:19" s="14" customFormat="1" ht="12" hidden="1" customHeight="1">
      <c r="A218" s="19"/>
      <c r="B218" s="1"/>
      <c r="C218" s="22"/>
      <c r="D218" s="22"/>
      <c r="E218" s="22"/>
      <c r="F218" s="22"/>
      <c r="G218" s="22"/>
      <c r="H218" s="22"/>
      <c r="I218" s="20"/>
      <c r="J218" s="22"/>
      <c r="K218" s="22"/>
      <c r="L218" s="31"/>
      <c r="M218" s="3"/>
      <c r="N218" s="4"/>
      <c r="O218" s="5"/>
      <c r="P218" s="6"/>
      <c r="Q218" s="7"/>
      <c r="R218" s="1"/>
      <c r="S218" s="1"/>
    </row>
    <row r="219" spans="1:19" s="14" customFormat="1" ht="12" hidden="1" customHeight="1">
      <c r="A219" s="19"/>
      <c r="B219" s="1"/>
      <c r="C219" s="22"/>
      <c r="D219" s="22"/>
      <c r="E219" s="22"/>
      <c r="F219" s="22"/>
      <c r="G219" s="22"/>
      <c r="H219" s="22"/>
      <c r="I219" s="20"/>
      <c r="J219" s="22"/>
      <c r="K219" s="22"/>
      <c r="L219" s="31"/>
      <c r="M219" s="3"/>
      <c r="N219" s="4"/>
      <c r="O219" s="5"/>
      <c r="P219" s="6"/>
      <c r="Q219" s="7"/>
      <c r="R219" s="1"/>
      <c r="S219" s="1"/>
    </row>
    <row r="220" spans="1:19" s="14" customFormat="1" ht="12" hidden="1" customHeight="1">
      <c r="A220" s="19"/>
      <c r="B220" s="1"/>
      <c r="C220" s="22"/>
      <c r="D220" s="22"/>
      <c r="E220" s="22"/>
      <c r="F220" s="22"/>
      <c r="G220" s="22"/>
      <c r="H220" s="22"/>
      <c r="I220" s="20"/>
      <c r="J220" s="22"/>
      <c r="K220" s="22"/>
      <c r="L220" s="31"/>
      <c r="M220" s="3"/>
      <c r="N220" s="4"/>
      <c r="O220" s="5"/>
      <c r="P220" s="6"/>
      <c r="Q220" s="7"/>
      <c r="R220" s="1"/>
      <c r="S220" s="1"/>
    </row>
    <row r="221" spans="1:19" s="14" customFormat="1" ht="12" hidden="1" customHeight="1">
      <c r="A221" s="19"/>
      <c r="B221" s="1"/>
      <c r="C221" s="22"/>
      <c r="D221" s="22"/>
      <c r="E221" s="22"/>
      <c r="F221" s="22"/>
      <c r="G221" s="22"/>
      <c r="H221" s="22"/>
      <c r="I221" s="20"/>
      <c r="J221" s="22"/>
      <c r="K221" s="22"/>
      <c r="L221" s="31"/>
      <c r="M221" s="3"/>
      <c r="N221" s="4"/>
      <c r="O221" s="5"/>
      <c r="P221" s="6"/>
      <c r="Q221" s="7"/>
      <c r="R221" s="1"/>
      <c r="S221" s="1"/>
    </row>
    <row r="222" spans="1:19" s="14" customFormat="1" ht="12" hidden="1" customHeight="1">
      <c r="A222" s="19"/>
      <c r="B222" s="1"/>
      <c r="C222" s="22"/>
      <c r="D222" s="22"/>
      <c r="E222" s="22"/>
      <c r="F222" s="22"/>
      <c r="G222" s="22"/>
      <c r="H222" s="22"/>
      <c r="I222" s="20"/>
      <c r="J222" s="22"/>
      <c r="K222" s="22"/>
      <c r="L222" s="31"/>
      <c r="M222" s="3"/>
      <c r="N222" s="4"/>
      <c r="O222" s="5"/>
      <c r="P222" s="6"/>
      <c r="Q222" s="7"/>
      <c r="R222" s="1"/>
      <c r="S222" s="1"/>
    </row>
    <row r="223" spans="1:19" s="14" customFormat="1" ht="12" hidden="1" customHeight="1">
      <c r="A223" s="19"/>
      <c r="B223" s="1"/>
      <c r="C223" s="22"/>
      <c r="D223" s="22"/>
      <c r="E223" s="22"/>
      <c r="F223" s="22"/>
      <c r="G223" s="22"/>
      <c r="H223" s="22"/>
      <c r="I223" s="20"/>
      <c r="J223" s="22"/>
      <c r="K223" s="22"/>
      <c r="L223" s="31"/>
      <c r="M223" s="3"/>
      <c r="N223" s="4"/>
      <c r="O223" s="5"/>
      <c r="P223" s="6"/>
      <c r="Q223" s="7"/>
      <c r="R223" s="1"/>
      <c r="S223" s="1"/>
    </row>
    <row r="224" spans="1:19" s="14" customFormat="1" ht="12" hidden="1" customHeight="1">
      <c r="A224" s="19"/>
      <c r="B224" s="1"/>
      <c r="C224" s="22"/>
      <c r="D224" s="22"/>
      <c r="E224" s="22"/>
      <c r="F224" s="22"/>
      <c r="G224" s="22"/>
      <c r="H224" s="22"/>
      <c r="I224" s="20"/>
      <c r="J224" s="22"/>
      <c r="K224" s="22"/>
      <c r="L224" s="31"/>
      <c r="M224" s="3"/>
      <c r="N224" s="4"/>
      <c r="O224" s="5"/>
      <c r="P224" s="6"/>
      <c r="Q224" s="7"/>
      <c r="R224" s="1"/>
      <c r="S224" s="1"/>
    </row>
    <row r="225" spans="1:19" s="14" customFormat="1" ht="12" hidden="1" customHeight="1">
      <c r="A225" s="19"/>
      <c r="B225" s="1"/>
      <c r="C225" s="22"/>
      <c r="D225" s="22"/>
      <c r="E225" s="22"/>
      <c r="F225" s="22"/>
      <c r="G225" s="22"/>
      <c r="H225" s="22"/>
      <c r="I225" s="20"/>
      <c r="J225" s="22"/>
      <c r="K225" s="22"/>
      <c r="L225" s="31"/>
      <c r="M225" s="3"/>
      <c r="N225" s="4"/>
      <c r="O225" s="5"/>
      <c r="P225" s="6"/>
      <c r="Q225" s="7"/>
      <c r="R225" s="1"/>
      <c r="S225" s="1"/>
    </row>
    <row r="226" spans="1:19" s="14" customFormat="1" ht="12" hidden="1" customHeight="1">
      <c r="A226" s="19"/>
      <c r="B226" s="1"/>
      <c r="C226" s="22"/>
      <c r="D226" s="22"/>
      <c r="E226" s="22"/>
      <c r="F226" s="22"/>
      <c r="G226" s="22"/>
      <c r="H226" s="22"/>
      <c r="I226" s="20"/>
      <c r="J226" s="22"/>
      <c r="K226" s="22"/>
      <c r="L226" s="31"/>
      <c r="M226" s="3"/>
      <c r="N226" s="4"/>
      <c r="O226" s="5"/>
      <c r="P226" s="6"/>
      <c r="Q226" s="7"/>
      <c r="R226" s="1"/>
      <c r="S226" s="1"/>
    </row>
    <row r="227" spans="1:19" s="14" customFormat="1" ht="12" hidden="1" customHeight="1">
      <c r="A227" s="19"/>
      <c r="B227" s="1"/>
      <c r="C227" s="22"/>
      <c r="D227" s="22"/>
      <c r="E227" s="22"/>
      <c r="F227" s="22"/>
      <c r="G227" s="22"/>
      <c r="H227" s="22"/>
      <c r="I227" s="20"/>
      <c r="J227" s="22"/>
      <c r="K227" s="22"/>
      <c r="L227" s="31"/>
      <c r="M227" s="3"/>
      <c r="N227" s="4"/>
      <c r="O227" s="5"/>
      <c r="P227" s="6"/>
      <c r="Q227" s="7"/>
      <c r="R227" s="1"/>
      <c r="S227" s="1"/>
    </row>
    <row r="228" spans="1:19" s="14" customFormat="1" ht="12" hidden="1" customHeight="1">
      <c r="A228" s="19"/>
      <c r="B228" s="1"/>
      <c r="C228" s="22"/>
      <c r="D228" s="22"/>
      <c r="E228" s="22"/>
      <c r="F228" s="22"/>
      <c r="G228" s="22"/>
      <c r="H228" s="22"/>
      <c r="I228" s="20"/>
      <c r="J228" s="22"/>
      <c r="K228" s="22"/>
      <c r="L228" s="31"/>
      <c r="M228" s="3"/>
      <c r="N228" s="4"/>
      <c r="O228" s="5"/>
      <c r="P228" s="6"/>
      <c r="Q228" s="7"/>
      <c r="R228" s="1"/>
      <c r="S228" s="1"/>
    </row>
    <row r="229" spans="1:19" s="14" customFormat="1" ht="12" hidden="1" customHeight="1">
      <c r="A229" s="19"/>
      <c r="B229" s="1"/>
      <c r="C229" s="22"/>
      <c r="D229" s="22"/>
      <c r="E229" s="22"/>
      <c r="F229" s="22"/>
      <c r="G229" s="22"/>
      <c r="H229" s="22"/>
      <c r="I229" s="20"/>
      <c r="J229" s="22"/>
      <c r="K229" s="22"/>
      <c r="L229" s="31"/>
      <c r="M229" s="3"/>
      <c r="N229" s="4"/>
      <c r="O229" s="5"/>
      <c r="P229" s="6"/>
      <c r="Q229" s="7"/>
      <c r="R229" s="1"/>
      <c r="S229" s="1"/>
    </row>
    <row r="230" spans="1:19" s="14" customFormat="1" ht="12" hidden="1" customHeight="1">
      <c r="A230" s="19"/>
      <c r="B230" s="1"/>
      <c r="C230" s="22"/>
      <c r="D230" s="22"/>
      <c r="E230" s="22"/>
      <c r="F230" s="22"/>
      <c r="G230" s="22"/>
      <c r="H230" s="22"/>
      <c r="I230" s="20"/>
      <c r="J230" s="22"/>
      <c r="K230" s="22"/>
      <c r="L230" s="31"/>
      <c r="M230" s="3"/>
      <c r="N230" s="4"/>
      <c r="O230" s="5"/>
      <c r="P230" s="6"/>
      <c r="Q230" s="7"/>
      <c r="R230" s="1"/>
      <c r="S230" s="1"/>
    </row>
    <row r="231" spans="1:19" s="14" customFormat="1" ht="12" hidden="1" customHeight="1">
      <c r="A231" s="19"/>
      <c r="B231" s="1"/>
      <c r="C231" s="22"/>
      <c r="D231" s="22"/>
      <c r="E231" s="22"/>
      <c r="F231" s="22"/>
      <c r="G231" s="22"/>
      <c r="H231" s="22"/>
      <c r="I231" s="20"/>
      <c r="J231" s="22"/>
      <c r="K231" s="22"/>
      <c r="L231" s="31"/>
      <c r="M231" s="3"/>
      <c r="N231" s="4"/>
      <c r="O231" s="5"/>
      <c r="P231" s="6"/>
      <c r="Q231" s="7"/>
      <c r="R231" s="1"/>
      <c r="S231" s="1"/>
    </row>
    <row r="232" spans="1:19" s="14" customFormat="1" ht="12" hidden="1" customHeight="1">
      <c r="A232" s="19"/>
      <c r="B232" s="1"/>
      <c r="C232" s="22"/>
      <c r="D232" s="22"/>
      <c r="E232" s="22"/>
      <c r="F232" s="22"/>
      <c r="G232" s="22"/>
      <c r="H232" s="22"/>
      <c r="I232" s="20"/>
      <c r="J232" s="22"/>
      <c r="K232" s="22"/>
      <c r="L232" s="31"/>
      <c r="M232" s="3"/>
      <c r="N232" s="4"/>
      <c r="O232" s="5"/>
      <c r="P232" s="6"/>
      <c r="Q232" s="7"/>
      <c r="R232" s="1"/>
      <c r="S232" s="1"/>
    </row>
    <row r="233" spans="1:19" s="14" customFormat="1" ht="12" hidden="1" customHeight="1">
      <c r="A233" s="19"/>
      <c r="B233" s="1"/>
      <c r="C233" s="22"/>
      <c r="D233" s="22"/>
      <c r="E233" s="22"/>
      <c r="F233" s="22"/>
      <c r="G233" s="22"/>
      <c r="H233" s="22"/>
      <c r="I233" s="20"/>
      <c r="J233" s="22"/>
      <c r="K233" s="22"/>
      <c r="L233" s="31"/>
      <c r="M233" s="3"/>
      <c r="N233" s="4"/>
      <c r="O233" s="5"/>
      <c r="P233" s="6"/>
      <c r="Q233" s="7"/>
      <c r="R233" s="1"/>
      <c r="S233" s="1"/>
    </row>
    <row r="234" spans="1:19" s="14" customFormat="1" ht="12" hidden="1" customHeight="1">
      <c r="A234" s="19"/>
      <c r="B234" s="1"/>
      <c r="C234" s="22"/>
      <c r="D234" s="22"/>
      <c r="E234" s="22"/>
      <c r="F234" s="22"/>
      <c r="G234" s="22"/>
      <c r="H234" s="22"/>
      <c r="I234" s="20"/>
      <c r="J234" s="22"/>
      <c r="K234" s="22"/>
      <c r="L234" s="31"/>
      <c r="M234" s="3"/>
      <c r="N234" s="4"/>
      <c r="O234" s="5"/>
      <c r="P234" s="6"/>
      <c r="Q234" s="7"/>
      <c r="R234" s="1"/>
      <c r="S234" s="1"/>
    </row>
    <row r="235" spans="1:19" s="14" customFormat="1" ht="12" hidden="1" customHeight="1">
      <c r="A235" s="19"/>
      <c r="B235" s="1"/>
      <c r="C235" s="22"/>
      <c r="D235" s="22"/>
      <c r="E235" s="22"/>
      <c r="F235" s="22"/>
      <c r="G235" s="22"/>
      <c r="H235" s="22"/>
      <c r="I235" s="20"/>
      <c r="J235" s="22"/>
      <c r="K235" s="22"/>
      <c r="L235" s="31"/>
      <c r="M235" s="3"/>
      <c r="N235" s="4"/>
      <c r="O235" s="5"/>
      <c r="P235" s="6"/>
      <c r="Q235" s="7"/>
      <c r="R235" s="1"/>
      <c r="S235" s="1"/>
    </row>
    <row r="236" spans="1:19" s="14" customFormat="1" ht="12" hidden="1" customHeight="1">
      <c r="A236" s="19"/>
      <c r="B236" s="1"/>
      <c r="C236" s="22"/>
      <c r="D236" s="22"/>
      <c r="E236" s="22"/>
      <c r="F236" s="22"/>
      <c r="G236" s="22"/>
      <c r="H236" s="22"/>
      <c r="I236" s="20"/>
      <c r="J236" s="22"/>
      <c r="K236" s="22"/>
      <c r="L236" s="31"/>
      <c r="M236" s="3"/>
      <c r="N236" s="4"/>
      <c r="O236" s="5"/>
      <c r="P236" s="6"/>
      <c r="Q236" s="7"/>
      <c r="R236" s="1"/>
      <c r="S236" s="1"/>
    </row>
    <row r="237" spans="1:19" s="14" customFormat="1" ht="12" hidden="1" customHeight="1">
      <c r="A237" s="19"/>
      <c r="B237" s="1"/>
      <c r="C237" s="22"/>
      <c r="D237" s="22"/>
      <c r="E237" s="22"/>
      <c r="F237" s="22"/>
      <c r="G237" s="22"/>
      <c r="H237" s="22"/>
      <c r="I237" s="20"/>
      <c r="J237" s="22"/>
      <c r="K237" s="22"/>
      <c r="L237" s="31"/>
      <c r="M237" s="3"/>
      <c r="N237" s="4"/>
      <c r="O237" s="5"/>
      <c r="P237" s="6"/>
      <c r="Q237" s="7"/>
      <c r="R237" s="1"/>
      <c r="S237" s="1"/>
    </row>
    <row r="238" spans="1:19" s="14" customFormat="1" ht="12" hidden="1" customHeight="1">
      <c r="A238" s="19"/>
      <c r="B238" s="1"/>
      <c r="C238" s="22"/>
      <c r="D238" s="22"/>
      <c r="E238" s="22"/>
      <c r="F238" s="22"/>
      <c r="G238" s="22"/>
      <c r="H238" s="22"/>
      <c r="I238" s="20"/>
      <c r="J238" s="22"/>
      <c r="K238" s="22"/>
      <c r="L238" s="31"/>
      <c r="M238" s="3"/>
      <c r="N238" s="4"/>
      <c r="O238" s="5"/>
      <c r="P238" s="6"/>
      <c r="Q238" s="7"/>
      <c r="R238" s="1"/>
      <c r="S238" s="1"/>
    </row>
    <row r="239" spans="1:19" s="14" customFormat="1" ht="12" hidden="1" customHeight="1">
      <c r="A239" s="19"/>
      <c r="B239" s="1"/>
      <c r="C239" s="22"/>
      <c r="D239" s="22"/>
      <c r="E239" s="22"/>
      <c r="F239" s="22"/>
      <c r="G239" s="22"/>
      <c r="H239" s="22"/>
      <c r="I239" s="20"/>
      <c r="J239" s="22"/>
      <c r="K239" s="22"/>
      <c r="L239" s="31"/>
      <c r="M239" s="3"/>
      <c r="N239" s="4"/>
      <c r="O239" s="5"/>
      <c r="P239" s="6"/>
      <c r="Q239" s="7"/>
      <c r="R239" s="1"/>
      <c r="S239" s="1"/>
    </row>
    <row r="240" spans="1:19" s="14" customFormat="1" ht="12" hidden="1" customHeight="1">
      <c r="A240" s="19"/>
      <c r="B240" s="1"/>
      <c r="C240" s="22"/>
      <c r="D240" s="22"/>
      <c r="E240" s="22"/>
      <c r="F240" s="22"/>
      <c r="G240" s="22"/>
      <c r="H240" s="22"/>
      <c r="I240" s="20"/>
      <c r="J240" s="22"/>
      <c r="K240" s="22"/>
      <c r="L240" s="31"/>
      <c r="M240" s="3"/>
      <c r="N240" s="4"/>
      <c r="O240" s="5"/>
      <c r="P240" s="6"/>
      <c r="Q240" s="7"/>
      <c r="R240" s="1"/>
      <c r="S240" s="1"/>
    </row>
    <row r="241" spans="1:19" s="14" customFormat="1" ht="12" hidden="1" customHeight="1">
      <c r="A241" s="19"/>
      <c r="B241" s="1"/>
      <c r="C241" s="22"/>
      <c r="D241" s="22"/>
      <c r="E241" s="22"/>
      <c r="F241" s="22"/>
      <c r="G241" s="22"/>
      <c r="H241" s="22"/>
      <c r="I241" s="20"/>
      <c r="J241" s="22"/>
      <c r="K241" s="22"/>
      <c r="L241" s="31"/>
      <c r="M241" s="3"/>
      <c r="N241" s="4"/>
      <c r="O241" s="5"/>
      <c r="P241" s="6"/>
      <c r="Q241" s="7"/>
      <c r="R241" s="1"/>
      <c r="S241" s="1"/>
    </row>
    <row r="242" spans="1:19" s="14" customFormat="1" ht="12" hidden="1" customHeight="1">
      <c r="A242" s="19"/>
      <c r="B242" s="1"/>
      <c r="C242" s="22"/>
      <c r="D242" s="22"/>
      <c r="E242" s="22"/>
      <c r="F242" s="22"/>
      <c r="G242" s="22"/>
      <c r="H242" s="22"/>
      <c r="I242" s="20"/>
      <c r="J242" s="22"/>
      <c r="K242" s="22"/>
      <c r="L242" s="31"/>
      <c r="M242" s="3"/>
      <c r="N242" s="4"/>
      <c r="O242" s="5"/>
      <c r="P242" s="6"/>
      <c r="Q242" s="7"/>
      <c r="R242" s="1"/>
      <c r="S242" s="1"/>
    </row>
    <row r="243" spans="1:19" s="14" customFormat="1" ht="12" hidden="1" customHeight="1">
      <c r="A243" s="19"/>
      <c r="B243" s="1"/>
      <c r="C243" s="22"/>
      <c r="D243" s="22"/>
      <c r="E243" s="22"/>
      <c r="F243" s="22"/>
      <c r="G243" s="22"/>
      <c r="H243" s="22"/>
      <c r="I243" s="20"/>
      <c r="J243" s="22"/>
      <c r="K243" s="22"/>
      <c r="L243" s="31"/>
      <c r="M243" s="3"/>
      <c r="N243" s="4"/>
      <c r="O243" s="5"/>
      <c r="P243" s="6"/>
      <c r="Q243" s="7"/>
      <c r="R243" s="1"/>
      <c r="S243" s="1"/>
    </row>
    <row r="244" spans="1:19" s="14" customFormat="1" ht="12" hidden="1" customHeight="1">
      <c r="A244" s="19"/>
      <c r="B244" s="1"/>
      <c r="C244" s="22"/>
      <c r="D244" s="22"/>
      <c r="E244" s="22"/>
      <c r="F244" s="22"/>
      <c r="G244" s="22"/>
      <c r="H244" s="22"/>
      <c r="I244" s="20"/>
      <c r="J244" s="22"/>
      <c r="K244" s="22"/>
      <c r="L244" s="31"/>
      <c r="M244" s="3"/>
      <c r="N244" s="4"/>
      <c r="O244" s="5"/>
      <c r="P244" s="6"/>
      <c r="Q244" s="7"/>
      <c r="R244" s="1"/>
      <c r="S244" s="1"/>
    </row>
    <row r="245" spans="1:19" s="14" customFormat="1" ht="12" hidden="1" customHeight="1">
      <c r="A245" s="19"/>
      <c r="B245" s="1"/>
      <c r="C245" s="22"/>
      <c r="D245" s="22"/>
      <c r="E245" s="22"/>
      <c r="F245" s="22"/>
      <c r="G245" s="22"/>
      <c r="H245" s="22"/>
      <c r="I245" s="20"/>
      <c r="J245" s="22"/>
      <c r="K245" s="22"/>
      <c r="L245" s="31"/>
      <c r="M245" s="3"/>
      <c r="N245" s="4"/>
      <c r="O245" s="5"/>
      <c r="P245" s="6"/>
      <c r="Q245" s="7"/>
      <c r="R245" s="1"/>
      <c r="S245" s="1"/>
    </row>
    <row r="246" spans="1:19" s="14" customFormat="1" ht="12" hidden="1" customHeight="1">
      <c r="A246" s="19"/>
      <c r="B246" s="1"/>
      <c r="C246" s="22"/>
      <c r="D246" s="22"/>
      <c r="E246" s="22"/>
      <c r="F246" s="22"/>
      <c r="G246" s="22"/>
      <c r="H246" s="22"/>
      <c r="I246" s="20"/>
      <c r="J246" s="22"/>
      <c r="K246" s="22"/>
      <c r="L246" s="31"/>
      <c r="M246" s="3"/>
      <c r="N246" s="4"/>
      <c r="O246" s="5"/>
      <c r="P246" s="6"/>
      <c r="Q246" s="7"/>
      <c r="R246" s="1"/>
      <c r="S246" s="1"/>
    </row>
    <row r="247" spans="1:19" s="14" customFormat="1" ht="12" hidden="1" customHeight="1">
      <c r="A247" s="19"/>
      <c r="B247" s="1"/>
      <c r="C247" s="22"/>
      <c r="D247" s="22"/>
      <c r="E247" s="22"/>
      <c r="F247" s="22"/>
      <c r="G247" s="22"/>
      <c r="H247" s="22"/>
      <c r="I247" s="20"/>
      <c r="J247" s="22"/>
      <c r="K247" s="22"/>
      <c r="L247" s="31"/>
      <c r="M247" s="3"/>
      <c r="N247" s="4"/>
      <c r="O247" s="5"/>
      <c r="P247" s="6"/>
      <c r="Q247" s="7"/>
      <c r="R247" s="1"/>
      <c r="S247" s="1"/>
    </row>
    <row r="248" spans="1:19" s="14" customFormat="1" ht="12" hidden="1" customHeight="1">
      <c r="A248" s="19"/>
      <c r="B248" s="1"/>
      <c r="C248" s="22"/>
      <c r="D248" s="22"/>
      <c r="E248" s="22"/>
      <c r="F248" s="22"/>
      <c r="G248" s="22"/>
      <c r="H248" s="22"/>
      <c r="I248" s="20"/>
      <c r="J248" s="22"/>
      <c r="K248" s="22"/>
      <c r="L248" s="31"/>
      <c r="M248" s="3"/>
      <c r="N248" s="4"/>
      <c r="O248" s="5"/>
      <c r="P248" s="6"/>
      <c r="Q248" s="7"/>
      <c r="R248" s="1"/>
      <c r="S248" s="1"/>
    </row>
    <row r="249" spans="1:19" s="14" customFormat="1" ht="12" hidden="1" customHeight="1">
      <c r="A249" s="19"/>
      <c r="B249" s="1"/>
      <c r="C249" s="22"/>
      <c r="D249" s="22"/>
      <c r="E249" s="22"/>
      <c r="F249" s="22"/>
      <c r="G249" s="22"/>
      <c r="H249" s="22"/>
      <c r="I249" s="20"/>
      <c r="J249" s="22"/>
      <c r="K249" s="22"/>
      <c r="L249" s="31"/>
      <c r="M249" s="3"/>
      <c r="N249" s="4"/>
      <c r="O249" s="5"/>
      <c r="P249" s="6"/>
      <c r="Q249" s="7"/>
      <c r="R249" s="1"/>
      <c r="S249" s="1"/>
    </row>
    <row r="250" spans="1:19" s="14" customFormat="1" ht="12" hidden="1" customHeight="1">
      <c r="A250" s="19"/>
      <c r="B250" s="1"/>
      <c r="C250" s="22"/>
      <c r="D250" s="22"/>
      <c r="E250" s="22"/>
      <c r="F250" s="22"/>
      <c r="G250" s="22"/>
      <c r="H250" s="22"/>
      <c r="I250" s="20"/>
      <c r="J250" s="22"/>
      <c r="K250" s="22"/>
      <c r="L250" s="31"/>
      <c r="M250" s="3"/>
      <c r="N250" s="4"/>
      <c r="O250" s="5"/>
      <c r="P250" s="6"/>
      <c r="Q250" s="7"/>
      <c r="R250" s="1"/>
      <c r="S250" s="1"/>
    </row>
    <row r="251" spans="1:19" s="14" customFormat="1" ht="12" hidden="1" customHeight="1">
      <c r="A251" s="19"/>
      <c r="B251" s="1"/>
      <c r="C251" s="22"/>
      <c r="D251" s="22"/>
      <c r="E251" s="22"/>
      <c r="F251" s="22"/>
      <c r="G251" s="22"/>
      <c r="H251" s="22"/>
      <c r="I251" s="20"/>
      <c r="J251" s="22"/>
      <c r="K251" s="22"/>
      <c r="L251" s="31"/>
      <c r="M251" s="3"/>
      <c r="N251" s="4"/>
      <c r="O251" s="5"/>
      <c r="P251" s="6"/>
      <c r="Q251" s="7"/>
      <c r="R251" s="1"/>
      <c r="S251" s="1"/>
    </row>
    <row r="252" spans="1:19" s="14" customFormat="1" ht="12" hidden="1" customHeight="1">
      <c r="A252" s="19"/>
      <c r="B252" s="1"/>
      <c r="C252" s="22"/>
      <c r="D252" s="22"/>
      <c r="E252" s="22"/>
      <c r="F252" s="22"/>
      <c r="G252" s="22"/>
      <c r="H252" s="22"/>
      <c r="I252" s="20"/>
      <c r="J252" s="22"/>
      <c r="K252" s="22"/>
      <c r="L252" s="31"/>
      <c r="M252" s="3"/>
      <c r="N252" s="4"/>
      <c r="O252" s="5"/>
      <c r="P252" s="6"/>
      <c r="Q252" s="7"/>
      <c r="R252" s="1"/>
      <c r="S252" s="1"/>
    </row>
    <row r="253" spans="1:19" s="14" customFormat="1" ht="12" hidden="1" customHeight="1">
      <c r="A253" s="19"/>
      <c r="B253" s="1"/>
      <c r="C253" s="22"/>
      <c r="D253" s="22"/>
      <c r="E253" s="22"/>
      <c r="F253" s="22"/>
      <c r="G253" s="22"/>
      <c r="H253" s="22"/>
      <c r="I253" s="20"/>
      <c r="J253" s="22"/>
      <c r="K253" s="22"/>
      <c r="L253" s="31"/>
      <c r="M253" s="3"/>
      <c r="N253" s="4"/>
      <c r="O253" s="5"/>
      <c r="P253" s="6"/>
      <c r="Q253" s="7"/>
      <c r="R253" s="1"/>
      <c r="S253" s="1"/>
    </row>
    <row r="254" spans="1:19" s="14" customFormat="1" ht="12" hidden="1" customHeight="1">
      <c r="A254" s="19"/>
      <c r="B254" s="1"/>
      <c r="C254" s="22"/>
      <c r="D254" s="22"/>
      <c r="E254" s="22"/>
      <c r="F254" s="22"/>
      <c r="G254" s="22"/>
      <c r="H254" s="22"/>
      <c r="I254" s="20"/>
      <c r="J254" s="22"/>
      <c r="K254" s="22"/>
      <c r="L254" s="31"/>
      <c r="M254" s="3"/>
      <c r="N254" s="4"/>
      <c r="O254" s="5"/>
      <c r="P254" s="6"/>
      <c r="Q254" s="7"/>
      <c r="R254" s="1"/>
      <c r="S254" s="1"/>
    </row>
    <row r="255" spans="1:19" s="14" customFormat="1" ht="12" hidden="1" customHeight="1">
      <c r="A255" s="19"/>
      <c r="B255" s="1"/>
      <c r="C255" s="22"/>
      <c r="D255" s="22"/>
      <c r="E255" s="22"/>
      <c r="F255" s="22"/>
      <c r="G255" s="22"/>
      <c r="H255" s="22"/>
      <c r="I255" s="20"/>
      <c r="J255" s="22"/>
      <c r="K255" s="22"/>
      <c r="L255" s="31"/>
      <c r="M255" s="3"/>
      <c r="N255" s="4"/>
      <c r="O255" s="5"/>
      <c r="P255" s="6"/>
      <c r="Q255" s="7"/>
      <c r="R255" s="1"/>
      <c r="S255" s="1"/>
    </row>
    <row r="256" spans="1:19" s="14" customFormat="1" ht="12" hidden="1" customHeight="1">
      <c r="A256" s="19"/>
      <c r="B256" s="1"/>
      <c r="C256" s="22"/>
      <c r="D256" s="22"/>
      <c r="E256" s="22"/>
      <c r="F256" s="22"/>
      <c r="G256" s="22"/>
      <c r="H256" s="22"/>
      <c r="I256" s="20"/>
      <c r="J256" s="22"/>
      <c r="K256" s="22"/>
      <c r="L256" s="31"/>
      <c r="M256" s="3"/>
      <c r="N256" s="4"/>
      <c r="O256" s="5"/>
      <c r="P256" s="6"/>
      <c r="Q256" s="7"/>
      <c r="R256" s="1"/>
      <c r="S256" s="1"/>
    </row>
    <row r="257" spans="1:19" s="14" customFormat="1" ht="12" hidden="1" customHeight="1">
      <c r="A257" s="19"/>
      <c r="B257" s="1"/>
      <c r="C257" s="22"/>
      <c r="D257" s="22"/>
      <c r="E257" s="22"/>
      <c r="F257" s="22"/>
      <c r="G257" s="22"/>
      <c r="H257" s="22"/>
      <c r="I257" s="20"/>
      <c r="J257" s="22"/>
      <c r="K257" s="22"/>
      <c r="L257" s="31"/>
      <c r="M257" s="3"/>
      <c r="N257" s="4"/>
      <c r="O257" s="5"/>
      <c r="P257" s="6"/>
      <c r="Q257" s="7"/>
      <c r="R257" s="1"/>
      <c r="S257" s="1"/>
    </row>
    <row r="258" spans="1:19" s="14" customFormat="1" ht="12" hidden="1" customHeight="1">
      <c r="A258" s="19"/>
      <c r="B258" s="1"/>
      <c r="C258" s="22"/>
      <c r="D258" s="22"/>
      <c r="E258" s="22"/>
      <c r="F258" s="22"/>
      <c r="G258" s="22"/>
      <c r="H258" s="22"/>
      <c r="I258" s="20"/>
      <c r="J258" s="22"/>
      <c r="K258" s="22"/>
      <c r="L258" s="31"/>
      <c r="M258" s="3"/>
      <c r="N258" s="4"/>
      <c r="O258" s="5"/>
      <c r="P258" s="6"/>
      <c r="Q258" s="7"/>
      <c r="R258" s="1"/>
      <c r="S258" s="1"/>
    </row>
    <row r="259" spans="1:19" s="14" customFormat="1" ht="12" hidden="1" customHeight="1">
      <c r="A259" s="19"/>
      <c r="B259" s="1"/>
      <c r="C259" s="22"/>
      <c r="D259" s="22"/>
      <c r="E259" s="22"/>
      <c r="F259" s="22"/>
      <c r="G259" s="22"/>
      <c r="H259" s="22"/>
      <c r="I259" s="20"/>
      <c r="J259" s="22"/>
      <c r="K259" s="22"/>
      <c r="L259" s="31"/>
      <c r="M259" s="3"/>
      <c r="N259" s="4"/>
      <c r="O259" s="5"/>
      <c r="P259" s="6"/>
      <c r="Q259" s="7"/>
      <c r="R259" s="1"/>
      <c r="S259" s="1"/>
    </row>
    <row r="260" spans="1:19" s="14" customFormat="1" ht="12" hidden="1" customHeight="1">
      <c r="A260" s="19"/>
      <c r="B260" s="1"/>
      <c r="C260" s="22"/>
      <c r="D260" s="22"/>
      <c r="E260" s="22"/>
      <c r="F260" s="22"/>
      <c r="G260" s="22"/>
      <c r="H260" s="22"/>
      <c r="I260" s="20"/>
      <c r="J260" s="22"/>
      <c r="K260" s="22"/>
      <c r="L260" s="31"/>
      <c r="M260" s="3"/>
      <c r="N260" s="4"/>
      <c r="O260" s="5"/>
      <c r="P260" s="6"/>
      <c r="Q260" s="7"/>
      <c r="R260" s="1"/>
      <c r="S260" s="1"/>
    </row>
    <row r="261" spans="1:19" s="14" customFormat="1" ht="12" hidden="1" customHeight="1">
      <c r="A261" s="19"/>
      <c r="B261" s="1"/>
      <c r="C261" s="22"/>
      <c r="D261" s="22"/>
      <c r="E261" s="22"/>
      <c r="F261" s="22"/>
      <c r="G261" s="22"/>
      <c r="H261" s="22"/>
      <c r="I261" s="20"/>
      <c r="J261" s="22"/>
      <c r="K261" s="22"/>
      <c r="L261" s="31"/>
      <c r="M261" s="3"/>
      <c r="N261" s="4"/>
      <c r="O261" s="5"/>
      <c r="P261" s="6"/>
      <c r="Q261" s="7"/>
      <c r="R261" s="1"/>
      <c r="S261" s="1"/>
    </row>
    <row r="262" spans="1:19" s="14" customFormat="1" ht="12" hidden="1" customHeight="1">
      <c r="A262" s="19"/>
      <c r="B262" s="1"/>
      <c r="C262" s="22"/>
      <c r="D262" s="22"/>
      <c r="E262" s="22"/>
      <c r="F262" s="22"/>
      <c r="G262" s="22"/>
      <c r="H262" s="22"/>
      <c r="I262" s="20"/>
      <c r="J262" s="22"/>
      <c r="K262" s="22"/>
      <c r="L262" s="31"/>
      <c r="M262" s="3"/>
      <c r="N262" s="4"/>
      <c r="O262" s="5"/>
      <c r="P262" s="6"/>
      <c r="Q262" s="7"/>
      <c r="R262" s="1"/>
      <c r="S262" s="1"/>
    </row>
    <row r="263" spans="1:19" s="14" customFormat="1" ht="12" hidden="1" customHeight="1">
      <c r="A263" s="19"/>
      <c r="B263" s="1"/>
      <c r="C263" s="22"/>
      <c r="D263" s="22"/>
      <c r="E263" s="22"/>
      <c r="F263" s="22"/>
      <c r="G263" s="22"/>
      <c r="H263" s="22"/>
      <c r="I263" s="20"/>
      <c r="J263" s="22"/>
      <c r="K263" s="22"/>
      <c r="L263" s="31"/>
      <c r="M263" s="3"/>
      <c r="N263" s="4"/>
      <c r="O263" s="5"/>
      <c r="P263" s="6"/>
      <c r="Q263" s="7"/>
      <c r="R263" s="1"/>
      <c r="S263" s="1"/>
    </row>
    <row r="264" spans="1:19" s="14" customFormat="1" ht="12" hidden="1" customHeight="1">
      <c r="A264" s="19"/>
      <c r="B264" s="1"/>
      <c r="C264" s="22"/>
      <c r="D264" s="22"/>
      <c r="E264" s="22"/>
      <c r="F264" s="22"/>
      <c r="G264" s="22"/>
      <c r="H264" s="22"/>
      <c r="I264" s="20"/>
      <c r="J264" s="22"/>
      <c r="K264" s="22"/>
      <c r="L264" s="31"/>
      <c r="M264" s="3"/>
      <c r="N264" s="4"/>
      <c r="O264" s="5"/>
      <c r="P264" s="6"/>
      <c r="Q264" s="7"/>
      <c r="R264" s="1"/>
      <c r="S264" s="1"/>
    </row>
    <row r="265" spans="1:19" s="14" customFormat="1" ht="12" hidden="1" customHeight="1">
      <c r="A265" s="19"/>
      <c r="B265" s="1"/>
      <c r="C265" s="22"/>
      <c r="D265" s="22"/>
      <c r="E265" s="22"/>
      <c r="F265" s="22"/>
      <c r="G265" s="22"/>
      <c r="H265" s="22"/>
      <c r="I265" s="20"/>
      <c r="J265" s="22"/>
      <c r="K265" s="22"/>
      <c r="L265" s="31"/>
      <c r="M265" s="3"/>
      <c r="N265" s="4"/>
      <c r="O265" s="5"/>
      <c r="P265" s="6"/>
      <c r="Q265" s="7"/>
      <c r="R265" s="1"/>
      <c r="S265" s="1"/>
    </row>
    <row r="266" spans="1:19" s="14" customFormat="1" ht="12" hidden="1" customHeight="1">
      <c r="A266" s="19"/>
      <c r="B266" s="1"/>
      <c r="C266" s="22"/>
      <c r="D266" s="22"/>
      <c r="E266" s="22"/>
      <c r="F266" s="22"/>
      <c r="G266" s="22"/>
      <c r="H266" s="22"/>
      <c r="I266" s="20"/>
      <c r="J266" s="22"/>
      <c r="K266" s="22"/>
      <c r="L266" s="31"/>
      <c r="M266" s="3"/>
      <c r="N266" s="4"/>
      <c r="O266" s="5"/>
      <c r="P266" s="6"/>
      <c r="Q266" s="7"/>
      <c r="R266" s="1"/>
      <c r="S266" s="1"/>
    </row>
    <row r="267" spans="1:19" s="14" customFormat="1" ht="12" hidden="1" customHeight="1">
      <c r="A267" s="19"/>
      <c r="B267" s="1"/>
      <c r="C267" s="22"/>
      <c r="D267" s="22"/>
      <c r="E267" s="22"/>
      <c r="F267" s="22"/>
      <c r="G267" s="22"/>
      <c r="H267" s="22"/>
      <c r="I267" s="20"/>
      <c r="J267" s="22"/>
      <c r="K267" s="22"/>
      <c r="L267" s="31"/>
      <c r="M267" s="3"/>
      <c r="N267" s="4"/>
      <c r="O267" s="5"/>
      <c r="P267" s="6"/>
      <c r="Q267" s="7"/>
      <c r="R267" s="1"/>
      <c r="S267" s="1"/>
    </row>
    <row r="268" spans="1:19" s="14" customFormat="1" ht="12" hidden="1" customHeight="1">
      <c r="A268" s="19"/>
      <c r="B268" s="1"/>
      <c r="C268" s="22"/>
      <c r="D268" s="22"/>
      <c r="E268" s="22"/>
      <c r="F268" s="22"/>
      <c r="G268" s="22"/>
      <c r="H268" s="22"/>
      <c r="I268" s="20"/>
      <c r="J268" s="22"/>
      <c r="K268" s="22"/>
      <c r="L268" s="31"/>
      <c r="M268" s="3"/>
      <c r="N268" s="4"/>
      <c r="O268" s="5"/>
      <c r="P268" s="6"/>
      <c r="Q268" s="7"/>
      <c r="R268" s="1"/>
      <c r="S268" s="1"/>
    </row>
    <row r="269" spans="1:19" s="14" customFormat="1" ht="12" hidden="1" customHeight="1">
      <c r="A269" s="19"/>
      <c r="B269" s="1"/>
      <c r="C269" s="22"/>
      <c r="D269" s="22"/>
      <c r="E269" s="22"/>
      <c r="F269" s="22"/>
      <c r="G269" s="22"/>
      <c r="H269" s="22"/>
      <c r="I269" s="20"/>
      <c r="J269" s="22"/>
      <c r="K269" s="22"/>
      <c r="L269" s="31"/>
      <c r="M269" s="3"/>
      <c r="N269" s="4"/>
      <c r="O269" s="5"/>
      <c r="P269" s="6"/>
      <c r="Q269" s="7"/>
      <c r="R269" s="1"/>
      <c r="S269" s="1"/>
    </row>
    <row r="270" spans="1:19" s="14" customFormat="1" ht="12" hidden="1" customHeight="1">
      <c r="A270" s="19"/>
      <c r="B270" s="1"/>
      <c r="C270" s="22"/>
      <c r="D270" s="22"/>
      <c r="E270" s="22"/>
      <c r="F270" s="22"/>
      <c r="G270" s="22"/>
      <c r="H270" s="22"/>
      <c r="I270" s="20"/>
      <c r="J270" s="22"/>
      <c r="K270" s="22"/>
      <c r="L270" s="31"/>
      <c r="M270" s="3"/>
      <c r="N270" s="4"/>
      <c r="O270" s="5"/>
      <c r="P270" s="6"/>
      <c r="Q270" s="7"/>
      <c r="R270" s="1"/>
      <c r="S270" s="1"/>
    </row>
    <row r="271" spans="1:19" s="14" customFormat="1" ht="12" hidden="1" customHeight="1">
      <c r="A271" s="19"/>
      <c r="B271" s="1"/>
      <c r="C271" s="22"/>
      <c r="D271" s="22"/>
      <c r="E271" s="22"/>
      <c r="F271" s="22"/>
      <c r="G271" s="22"/>
      <c r="H271" s="22"/>
      <c r="I271" s="20"/>
      <c r="J271" s="22"/>
      <c r="K271" s="22"/>
      <c r="L271" s="31"/>
      <c r="M271" s="3"/>
      <c r="N271" s="4"/>
      <c r="O271" s="5"/>
      <c r="P271" s="6"/>
      <c r="Q271" s="7"/>
      <c r="R271" s="1"/>
      <c r="S271" s="1"/>
    </row>
    <row r="272" spans="1:19" s="14" customFormat="1" ht="12" hidden="1" customHeight="1">
      <c r="A272" s="19"/>
      <c r="B272" s="1"/>
      <c r="C272" s="22"/>
      <c r="D272" s="22"/>
      <c r="E272" s="22"/>
      <c r="F272" s="22"/>
      <c r="G272" s="22"/>
      <c r="H272" s="22"/>
      <c r="I272" s="20"/>
      <c r="J272" s="22"/>
      <c r="K272" s="22"/>
      <c r="L272" s="31"/>
      <c r="M272" s="3"/>
      <c r="N272" s="4"/>
      <c r="O272" s="5"/>
      <c r="P272" s="6"/>
      <c r="Q272" s="7"/>
      <c r="R272" s="1"/>
      <c r="S272" s="1"/>
    </row>
    <row r="273" spans="1:19" s="14" customFormat="1" ht="12" hidden="1" customHeight="1">
      <c r="A273" s="19"/>
      <c r="B273" s="1"/>
      <c r="C273" s="22"/>
      <c r="D273" s="22"/>
      <c r="E273" s="22"/>
      <c r="F273" s="22"/>
      <c r="G273" s="22"/>
      <c r="H273" s="22"/>
      <c r="I273" s="20"/>
      <c r="J273" s="22"/>
      <c r="K273" s="22"/>
      <c r="L273" s="31"/>
      <c r="M273" s="3"/>
      <c r="N273" s="4"/>
      <c r="O273" s="5"/>
      <c r="P273" s="6"/>
      <c r="Q273" s="7"/>
      <c r="R273" s="1"/>
      <c r="S273" s="1"/>
    </row>
    <row r="274" spans="1:19" s="14" customFormat="1" ht="12" hidden="1" customHeight="1">
      <c r="A274" s="19"/>
      <c r="B274" s="1"/>
      <c r="C274" s="22"/>
      <c r="D274" s="22"/>
      <c r="E274" s="22"/>
      <c r="F274" s="22"/>
      <c r="G274" s="22"/>
      <c r="H274" s="22"/>
      <c r="I274" s="20"/>
      <c r="J274" s="22"/>
      <c r="K274" s="22"/>
      <c r="L274" s="31"/>
      <c r="M274" s="3"/>
      <c r="N274" s="4"/>
      <c r="O274" s="5"/>
      <c r="P274" s="6"/>
      <c r="Q274" s="7"/>
      <c r="R274" s="1"/>
      <c r="S274" s="1"/>
    </row>
    <row r="275" spans="1:19" s="14" customFormat="1" ht="12" hidden="1" customHeight="1">
      <c r="A275" s="19"/>
      <c r="B275" s="1"/>
      <c r="C275" s="22"/>
      <c r="D275" s="22"/>
      <c r="E275" s="22"/>
      <c r="F275" s="22"/>
      <c r="G275" s="22"/>
      <c r="H275" s="22"/>
      <c r="I275" s="20"/>
      <c r="J275" s="22"/>
      <c r="K275" s="22"/>
      <c r="L275" s="31"/>
      <c r="M275" s="3"/>
      <c r="N275" s="4"/>
      <c r="O275" s="5"/>
      <c r="P275" s="6"/>
      <c r="Q275" s="7"/>
      <c r="R275" s="1"/>
      <c r="S275" s="1"/>
    </row>
    <row r="276" spans="1:19" s="14" customFormat="1" ht="12" hidden="1" customHeight="1">
      <c r="A276" s="19"/>
      <c r="B276" s="1"/>
      <c r="C276" s="22"/>
      <c r="D276" s="22"/>
      <c r="E276" s="22"/>
      <c r="F276" s="22"/>
      <c r="G276" s="22"/>
      <c r="H276" s="22"/>
      <c r="I276" s="20"/>
      <c r="J276" s="22"/>
      <c r="K276" s="22"/>
      <c r="L276" s="31"/>
      <c r="M276" s="3"/>
      <c r="N276" s="4"/>
      <c r="O276" s="5"/>
      <c r="P276" s="6"/>
      <c r="Q276" s="7"/>
      <c r="R276" s="1"/>
      <c r="S276" s="1"/>
    </row>
    <row r="277" spans="1:19" s="14" customFormat="1" ht="12" hidden="1" customHeight="1">
      <c r="A277" s="19"/>
      <c r="B277" s="1"/>
      <c r="C277" s="22"/>
      <c r="D277" s="22"/>
      <c r="E277" s="22"/>
      <c r="F277" s="22"/>
      <c r="G277" s="22"/>
      <c r="H277" s="22"/>
      <c r="I277" s="20"/>
      <c r="J277" s="22"/>
      <c r="K277" s="22"/>
      <c r="L277" s="31"/>
      <c r="M277" s="3"/>
      <c r="N277" s="4"/>
      <c r="O277" s="5"/>
      <c r="P277" s="6"/>
      <c r="Q277" s="7"/>
      <c r="R277" s="1"/>
      <c r="S277" s="1"/>
    </row>
    <row r="278" spans="1:19" s="14" customFormat="1" ht="12" hidden="1" customHeight="1">
      <c r="A278" s="19"/>
      <c r="B278" s="1"/>
      <c r="C278" s="22"/>
      <c r="D278" s="22"/>
      <c r="E278" s="22"/>
      <c r="F278" s="22"/>
      <c r="G278" s="22"/>
      <c r="H278" s="22"/>
      <c r="I278" s="20"/>
      <c r="J278" s="22"/>
      <c r="K278" s="22"/>
      <c r="L278" s="31"/>
      <c r="M278" s="3"/>
      <c r="N278" s="4"/>
      <c r="O278" s="5"/>
      <c r="P278" s="6"/>
      <c r="Q278" s="7"/>
      <c r="R278" s="1"/>
      <c r="S278" s="1"/>
    </row>
    <row r="279" spans="1:19" s="14" customFormat="1" ht="12" hidden="1" customHeight="1">
      <c r="A279" s="19"/>
      <c r="B279" s="1"/>
      <c r="C279" s="22"/>
      <c r="D279" s="22"/>
      <c r="E279" s="22"/>
      <c r="F279" s="22"/>
      <c r="G279" s="22"/>
      <c r="H279" s="22"/>
      <c r="I279" s="20"/>
      <c r="J279" s="22"/>
      <c r="K279" s="22"/>
      <c r="L279" s="31"/>
      <c r="M279" s="3"/>
      <c r="N279" s="4"/>
      <c r="O279" s="5"/>
      <c r="P279" s="6"/>
      <c r="Q279" s="7"/>
      <c r="R279" s="1"/>
      <c r="S279" s="1"/>
    </row>
    <row r="280" spans="1:19" s="14" customFormat="1" ht="12" hidden="1" customHeight="1">
      <c r="A280" s="19"/>
      <c r="B280" s="1"/>
      <c r="C280" s="22"/>
      <c r="D280" s="22"/>
      <c r="E280" s="22"/>
      <c r="F280" s="22"/>
      <c r="G280" s="22"/>
      <c r="H280" s="22"/>
      <c r="I280" s="20"/>
      <c r="J280" s="22"/>
      <c r="K280" s="22"/>
      <c r="L280" s="31"/>
      <c r="M280" s="3"/>
      <c r="N280" s="4"/>
      <c r="O280" s="5"/>
      <c r="P280" s="6"/>
      <c r="Q280" s="7"/>
      <c r="R280" s="1"/>
      <c r="S280" s="1"/>
    </row>
    <row r="281" spans="1:19" s="14" customFormat="1" ht="12" hidden="1" customHeight="1">
      <c r="A281" s="19"/>
      <c r="B281" s="1"/>
      <c r="C281" s="22"/>
      <c r="D281" s="22"/>
      <c r="E281" s="22"/>
      <c r="F281" s="22"/>
      <c r="G281" s="22"/>
      <c r="H281" s="22"/>
      <c r="I281" s="20"/>
      <c r="J281" s="22"/>
      <c r="K281" s="22"/>
      <c r="L281" s="31"/>
      <c r="M281" s="3"/>
      <c r="N281" s="4"/>
      <c r="O281" s="5"/>
      <c r="P281" s="6"/>
      <c r="Q281" s="7"/>
      <c r="R281" s="1"/>
      <c r="S281" s="1"/>
    </row>
    <row r="282" spans="1:19" s="14" customFormat="1" ht="12" hidden="1" customHeight="1">
      <c r="A282" s="19"/>
      <c r="B282" s="1"/>
      <c r="C282" s="22"/>
      <c r="D282" s="22"/>
      <c r="E282" s="22"/>
      <c r="F282" s="22"/>
      <c r="G282" s="22"/>
      <c r="H282" s="22"/>
      <c r="I282" s="20"/>
      <c r="J282" s="22"/>
      <c r="K282" s="22"/>
      <c r="L282" s="31"/>
      <c r="M282" s="3"/>
      <c r="N282" s="4"/>
      <c r="O282" s="5"/>
      <c r="P282" s="6"/>
      <c r="Q282" s="7"/>
      <c r="R282" s="1"/>
      <c r="S282" s="1"/>
    </row>
    <row r="283" spans="1:19" s="14" customFormat="1" ht="12" hidden="1" customHeight="1">
      <c r="A283" s="19"/>
      <c r="B283" s="1"/>
      <c r="C283" s="22"/>
      <c r="D283" s="22"/>
      <c r="E283" s="22"/>
      <c r="F283" s="22"/>
      <c r="G283" s="22"/>
      <c r="H283" s="22"/>
      <c r="I283" s="20"/>
      <c r="J283" s="22"/>
      <c r="K283" s="22"/>
      <c r="L283" s="31"/>
      <c r="M283" s="3"/>
      <c r="N283" s="4"/>
      <c r="O283" s="5"/>
      <c r="P283" s="6"/>
      <c r="Q283" s="7"/>
      <c r="R283" s="1"/>
      <c r="S283" s="1"/>
    </row>
    <row r="284" spans="1:19" s="14" customFormat="1" ht="12" hidden="1" customHeight="1">
      <c r="A284" s="19"/>
      <c r="B284" s="1"/>
      <c r="C284" s="22"/>
      <c r="D284" s="22"/>
      <c r="E284" s="22"/>
      <c r="F284" s="22"/>
      <c r="G284" s="22"/>
      <c r="H284" s="22"/>
      <c r="I284" s="20"/>
      <c r="J284" s="22"/>
      <c r="K284" s="22"/>
      <c r="L284" s="31"/>
      <c r="M284" s="3"/>
      <c r="N284" s="4"/>
      <c r="O284" s="5"/>
      <c r="P284" s="6"/>
      <c r="Q284" s="7"/>
      <c r="R284" s="1"/>
      <c r="S284" s="1"/>
    </row>
    <row r="285" spans="1:19" s="14" customFormat="1" ht="12" hidden="1" customHeight="1">
      <c r="A285" s="19"/>
      <c r="B285" s="1"/>
      <c r="C285" s="22"/>
      <c r="D285" s="22"/>
      <c r="E285" s="22"/>
      <c r="F285" s="22"/>
      <c r="G285" s="22"/>
      <c r="H285" s="22"/>
      <c r="I285" s="20"/>
      <c r="J285" s="22"/>
      <c r="K285" s="22"/>
      <c r="L285" s="31"/>
      <c r="M285" s="3"/>
      <c r="N285" s="4"/>
      <c r="O285" s="5"/>
      <c r="P285" s="6"/>
      <c r="Q285" s="7"/>
      <c r="R285" s="1"/>
      <c r="S285" s="1"/>
    </row>
    <row r="286" spans="1:19" s="14" customFormat="1" ht="12" hidden="1" customHeight="1">
      <c r="A286" s="19"/>
      <c r="B286" s="1"/>
      <c r="C286" s="22"/>
      <c r="D286" s="22"/>
      <c r="E286" s="22"/>
      <c r="F286" s="22"/>
      <c r="G286" s="22"/>
      <c r="H286" s="22"/>
      <c r="I286" s="20"/>
      <c r="J286" s="22"/>
      <c r="K286" s="22"/>
      <c r="L286" s="31"/>
      <c r="M286" s="3"/>
      <c r="N286" s="4"/>
      <c r="O286" s="5"/>
      <c r="P286" s="6"/>
      <c r="Q286" s="7"/>
      <c r="R286" s="1"/>
      <c r="S286" s="1"/>
    </row>
    <row r="287" spans="1:19" s="14" customFormat="1" ht="12" hidden="1" customHeight="1">
      <c r="A287" s="19"/>
      <c r="B287" s="1"/>
      <c r="C287" s="22"/>
      <c r="D287" s="22"/>
      <c r="E287" s="22"/>
      <c r="F287" s="22"/>
      <c r="G287" s="22"/>
      <c r="H287" s="22"/>
      <c r="I287" s="20"/>
      <c r="J287" s="22"/>
      <c r="K287" s="22"/>
      <c r="L287" s="31"/>
      <c r="M287" s="3"/>
      <c r="N287" s="4"/>
      <c r="O287" s="5"/>
      <c r="P287" s="6"/>
      <c r="Q287" s="7"/>
      <c r="R287" s="1"/>
      <c r="S287" s="1"/>
    </row>
    <row r="288" spans="1:19" s="14" customFormat="1" ht="12" hidden="1" customHeight="1">
      <c r="A288" s="19"/>
      <c r="B288" s="1"/>
      <c r="C288" s="22"/>
      <c r="D288" s="22"/>
      <c r="E288" s="22"/>
      <c r="F288" s="22"/>
      <c r="G288" s="22"/>
      <c r="H288" s="22"/>
      <c r="I288" s="20"/>
      <c r="J288" s="22"/>
      <c r="K288" s="22"/>
      <c r="L288" s="31"/>
      <c r="M288" s="3"/>
      <c r="N288" s="4"/>
      <c r="O288" s="5"/>
      <c r="P288" s="6"/>
      <c r="Q288" s="7"/>
      <c r="R288" s="1"/>
      <c r="S288" s="1"/>
    </row>
    <row r="289" spans="1:19" s="14" customFormat="1" ht="12" hidden="1" customHeight="1">
      <c r="A289" s="19"/>
      <c r="B289" s="1"/>
      <c r="C289" s="22"/>
      <c r="D289" s="22"/>
      <c r="E289" s="22"/>
      <c r="F289" s="22"/>
      <c r="G289" s="22"/>
      <c r="H289" s="22"/>
      <c r="I289" s="20"/>
      <c r="J289" s="22"/>
      <c r="K289" s="22"/>
      <c r="L289" s="31"/>
      <c r="M289" s="3"/>
      <c r="N289" s="4"/>
      <c r="O289" s="5"/>
      <c r="P289" s="6"/>
      <c r="Q289" s="7"/>
      <c r="R289" s="1"/>
      <c r="S289" s="1"/>
    </row>
    <row r="290" spans="1:19" s="14" customFormat="1" ht="12" hidden="1" customHeight="1">
      <c r="A290" s="19"/>
      <c r="B290" s="1"/>
      <c r="C290" s="22"/>
      <c r="D290" s="22"/>
      <c r="E290" s="22"/>
      <c r="F290" s="22"/>
      <c r="G290" s="22"/>
      <c r="H290" s="22"/>
      <c r="I290" s="20"/>
      <c r="J290" s="22"/>
      <c r="K290" s="22"/>
      <c r="L290" s="31"/>
      <c r="M290" s="3"/>
      <c r="N290" s="4"/>
      <c r="O290" s="5"/>
      <c r="P290" s="6"/>
      <c r="Q290" s="7"/>
      <c r="R290" s="1"/>
      <c r="S290" s="1"/>
    </row>
    <row r="291" spans="1:19" s="14" customFormat="1" ht="12" hidden="1" customHeight="1">
      <c r="A291" s="19"/>
      <c r="B291" s="1"/>
      <c r="C291" s="22"/>
      <c r="D291" s="22"/>
      <c r="E291" s="22"/>
      <c r="F291" s="22"/>
      <c r="G291" s="22"/>
      <c r="H291" s="22"/>
      <c r="I291" s="20"/>
      <c r="J291" s="22"/>
      <c r="K291" s="22"/>
      <c r="L291" s="31"/>
      <c r="M291" s="3"/>
      <c r="N291" s="4"/>
      <c r="O291" s="5"/>
      <c r="P291" s="6"/>
      <c r="Q291" s="7"/>
      <c r="R291" s="1"/>
      <c r="S291" s="1"/>
    </row>
    <row r="292" spans="1:19" s="14" customFormat="1" ht="12" hidden="1" customHeight="1">
      <c r="A292" s="19"/>
      <c r="B292" s="1"/>
      <c r="C292" s="22"/>
      <c r="D292" s="22"/>
      <c r="E292" s="22"/>
      <c r="F292" s="22"/>
      <c r="G292" s="22"/>
      <c r="H292" s="22"/>
      <c r="I292" s="20"/>
      <c r="J292" s="22"/>
      <c r="K292" s="22"/>
      <c r="L292" s="31"/>
      <c r="M292" s="3"/>
      <c r="N292" s="4"/>
      <c r="O292" s="5"/>
      <c r="P292" s="6"/>
      <c r="Q292" s="7"/>
      <c r="R292" s="1"/>
      <c r="S292" s="1"/>
    </row>
    <row r="293" spans="1:19" s="14" customFormat="1" ht="12" hidden="1" customHeight="1">
      <c r="A293" s="19"/>
      <c r="B293" s="1"/>
      <c r="C293" s="22"/>
      <c r="D293" s="22"/>
      <c r="E293" s="22"/>
      <c r="F293" s="22"/>
      <c r="G293" s="22"/>
      <c r="H293" s="22"/>
      <c r="I293" s="20"/>
      <c r="J293" s="22"/>
      <c r="K293" s="22"/>
      <c r="L293" s="31"/>
      <c r="M293" s="3"/>
      <c r="N293" s="4"/>
      <c r="O293" s="5"/>
      <c r="P293" s="6"/>
      <c r="Q293" s="7"/>
      <c r="R293" s="1"/>
      <c r="S293" s="1"/>
    </row>
    <row r="294" spans="1:19" s="14" customFormat="1" ht="12" hidden="1" customHeight="1">
      <c r="A294" s="19"/>
      <c r="B294" s="1"/>
      <c r="C294" s="22"/>
      <c r="D294" s="22"/>
      <c r="E294" s="22"/>
      <c r="F294" s="22"/>
      <c r="G294" s="22"/>
      <c r="H294" s="22"/>
      <c r="I294" s="20"/>
      <c r="J294" s="22"/>
      <c r="K294" s="22"/>
      <c r="L294" s="31"/>
      <c r="M294" s="3"/>
      <c r="N294" s="4"/>
      <c r="O294" s="5"/>
      <c r="P294" s="6"/>
      <c r="Q294" s="7"/>
      <c r="R294" s="1"/>
      <c r="S294" s="1"/>
    </row>
    <row r="295" spans="1:19" s="14" customFormat="1" ht="12" hidden="1" customHeight="1">
      <c r="A295" s="19"/>
      <c r="B295" s="1"/>
      <c r="C295" s="22"/>
      <c r="D295" s="22"/>
      <c r="E295" s="22"/>
      <c r="F295" s="22"/>
      <c r="G295" s="22"/>
      <c r="H295" s="22"/>
      <c r="I295" s="20"/>
      <c r="J295" s="22"/>
      <c r="K295" s="22"/>
      <c r="L295" s="31"/>
      <c r="M295" s="3"/>
      <c r="N295" s="4"/>
      <c r="O295" s="5"/>
      <c r="P295" s="6"/>
      <c r="Q295" s="7"/>
      <c r="R295" s="1"/>
      <c r="S295" s="1"/>
    </row>
    <row r="296" spans="1:19" s="14" customFormat="1" ht="12" hidden="1" customHeight="1">
      <c r="A296" s="19"/>
      <c r="B296" s="1"/>
      <c r="C296" s="22"/>
      <c r="D296" s="22"/>
      <c r="E296" s="22"/>
      <c r="F296" s="22"/>
      <c r="G296" s="22"/>
      <c r="H296" s="22"/>
      <c r="I296" s="20"/>
      <c r="J296" s="22"/>
      <c r="K296" s="22"/>
      <c r="L296" s="31"/>
      <c r="M296" s="3"/>
      <c r="N296" s="4"/>
      <c r="O296" s="5"/>
      <c r="P296" s="6"/>
      <c r="Q296" s="7"/>
      <c r="R296" s="1"/>
      <c r="S296" s="1"/>
    </row>
    <row r="297" spans="1:19" s="14" customFormat="1" ht="12" hidden="1" customHeight="1">
      <c r="A297" s="19"/>
      <c r="B297" s="1"/>
      <c r="C297" s="22"/>
      <c r="D297" s="22"/>
      <c r="E297" s="22"/>
      <c r="F297" s="22"/>
      <c r="G297" s="22"/>
      <c r="H297" s="22"/>
      <c r="I297" s="20"/>
      <c r="J297" s="22"/>
      <c r="K297" s="22"/>
      <c r="L297" s="31"/>
      <c r="M297" s="3"/>
      <c r="N297" s="4"/>
      <c r="O297" s="5"/>
      <c r="P297" s="6"/>
      <c r="Q297" s="7"/>
      <c r="R297" s="1"/>
      <c r="S297" s="1"/>
    </row>
    <row r="298" spans="1:19" s="14" customFormat="1" ht="12" hidden="1" customHeight="1">
      <c r="A298" s="19"/>
      <c r="B298" s="1"/>
      <c r="C298" s="22"/>
      <c r="D298" s="22"/>
      <c r="E298" s="22"/>
      <c r="F298" s="22"/>
      <c r="G298" s="22"/>
      <c r="H298" s="22"/>
      <c r="I298" s="20"/>
      <c r="J298" s="22"/>
      <c r="K298" s="22"/>
      <c r="L298" s="31"/>
      <c r="M298" s="3"/>
      <c r="N298" s="4"/>
      <c r="O298" s="5"/>
      <c r="P298" s="6"/>
      <c r="Q298" s="7"/>
      <c r="R298" s="1"/>
      <c r="S298" s="1"/>
    </row>
    <row r="299" spans="1:19" s="14" customFormat="1" ht="12" hidden="1" customHeight="1">
      <c r="A299" s="19"/>
      <c r="B299" s="1"/>
      <c r="C299" s="22"/>
      <c r="D299" s="22"/>
      <c r="E299" s="22"/>
      <c r="F299" s="22"/>
      <c r="G299" s="22"/>
      <c r="H299" s="22"/>
      <c r="I299" s="20"/>
      <c r="J299" s="22"/>
      <c r="K299" s="22"/>
      <c r="L299" s="31"/>
      <c r="M299" s="3"/>
      <c r="N299" s="4"/>
      <c r="O299" s="5"/>
      <c r="P299" s="6"/>
      <c r="Q299" s="7"/>
      <c r="R299" s="1"/>
      <c r="S299" s="1"/>
    </row>
    <row r="300" spans="1:19" s="14" customFormat="1" ht="12" hidden="1" customHeight="1">
      <c r="A300" s="19"/>
      <c r="B300" s="1"/>
      <c r="C300" s="22"/>
      <c r="D300" s="22"/>
      <c r="E300" s="22"/>
      <c r="F300" s="22"/>
      <c r="G300" s="22"/>
      <c r="H300" s="22"/>
      <c r="I300" s="20"/>
      <c r="J300" s="22"/>
      <c r="K300" s="22"/>
      <c r="L300" s="31"/>
      <c r="M300" s="3"/>
      <c r="N300" s="4"/>
      <c r="O300" s="5"/>
      <c r="P300" s="6"/>
      <c r="Q300" s="7"/>
      <c r="R300" s="1"/>
      <c r="S300" s="1"/>
    </row>
    <row r="301" spans="1:19" s="14" customFormat="1" ht="12" hidden="1" customHeight="1">
      <c r="A301" s="19"/>
      <c r="B301" s="1"/>
      <c r="C301" s="22"/>
      <c r="D301" s="22"/>
      <c r="E301" s="22"/>
      <c r="F301" s="22"/>
      <c r="G301" s="22"/>
      <c r="H301" s="22"/>
      <c r="I301" s="20"/>
      <c r="J301" s="22"/>
      <c r="K301" s="22"/>
      <c r="L301" s="31"/>
      <c r="M301" s="3"/>
      <c r="N301" s="4"/>
      <c r="O301" s="5"/>
      <c r="P301" s="6"/>
      <c r="Q301" s="7"/>
      <c r="R301" s="1"/>
      <c r="S301" s="1"/>
    </row>
    <row r="302" spans="1:19" s="14" customFormat="1" ht="12" hidden="1" customHeight="1">
      <c r="A302" s="19"/>
      <c r="B302" s="1"/>
      <c r="C302" s="22"/>
      <c r="D302" s="22"/>
      <c r="E302" s="22"/>
      <c r="F302" s="22"/>
      <c r="G302" s="22"/>
      <c r="H302" s="22"/>
      <c r="I302" s="20"/>
      <c r="J302" s="22"/>
      <c r="K302" s="22"/>
      <c r="L302" s="31"/>
      <c r="M302" s="3"/>
      <c r="N302" s="4"/>
      <c r="O302" s="5"/>
      <c r="P302" s="6"/>
      <c r="Q302" s="7"/>
      <c r="R302" s="1"/>
      <c r="S302" s="1"/>
    </row>
    <row r="303" spans="1:19" s="14" customFormat="1" ht="12" hidden="1" customHeight="1">
      <c r="A303" s="19"/>
      <c r="B303" s="1"/>
      <c r="C303" s="22"/>
      <c r="D303" s="22"/>
      <c r="E303" s="22"/>
      <c r="F303" s="22"/>
      <c r="G303" s="22"/>
      <c r="H303" s="22"/>
      <c r="I303" s="20"/>
      <c r="J303" s="22"/>
      <c r="K303" s="22"/>
      <c r="L303" s="31"/>
      <c r="M303" s="3"/>
      <c r="N303" s="4"/>
      <c r="O303" s="5"/>
      <c r="P303" s="6"/>
      <c r="Q303" s="7"/>
      <c r="R303" s="1"/>
      <c r="S303" s="1"/>
    </row>
    <row r="304" spans="1:19" s="14" customFormat="1" ht="12" hidden="1" customHeight="1">
      <c r="A304" s="19"/>
      <c r="B304" s="1"/>
      <c r="C304" s="22"/>
      <c r="D304" s="22"/>
      <c r="E304" s="22"/>
      <c r="F304" s="22"/>
      <c r="G304" s="22"/>
      <c r="H304" s="22"/>
      <c r="I304" s="20"/>
      <c r="J304" s="22"/>
      <c r="K304" s="22"/>
      <c r="L304" s="31"/>
      <c r="M304" s="3"/>
      <c r="N304" s="4"/>
      <c r="O304" s="5"/>
      <c r="P304" s="6"/>
      <c r="Q304" s="7"/>
      <c r="R304" s="1"/>
      <c r="S304" s="1"/>
    </row>
    <row r="305" spans="1:19" s="14" customFormat="1" ht="12" hidden="1" customHeight="1">
      <c r="A305" s="19"/>
      <c r="B305" s="1"/>
      <c r="C305" s="22"/>
      <c r="D305" s="22"/>
      <c r="E305" s="22"/>
      <c r="F305" s="22"/>
      <c r="G305" s="22"/>
      <c r="H305" s="22"/>
      <c r="I305" s="20"/>
      <c r="J305" s="22"/>
      <c r="K305" s="22"/>
      <c r="L305" s="31"/>
      <c r="M305" s="3"/>
      <c r="N305" s="4"/>
      <c r="O305" s="5"/>
      <c r="P305" s="6"/>
      <c r="Q305" s="7"/>
      <c r="R305" s="1"/>
      <c r="S305" s="1"/>
    </row>
    <row r="306" spans="1:19" s="14" customFormat="1" ht="12" hidden="1" customHeight="1">
      <c r="A306" s="19"/>
      <c r="B306" s="1"/>
      <c r="C306" s="22"/>
      <c r="D306" s="22"/>
      <c r="E306" s="22"/>
      <c r="F306" s="22"/>
      <c r="G306" s="22"/>
      <c r="H306" s="22"/>
      <c r="I306" s="20"/>
      <c r="J306" s="22"/>
      <c r="K306" s="22"/>
      <c r="L306" s="31"/>
      <c r="M306" s="3"/>
      <c r="N306" s="4"/>
      <c r="O306" s="5"/>
      <c r="P306" s="6"/>
      <c r="Q306" s="7"/>
      <c r="R306" s="1"/>
      <c r="S306" s="1"/>
    </row>
    <row r="307" spans="1:19" s="14" customFormat="1" ht="12" hidden="1" customHeight="1">
      <c r="A307" s="19"/>
      <c r="B307" s="1"/>
      <c r="C307" s="22"/>
      <c r="D307" s="22"/>
      <c r="E307" s="22"/>
      <c r="F307" s="22"/>
      <c r="G307" s="22"/>
      <c r="H307" s="22"/>
      <c r="I307" s="20"/>
      <c r="J307" s="22"/>
      <c r="K307" s="22"/>
      <c r="L307" s="31"/>
      <c r="M307" s="3"/>
      <c r="N307" s="4"/>
      <c r="O307" s="5"/>
      <c r="P307" s="6"/>
      <c r="Q307" s="7"/>
      <c r="R307" s="1"/>
      <c r="S307" s="1"/>
    </row>
    <row r="308" spans="1:19" s="14" customFormat="1" ht="12" hidden="1" customHeight="1">
      <c r="A308" s="19"/>
      <c r="B308" s="1"/>
      <c r="C308" s="22"/>
      <c r="D308" s="22"/>
      <c r="E308" s="22"/>
      <c r="F308" s="22"/>
      <c r="G308" s="22"/>
      <c r="H308" s="22"/>
      <c r="I308" s="20"/>
      <c r="J308" s="22"/>
      <c r="K308" s="22"/>
      <c r="L308" s="31"/>
      <c r="M308" s="3"/>
      <c r="N308" s="4"/>
      <c r="O308" s="5"/>
      <c r="P308" s="6"/>
      <c r="Q308" s="7"/>
      <c r="R308" s="1"/>
      <c r="S308" s="1"/>
    </row>
    <row r="309" spans="1:19" s="14" customFormat="1" ht="12" hidden="1" customHeight="1">
      <c r="A309" s="19"/>
      <c r="B309" s="1"/>
      <c r="C309" s="22"/>
      <c r="D309" s="22"/>
      <c r="E309" s="22"/>
      <c r="F309" s="22"/>
      <c r="G309" s="22"/>
      <c r="H309" s="22"/>
      <c r="I309" s="20"/>
      <c r="J309" s="22"/>
      <c r="K309" s="22"/>
      <c r="L309" s="31"/>
      <c r="M309" s="3"/>
      <c r="N309" s="4"/>
      <c r="O309" s="5"/>
      <c r="P309" s="6"/>
      <c r="Q309" s="7"/>
      <c r="R309" s="1"/>
      <c r="S309" s="1"/>
    </row>
    <row r="310" spans="1:19" s="14" customFormat="1" ht="12" hidden="1" customHeight="1">
      <c r="A310" s="19"/>
      <c r="B310" s="1"/>
      <c r="C310" s="22"/>
      <c r="D310" s="22"/>
      <c r="E310" s="22"/>
      <c r="F310" s="22"/>
      <c r="G310" s="22"/>
      <c r="H310" s="22"/>
      <c r="I310" s="20"/>
      <c r="J310" s="22"/>
      <c r="K310" s="22"/>
      <c r="L310" s="31"/>
      <c r="M310" s="3"/>
      <c r="N310" s="4"/>
      <c r="O310" s="5"/>
      <c r="P310" s="6"/>
      <c r="Q310" s="7"/>
      <c r="R310" s="1"/>
      <c r="S310" s="1"/>
    </row>
    <row r="311" spans="1:19" s="14" customFormat="1" ht="12" hidden="1" customHeight="1">
      <c r="A311" s="19"/>
      <c r="B311" s="1"/>
      <c r="C311" s="22"/>
      <c r="D311" s="22"/>
      <c r="E311" s="22"/>
      <c r="F311" s="22"/>
      <c r="G311" s="22"/>
      <c r="H311" s="22"/>
      <c r="I311" s="20"/>
      <c r="J311" s="22"/>
      <c r="K311" s="22"/>
      <c r="L311" s="31"/>
      <c r="M311" s="3"/>
      <c r="N311" s="4"/>
      <c r="O311" s="5"/>
      <c r="P311" s="6"/>
      <c r="Q311" s="7"/>
      <c r="R311" s="1"/>
      <c r="S311" s="1"/>
    </row>
    <row r="312" spans="1:19" s="14" customFormat="1" ht="12" hidden="1" customHeight="1">
      <c r="A312" s="19"/>
      <c r="B312" s="1"/>
      <c r="C312" s="22"/>
      <c r="D312" s="22"/>
      <c r="E312" s="22"/>
      <c r="F312" s="22"/>
      <c r="G312" s="22"/>
      <c r="H312" s="22"/>
      <c r="I312" s="20"/>
      <c r="J312" s="22"/>
      <c r="K312" s="22"/>
      <c r="L312" s="31"/>
      <c r="M312" s="3"/>
      <c r="N312" s="4"/>
      <c r="O312" s="5"/>
      <c r="P312" s="6"/>
      <c r="Q312" s="7"/>
      <c r="R312" s="1"/>
      <c r="S312" s="1"/>
    </row>
    <row r="313" spans="1:19" s="14" customFormat="1" ht="12" hidden="1" customHeight="1">
      <c r="A313" s="19"/>
      <c r="B313" s="1"/>
      <c r="C313" s="22"/>
      <c r="D313" s="22"/>
      <c r="E313" s="22"/>
      <c r="F313" s="22"/>
      <c r="G313" s="22"/>
      <c r="H313" s="22"/>
      <c r="I313" s="20"/>
      <c r="J313" s="22"/>
      <c r="K313" s="22"/>
      <c r="L313" s="31"/>
      <c r="M313" s="3"/>
      <c r="N313" s="4"/>
      <c r="O313" s="5"/>
      <c r="P313" s="6"/>
      <c r="Q313" s="7"/>
      <c r="R313" s="1"/>
      <c r="S313" s="1"/>
    </row>
    <row r="314" spans="1:19" s="14" customFormat="1" ht="12" hidden="1" customHeight="1">
      <c r="A314" s="19"/>
      <c r="B314" s="1"/>
      <c r="C314" s="22"/>
      <c r="D314" s="22"/>
      <c r="E314" s="22"/>
      <c r="F314" s="22"/>
      <c r="G314" s="22"/>
      <c r="H314" s="22"/>
      <c r="I314" s="20"/>
      <c r="J314" s="22"/>
      <c r="K314" s="22"/>
      <c r="L314" s="31"/>
      <c r="M314" s="3"/>
      <c r="N314" s="4"/>
      <c r="O314" s="5"/>
      <c r="P314" s="6"/>
      <c r="Q314" s="7"/>
      <c r="R314" s="1"/>
      <c r="S314" s="1"/>
    </row>
    <row r="315" spans="1:19" s="14" customFormat="1" ht="12" hidden="1" customHeight="1">
      <c r="A315" s="19"/>
      <c r="B315" s="1"/>
      <c r="C315" s="22"/>
      <c r="D315" s="22"/>
      <c r="E315" s="22"/>
      <c r="F315" s="22"/>
      <c r="G315" s="22"/>
      <c r="H315" s="22"/>
      <c r="I315" s="20"/>
      <c r="J315" s="22"/>
      <c r="K315" s="22"/>
      <c r="L315" s="31"/>
      <c r="M315" s="3"/>
      <c r="N315" s="4"/>
      <c r="O315" s="5"/>
      <c r="P315" s="6"/>
      <c r="Q315" s="7"/>
      <c r="R315" s="1"/>
      <c r="S315" s="1"/>
    </row>
    <row r="316" spans="1:19" s="14" customFormat="1" ht="12" hidden="1" customHeight="1">
      <c r="A316" s="19"/>
      <c r="B316" s="1"/>
      <c r="C316" s="22"/>
      <c r="D316" s="22"/>
      <c r="E316" s="22"/>
      <c r="F316" s="22"/>
      <c r="G316" s="22"/>
      <c r="H316" s="22"/>
      <c r="I316" s="20"/>
      <c r="J316" s="22"/>
      <c r="K316" s="22"/>
      <c r="L316" s="31"/>
      <c r="M316" s="3"/>
      <c r="N316" s="4"/>
      <c r="O316" s="5"/>
      <c r="P316" s="6"/>
      <c r="Q316" s="7"/>
      <c r="R316" s="1"/>
      <c r="S316" s="1"/>
    </row>
    <row r="317" spans="1:19" s="14" customFormat="1" ht="12" hidden="1" customHeight="1">
      <c r="A317" s="19"/>
      <c r="B317" s="1"/>
      <c r="C317" s="22"/>
      <c r="D317" s="22"/>
      <c r="E317" s="22"/>
      <c r="F317" s="22"/>
      <c r="G317" s="22"/>
      <c r="H317" s="22"/>
      <c r="I317" s="20"/>
      <c r="J317" s="22"/>
      <c r="K317" s="22"/>
      <c r="L317" s="31"/>
      <c r="M317" s="3"/>
      <c r="N317" s="4"/>
      <c r="O317" s="5"/>
      <c r="P317" s="6"/>
      <c r="Q317" s="7"/>
      <c r="R317" s="1"/>
      <c r="S317" s="1"/>
    </row>
    <row r="318" spans="1:19" s="14" customFormat="1" ht="12" hidden="1" customHeight="1">
      <c r="A318" s="19"/>
      <c r="B318" s="1"/>
      <c r="C318" s="22"/>
      <c r="D318" s="22"/>
      <c r="E318" s="22"/>
      <c r="F318" s="22"/>
      <c r="G318" s="22"/>
      <c r="H318" s="22"/>
      <c r="I318" s="20"/>
      <c r="J318" s="22"/>
      <c r="K318" s="22"/>
      <c r="L318" s="31"/>
      <c r="M318" s="3"/>
      <c r="N318" s="4"/>
      <c r="O318" s="5"/>
      <c r="P318" s="6"/>
      <c r="Q318" s="7"/>
      <c r="R318" s="1"/>
      <c r="S318" s="1"/>
    </row>
    <row r="319" spans="1:19" s="14" customFormat="1" ht="12" hidden="1" customHeight="1">
      <c r="A319" s="19"/>
      <c r="B319" s="1"/>
      <c r="C319" s="22"/>
      <c r="D319" s="22"/>
      <c r="E319" s="22"/>
      <c r="F319" s="22"/>
      <c r="G319" s="22"/>
      <c r="H319" s="22"/>
      <c r="I319" s="20"/>
      <c r="J319" s="22"/>
      <c r="K319" s="22"/>
      <c r="L319" s="31"/>
      <c r="M319" s="3"/>
      <c r="N319" s="4"/>
      <c r="O319" s="5"/>
      <c r="P319" s="6"/>
      <c r="Q319" s="7"/>
      <c r="R319" s="1"/>
      <c r="S319" s="1"/>
    </row>
    <row r="320" spans="1:19" s="14" customFormat="1" ht="12" hidden="1" customHeight="1">
      <c r="A320" s="19"/>
      <c r="B320" s="1"/>
      <c r="C320" s="22"/>
      <c r="D320" s="22"/>
      <c r="E320" s="22"/>
      <c r="F320" s="22"/>
      <c r="G320" s="22"/>
      <c r="H320" s="22"/>
      <c r="I320" s="20"/>
      <c r="J320" s="22"/>
      <c r="K320" s="22"/>
      <c r="L320" s="31"/>
      <c r="M320" s="3"/>
      <c r="N320" s="4"/>
      <c r="O320" s="5"/>
      <c r="P320" s="6"/>
      <c r="Q320" s="7"/>
      <c r="R320" s="1"/>
      <c r="S320" s="1"/>
    </row>
    <row r="321" spans="1:19" s="14" customFormat="1" ht="12" hidden="1" customHeight="1">
      <c r="A321" s="19"/>
      <c r="B321" s="1"/>
      <c r="C321" s="22"/>
      <c r="D321" s="22"/>
      <c r="E321" s="22"/>
      <c r="F321" s="22"/>
      <c r="G321" s="22"/>
      <c r="H321" s="22"/>
      <c r="I321" s="20"/>
      <c r="J321" s="22"/>
      <c r="K321" s="22"/>
      <c r="L321" s="31"/>
      <c r="M321" s="3"/>
      <c r="N321" s="4"/>
      <c r="O321" s="5"/>
      <c r="P321" s="6"/>
      <c r="Q321" s="7"/>
      <c r="R321" s="1"/>
      <c r="S321" s="1"/>
    </row>
    <row r="322" spans="1:19" s="14" customFormat="1" ht="12" hidden="1" customHeight="1">
      <c r="A322" s="19"/>
      <c r="B322" s="1"/>
      <c r="C322" s="22"/>
      <c r="D322" s="22"/>
      <c r="E322" s="22"/>
      <c r="F322" s="22"/>
      <c r="G322" s="22"/>
      <c r="H322" s="22"/>
      <c r="I322" s="20"/>
      <c r="J322" s="22"/>
      <c r="K322" s="22"/>
      <c r="L322" s="31"/>
      <c r="M322" s="3"/>
      <c r="N322" s="4"/>
      <c r="O322" s="5"/>
      <c r="P322" s="6"/>
      <c r="Q322" s="7"/>
      <c r="R322" s="1"/>
      <c r="S322" s="1"/>
    </row>
    <row r="323" spans="1:19" s="14" customFormat="1" ht="12" hidden="1" customHeight="1">
      <c r="A323" s="19"/>
      <c r="B323" s="1"/>
      <c r="C323" s="22"/>
      <c r="D323" s="22"/>
      <c r="E323" s="22"/>
      <c r="F323" s="22"/>
      <c r="G323" s="22"/>
      <c r="H323" s="22"/>
      <c r="I323" s="20"/>
      <c r="J323" s="22"/>
      <c r="K323" s="22"/>
      <c r="L323" s="31"/>
      <c r="M323" s="3"/>
      <c r="N323" s="4"/>
      <c r="O323" s="5"/>
      <c r="P323" s="6"/>
      <c r="Q323" s="7"/>
      <c r="R323" s="1"/>
      <c r="S323" s="1"/>
    </row>
    <row r="324" spans="1:19" s="14" customFormat="1" ht="12" hidden="1" customHeight="1">
      <c r="A324" s="19"/>
      <c r="B324" s="1"/>
      <c r="C324" s="22"/>
      <c r="D324" s="22"/>
      <c r="E324" s="22"/>
      <c r="F324" s="22"/>
      <c r="G324" s="22"/>
      <c r="H324" s="22"/>
      <c r="I324" s="20"/>
      <c r="J324" s="22"/>
      <c r="K324" s="22"/>
      <c r="L324" s="31"/>
      <c r="M324" s="3"/>
      <c r="N324" s="4"/>
      <c r="O324" s="5"/>
      <c r="P324" s="6"/>
      <c r="Q324" s="7"/>
      <c r="R324" s="1"/>
      <c r="S324" s="1"/>
    </row>
    <row r="325" spans="1:19" s="14" customFormat="1" ht="12" hidden="1" customHeight="1">
      <c r="A325" s="19"/>
      <c r="B325" s="1"/>
      <c r="C325" s="22"/>
      <c r="D325" s="22"/>
      <c r="E325" s="22"/>
      <c r="F325" s="22"/>
      <c r="G325" s="22"/>
      <c r="H325" s="22"/>
      <c r="I325" s="20"/>
      <c r="J325" s="22"/>
      <c r="K325" s="22"/>
      <c r="L325" s="31"/>
      <c r="M325" s="3"/>
      <c r="N325" s="4"/>
      <c r="O325" s="5"/>
      <c r="P325" s="6"/>
      <c r="Q325" s="7"/>
      <c r="R325" s="1"/>
      <c r="S325" s="1"/>
    </row>
    <row r="326" spans="1:19" s="14" customFormat="1" ht="12" hidden="1" customHeight="1">
      <c r="A326" s="19"/>
      <c r="B326" s="1"/>
      <c r="C326" s="22"/>
      <c r="D326" s="22"/>
      <c r="E326" s="22"/>
      <c r="F326" s="22"/>
      <c r="G326" s="22"/>
      <c r="H326" s="22"/>
      <c r="I326" s="20"/>
      <c r="J326" s="22"/>
      <c r="K326" s="22"/>
      <c r="L326" s="31"/>
      <c r="M326" s="3"/>
      <c r="N326" s="4"/>
      <c r="O326" s="5"/>
      <c r="P326" s="6"/>
      <c r="Q326" s="7"/>
      <c r="R326" s="1"/>
      <c r="S326" s="1"/>
    </row>
    <row r="327" spans="1:19" s="14" customFormat="1" ht="12" hidden="1" customHeight="1">
      <c r="A327" s="19"/>
      <c r="B327" s="1"/>
      <c r="C327" s="22"/>
      <c r="D327" s="22"/>
      <c r="E327" s="22"/>
      <c r="F327" s="22"/>
      <c r="G327" s="22"/>
      <c r="H327" s="22"/>
      <c r="I327" s="20"/>
      <c r="J327" s="22"/>
      <c r="K327" s="22"/>
      <c r="L327" s="31"/>
      <c r="M327" s="3"/>
      <c r="N327" s="4"/>
      <c r="O327" s="5"/>
      <c r="P327" s="6"/>
      <c r="Q327" s="7"/>
      <c r="R327" s="1"/>
      <c r="S327" s="1"/>
    </row>
    <row r="328" spans="1:19" s="14" customFormat="1" ht="12" hidden="1" customHeight="1">
      <c r="A328" s="19"/>
      <c r="B328" s="1"/>
      <c r="C328" s="22"/>
      <c r="D328" s="22"/>
      <c r="E328" s="22"/>
      <c r="F328" s="22"/>
      <c r="G328" s="22"/>
      <c r="H328" s="22"/>
      <c r="I328" s="20"/>
      <c r="J328" s="22"/>
      <c r="K328" s="22"/>
      <c r="L328" s="31"/>
      <c r="M328" s="3"/>
      <c r="N328" s="4"/>
      <c r="O328" s="5"/>
      <c r="P328" s="6"/>
      <c r="Q328" s="7"/>
      <c r="R328" s="1"/>
      <c r="S328" s="1"/>
    </row>
    <row r="329" spans="1:19" s="14" customFormat="1" ht="12" hidden="1" customHeight="1">
      <c r="A329" s="19"/>
      <c r="B329" s="1"/>
      <c r="C329" s="22"/>
      <c r="D329" s="22"/>
      <c r="E329" s="22"/>
      <c r="F329" s="22"/>
      <c r="G329" s="22"/>
      <c r="H329" s="22"/>
      <c r="I329" s="20"/>
      <c r="J329" s="22"/>
      <c r="K329" s="22"/>
      <c r="L329" s="31"/>
      <c r="M329" s="3"/>
      <c r="N329" s="4"/>
      <c r="O329" s="5"/>
      <c r="P329" s="6"/>
      <c r="Q329" s="7"/>
      <c r="R329" s="1"/>
      <c r="S329" s="1"/>
    </row>
    <row r="330" spans="1:19" s="14" customFormat="1" ht="12" hidden="1" customHeight="1">
      <c r="A330" s="19"/>
      <c r="B330" s="1"/>
      <c r="C330" s="22"/>
      <c r="D330" s="22"/>
      <c r="E330" s="22"/>
      <c r="F330" s="22"/>
      <c r="G330" s="22"/>
      <c r="H330" s="22"/>
      <c r="I330" s="20"/>
      <c r="J330" s="22"/>
      <c r="K330" s="22"/>
      <c r="L330" s="31"/>
      <c r="M330" s="3"/>
      <c r="N330" s="4"/>
      <c r="O330" s="5"/>
      <c r="P330" s="6"/>
      <c r="Q330" s="7"/>
      <c r="R330" s="1"/>
      <c r="S330" s="1"/>
    </row>
    <row r="331" spans="1:19" s="14" customFormat="1" ht="12" hidden="1" customHeight="1">
      <c r="A331" s="19"/>
      <c r="B331" s="1"/>
      <c r="C331" s="22"/>
      <c r="D331" s="22"/>
      <c r="E331" s="22"/>
      <c r="F331" s="22"/>
      <c r="G331" s="22"/>
      <c r="H331" s="22"/>
      <c r="I331" s="20"/>
      <c r="J331" s="22"/>
      <c r="K331" s="22"/>
      <c r="L331" s="31"/>
      <c r="M331" s="3"/>
      <c r="N331" s="4"/>
      <c r="O331" s="5"/>
      <c r="P331" s="6"/>
      <c r="Q331" s="7"/>
      <c r="R331" s="1"/>
      <c r="S331" s="1"/>
    </row>
    <row r="332" spans="1:19" s="14" customFormat="1" ht="12" hidden="1" customHeight="1">
      <c r="A332" s="19"/>
      <c r="B332" s="1"/>
      <c r="C332" s="22"/>
      <c r="D332" s="22"/>
      <c r="E332" s="22"/>
      <c r="F332" s="22"/>
      <c r="G332" s="22"/>
      <c r="H332" s="22"/>
      <c r="I332" s="20"/>
      <c r="J332" s="22"/>
      <c r="K332" s="22"/>
      <c r="L332" s="31"/>
      <c r="M332" s="3"/>
      <c r="N332" s="4"/>
      <c r="O332" s="5"/>
      <c r="P332" s="6"/>
      <c r="Q332" s="7"/>
      <c r="R332" s="1"/>
      <c r="S332" s="1"/>
    </row>
    <row r="333" spans="1:19" s="14" customFormat="1" ht="12" hidden="1" customHeight="1">
      <c r="A333" s="19"/>
      <c r="B333" s="1"/>
      <c r="C333" s="22"/>
      <c r="D333" s="22"/>
      <c r="E333" s="22"/>
      <c r="F333" s="22"/>
      <c r="G333" s="22"/>
      <c r="H333" s="22"/>
      <c r="I333" s="20"/>
      <c r="J333" s="22"/>
      <c r="K333" s="22"/>
      <c r="L333" s="31"/>
      <c r="M333" s="3"/>
      <c r="N333" s="4"/>
      <c r="O333" s="5"/>
      <c r="P333" s="6"/>
      <c r="Q333" s="7"/>
      <c r="R333" s="1"/>
      <c r="S333" s="1"/>
    </row>
    <row r="334" spans="1:19" s="14" customFormat="1" ht="12" hidden="1" customHeight="1">
      <c r="A334" s="19"/>
      <c r="B334" s="1"/>
      <c r="C334" s="22"/>
      <c r="D334" s="22"/>
      <c r="E334" s="22"/>
      <c r="F334" s="22"/>
      <c r="G334" s="22"/>
      <c r="H334" s="22"/>
      <c r="I334" s="20"/>
      <c r="J334" s="22"/>
      <c r="K334" s="22"/>
      <c r="L334" s="31"/>
      <c r="M334" s="3"/>
      <c r="N334" s="4"/>
      <c r="O334" s="5"/>
      <c r="P334" s="6"/>
      <c r="Q334" s="7"/>
      <c r="R334" s="1"/>
      <c r="S334" s="1"/>
    </row>
    <row r="335" spans="1:19" s="14" customFormat="1" ht="12" hidden="1" customHeight="1">
      <c r="A335" s="19"/>
      <c r="B335" s="1"/>
      <c r="C335" s="22"/>
      <c r="D335" s="22"/>
      <c r="E335" s="22"/>
      <c r="F335" s="22"/>
      <c r="G335" s="22"/>
      <c r="H335" s="22"/>
      <c r="I335" s="20"/>
      <c r="J335" s="22"/>
      <c r="K335" s="22"/>
      <c r="L335" s="31"/>
      <c r="M335" s="3"/>
      <c r="N335" s="4"/>
      <c r="O335" s="5"/>
      <c r="P335" s="6"/>
      <c r="Q335" s="7"/>
      <c r="R335" s="1"/>
      <c r="S335" s="1"/>
    </row>
    <row r="336" spans="1:19" s="14" customFormat="1" ht="12" hidden="1" customHeight="1">
      <c r="A336" s="19"/>
      <c r="B336" s="1"/>
      <c r="C336" s="22"/>
      <c r="D336" s="22"/>
      <c r="E336" s="22"/>
      <c r="F336" s="22"/>
      <c r="G336" s="22"/>
      <c r="H336" s="22"/>
      <c r="I336" s="20"/>
      <c r="J336" s="22"/>
      <c r="K336" s="22"/>
      <c r="L336" s="31"/>
      <c r="M336" s="3"/>
      <c r="N336" s="4"/>
      <c r="O336" s="5"/>
      <c r="P336" s="6"/>
      <c r="Q336" s="7"/>
      <c r="R336" s="1"/>
      <c r="S336" s="1"/>
    </row>
    <row r="337" spans="1:19" s="14" customFormat="1" ht="12" hidden="1" customHeight="1">
      <c r="A337" s="19"/>
      <c r="B337" s="1"/>
      <c r="C337" s="22"/>
      <c r="D337" s="22"/>
      <c r="E337" s="22"/>
      <c r="F337" s="22"/>
      <c r="G337" s="22"/>
      <c r="H337" s="22"/>
      <c r="I337" s="20"/>
      <c r="J337" s="22"/>
      <c r="K337" s="22"/>
      <c r="L337" s="31"/>
      <c r="M337" s="3"/>
      <c r="N337" s="4"/>
      <c r="O337" s="5"/>
      <c r="P337" s="6"/>
      <c r="Q337" s="7"/>
      <c r="R337" s="1"/>
      <c r="S337" s="1"/>
    </row>
    <row r="338" spans="1:19" s="14" customFormat="1" ht="12" hidden="1" customHeight="1">
      <c r="A338" s="19"/>
      <c r="B338" s="1"/>
      <c r="C338" s="22"/>
      <c r="D338" s="22"/>
      <c r="E338" s="22"/>
      <c r="F338" s="22"/>
      <c r="G338" s="22"/>
      <c r="H338" s="22"/>
      <c r="I338" s="20"/>
      <c r="J338" s="22"/>
      <c r="K338" s="22"/>
      <c r="L338" s="31"/>
      <c r="M338" s="3"/>
      <c r="N338" s="4"/>
      <c r="O338" s="5"/>
      <c r="P338" s="6"/>
      <c r="Q338" s="7"/>
      <c r="R338" s="1"/>
      <c r="S338" s="1"/>
    </row>
    <row r="339" spans="1:19" s="14" customFormat="1" ht="12" hidden="1" customHeight="1">
      <c r="A339" s="19"/>
      <c r="B339" s="1"/>
      <c r="C339" s="22"/>
      <c r="D339" s="22"/>
      <c r="E339" s="22"/>
      <c r="F339" s="22"/>
      <c r="G339" s="22"/>
      <c r="H339" s="22"/>
      <c r="I339" s="20"/>
      <c r="J339" s="22"/>
      <c r="K339" s="22"/>
      <c r="L339" s="31"/>
      <c r="M339" s="3"/>
      <c r="N339" s="4"/>
      <c r="O339" s="5"/>
      <c r="P339" s="6"/>
      <c r="Q339" s="7"/>
      <c r="R339" s="1"/>
      <c r="S339" s="1"/>
    </row>
    <row r="340" spans="1:19" s="14" customFormat="1" ht="12" hidden="1" customHeight="1">
      <c r="A340" s="19"/>
      <c r="B340" s="1"/>
      <c r="C340" s="22"/>
      <c r="D340" s="22"/>
      <c r="E340" s="22"/>
      <c r="F340" s="22"/>
      <c r="G340" s="22"/>
      <c r="H340" s="22"/>
      <c r="I340" s="20"/>
      <c r="J340" s="22"/>
      <c r="K340" s="22"/>
      <c r="L340" s="31"/>
      <c r="M340" s="3"/>
      <c r="N340" s="4"/>
      <c r="O340" s="5"/>
      <c r="P340" s="6"/>
      <c r="Q340" s="7"/>
      <c r="R340" s="1"/>
      <c r="S340" s="1"/>
    </row>
    <row r="341" spans="1:19" s="14" customFormat="1" ht="12" hidden="1" customHeight="1">
      <c r="A341" s="19"/>
      <c r="B341" s="1"/>
      <c r="C341" s="22"/>
      <c r="D341" s="22"/>
      <c r="E341" s="22"/>
      <c r="F341" s="22"/>
      <c r="G341" s="22"/>
      <c r="H341" s="22"/>
      <c r="I341" s="20"/>
      <c r="J341" s="22"/>
      <c r="K341" s="22"/>
      <c r="L341" s="31"/>
      <c r="M341" s="3"/>
      <c r="N341" s="4"/>
      <c r="O341" s="5"/>
      <c r="P341" s="6"/>
      <c r="Q341" s="7"/>
      <c r="R341" s="1"/>
      <c r="S341" s="1"/>
    </row>
    <row r="342" spans="1:19" s="14" customFormat="1" ht="12" hidden="1" customHeight="1">
      <c r="A342" s="19"/>
      <c r="B342" s="1"/>
      <c r="C342" s="22"/>
      <c r="D342" s="22"/>
      <c r="E342" s="22"/>
      <c r="F342" s="22"/>
      <c r="G342" s="22"/>
      <c r="H342" s="22"/>
      <c r="I342" s="20"/>
      <c r="J342" s="22"/>
      <c r="K342" s="22"/>
      <c r="L342" s="31"/>
      <c r="M342" s="3"/>
      <c r="N342" s="4"/>
      <c r="O342" s="5"/>
      <c r="P342" s="6"/>
      <c r="Q342" s="7"/>
      <c r="R342" s="1"/>
      <c r="S342" s="1"/>
    </row>
    <row r="343" spans="1:19" s="14" customFormat="1" ht="12" hidden="1" customHeight="1">
      <c r="A343" s="19"/>
      <c r="B343" s="1"/>
      <c r="C343" s="22"/>
      <c r="D343" s="22"/>
      <c r="E343" s="22"/>
      <c r="F343" s="22"/>
      <c r="G343" s="22"/>
      <c r="H343" s="22"/>
      <c r="I343" s="20"/>
      <c r="J343" s="22"/>
      <c r="K343" s="22"/>
      <c r="L343" s="31"/>
      <c r="M343" s="3"/>
      <c r="N343" s="4"/>
      <c r="O343" s="5"/>
      <c r="P343" s="6"/>
      <c r="Q343" s="7"/>
      <c r="R343" s="1"/>
      <c r="S343" s="1"/>
    </row>
    <row r="344" spans="1:19" s="14" customFormat="1" ht="12" hidden="1" customHeight="1">
      <c r="A344" s="19"/>
      <c r="B344" s="1"/>
      <c r="C344" s="22"/>
      <c r="D344" s="22"/>
      <c r="E344" s="22"/>
      <c r="F344" s="22"/>
      <c r="G344" s="22"/>
      <c r="H344" s="22"/>
      <c r="I344" s="20"/>
      <c r="J344" s="22"/>
      <c r="K344" s="22"/>
      <c r="L344" s="31"/>
      <c r="M344" s="3"/>
      <c r="N344" s="4"/>
      <c r="O344" s="5"/>
      <c r="P344" s="6"/>
      <c r="Q344" s="7"/>
      <c r="R344" s="1"/>
      <c r="S344" s="1"/>
    </row>
    <row r="345" spans="1:19" s="14" customFormat="1" ht="12" hidden="1" customHeight="1">
      <c r="A345" s="19"/>
      <c r="B345" s="1"/>
      <c r="C345" s="22"/>
      <c r="D345" s="22"/>
      <c r="E345" s="22"/>
      <c r="F345" s="22"/>
      <c r="G345" s="22"/>
      <c r="H345" s="22"/>
      <c r="I345" s="20"/>
      <c r="J345" s="22"/>
      <c r="K345" s="22"/>
      <c r="L345" s="31"/>
      <c r="M345" s="3"/>
      <c r="N345" s="4"/>
      <c r="O345" s="5"/>
      <c r="P345" s="6"/>
      <c r="Q345" s="7"/>
      <c r="R345" s="1"/>
      <c r="S345" s="1"/>
    </row>
    <row r="346" spans="1:19" s="14" customFormat="1" ht="12" hidden="1" customHeight="1">
      <c r="A346" s="19"/>
      <c r="B346" s="1"/>
      <c r="C346" s="22"/>
      <c r="D346" s="22"/>
      <c r="E346" s="22"/>
      <c r="F346" s="22"/>
      <c r="G346" s="22"/>
      <c r="H346" s="22"/>
      <c r="I346" s="20"/>
      <c r="J346" s="22"/>
      <c r="K346" s="22"/>
      <c r="L346" s="31"/>
      <c r="M346" s="3"/>
      <c r="N346" s="4"/>
      <c r="O346" s="5"/>
      <c r="P346" s="6"/>
      <c r="Q346" s="7"/>
      <c r="R346" s="1"/>
      <c r="S346" s="1"/>
    </row>
    <row r="347" spans="1:19" s="14" customFormat="1" ht="12" hidden="1" customHeight="1">
      <c r="A347" s="19"/>
      <c r="B347" s="1"/>
      <c r="C347" s="22"/>
      <c r="D347" s="22"/>
      <c r="E347" s="22"/>
      <c r="F347" s="22"/>
      <c r="G347" s="22"/>
      <c r="H347" s="22"/>
      <c r="I347" s="20"/>
      <c r="J347" s="22"/>
      <c r="K347" s="22"/>
      <c r="L347" s="31"/>
      <c r="M347" s="3"/>
      <c r="N347" s="4"/>
      <c r="O347" s="5"/>
      <c r="P347" s="6"/>
      <c r="Q347" s="7"/>
      <c r="R347" s="1"/>
      <c r="S347" s="1"/>
    </row>
    <row r="348" spans="1:19" s="14" customFormat="1" ht="12" hidden="1" customHeight="1">
      <c r="A348" s="19"/>
      <c r="B348" s="1"/>
      <c r="C348" s="22"/>
      <c r="D348" s="22"/>
      <c r="E348" s="22"/>
      <c r="F348" s="22"/>
      <c r="G348" s="22"/>
      <c r="H348" s="22"/>
      <c r="I348" s="20"/>
      <c r="J348" s="22"/>
      <c r="K348" s="22"/>
      <c r="L348" s="31"/>
      <c r="M348" s="3"/>
      <c r="N348" s="4"/>
      <c r="O348" s="5"/>
      <c r="P348" s="6"/>
      <c r="Q348" s="7"/>
      <c r="R348" s="1"/>
      <c r="S348" s="1"/>
    </row>
    <row r="349" spans="1:19" s="14" customFormat="1" ht="12" hidden="1" customHeight="1">
      <c r="A349" s="19"/>
      <c r="B349" s="1"/>
      <c r="C349" s="22"/>
      <c r="D349" s="22"/>
      <c r="E349" s="22"/>
      <c r="F349" s="22"/>
      <c r="G349" s="22"/>
      <c r="H349" s="22"/>
      <c r="I349" s="20"/>
      <c r="J349" s="22"/>
      <c r="K349" s="22"/>
      <c r="L349" s="31"/>
      <c r="M349" s="3"/>
      <c r="N349" s="4"/>
      <c r="O349" s="5"/>
      <c r="P349" s="6"/>
      <c r="Q349" s="7"/>
      <c r="R349" s="1"/>
      <c r="S349" s="1"/>
    </row>
    <row r="350" spans="1:19" s="14" customFormat="1" ht="12" hidden="1" customHeight="1">
      <c r="A350" s="19"/>
      <c r="B350" s="1"/>
      <c r="C350" s="22"/>
      <c r="D350" s="22"/>
      <c r="E350" s="22"/>
      <c r="F350" s="22"/>
      <c r="G350" s="22"/>
      <c r="H350" s="22"/>
      <c r="I350" s="20"/>
      <c r="J350" s="22"/>
      <c r="K350" s="22"/>
      <c r="L350" s="31"/>
      <c r="M350" s="3"/>
      <c r="N350" s="4"/>
      <c r="O350" s="5"/>
      <c r="P350" s="6"/>
      <c r="Q350" s="7"/>
      <c r="R350" s="1"/>
      <c r="S350" s="1"/>
    </row>
    <row r="351" spans="1:19" s="14" customFormat="1" ht="12" hidden="1" customHeight="1">
      <c r="A351" s="19"/>
      <c r="B351" s="1"/>
      <c r="C351" s="22"/>
      <c r="D351" s="22"/>
      <c r="E351" s="22"/>
      <c r="F351" s="22"/>
      <c r="G351" s="22"/>
      <c r="H351" s="22"/>
      <c r="I351" s="20"/>
      <c r="J351" s="22"/>
      <c r="K351" s="22"/>
      <c r="L351" s="31"/>
      <c r="M351" s="3"/>
      <c r="N351" s="4"/>
      <c r="O351" s="5"/>
      <c r="P351" s="6"/>
      <c r="Q351" s="7"/>
      <c r="R351" s="1"/>
      <c r="S351" s="1"/>
    </row>
    <row r="352" spans="1:19" s="14" customFormat="1" ht="12" hidden="1" customHeight="1">
      <c r="A352" s="19"/>
      <c r="B352" s="1"/>
      <c r="C352" s="22"/>
      <c r="D352" s="22"/>
      <c r="E352" s="22"/>
      <c r="F352" s="22"/>
      <c r="G352" s="22"/>
      <c r="H352" s="22"/>
      <c r="I352" s="20"/>
      <c r="J352" s="22"/>
      <c r="K352" s="22"/>
      <c r="L352" s="31"/>
      <c r="M352" s="3"/>
      <c r="N352" s="4"/>
      <c r="O352" s="5"/>
      <c r="P352" s="6"/>
      <c r="Q352" s="7"/>
      <c r="R352" s="1"/>
      <c r="S352" s="1"/>
    </row>
    <row r="353" spans="1:19" s="14" customFormat="1" ht="12" hidden="1" customHeight="1">
      <c r="A353" s="19"/>
      <c r="B353" s="1"/>
      <c r="C353" s="22"/>
      <c r="D353" s="22"/>
      <c r="E353" s="22"/>
      <c r="F353" s="22"/>
      <c r="G353" s="22"/>
      <c r="H353" s="22"/>
      <c r="I353" s="20"/>
      <c r="J353" s="22"/>
      <c r="K353" s="22"/>
      <c r="L353" s="31"/>
      <c r="M353" s="3"/>
      <c r="N353" s="4"/>
      <c r="O353" s="5"/>
      <c r="P353" s="6"/>
      <c r="Q353" s="7"/>
      <c r="R353" s="1"/>
      <c r="S353" s="1"/>
    </row>
    <row r="354" spans="1:19" s="14" customFormat="1" ht="12" hidden="1" customHeight="1">
      <c r="A354" s="19"/>
      <c r="B354" s="1"/>
      <c r="C354" s="22"/>
      <c r="D354" s="22"/>
      <c r="E354" s="22"/>
      <c r="F354" s="22"/>
      <c r="G354" s="22"/>
      <c r="H354" s="22"/>
      <c r="I354" s="20"/>
      <c r="J354" s="22"/>
      <c r="K354" s="22"/>
      <c r="L354" s="31"/>
      <c r="M354" s="3"/>
      <c r="N354" s="4"/>
      <c r="O354" s="5"/>
      <c r="P354" s="6"/>
      <c r="Q354" s="7"/>
      <c r="R354" s="1"/>
      <c r="S354" s="1"/>
    </row>
    <row r="355" spans="1:19" s="14" customFormat="1" ht="12" hidden="1" customHeight="1">
      <c r="A355" s="19"/>
      <c r="B355" s="1"/>
      <c r="C355" s="22"/>
      <c r="D355" s="22"/>
      <c r="E355" s="22"/>
      <c r="F355" s="22"/>
      <c r="G355" s="22"/>
      <c r="H355" s="22"/>
      <c r="I355" s="20"/>
      <c r="J355" s="22"/>
      <c r="K355" s="22"/>
      <c r="L355" s="31"/>
      <c r="M355" s="3"/>
      <c r="N355" s="4"/>
      <c r="O355" s="5"/>
      <c r="P355" s="6"/>
      <c r="Q355" s="7"/>
      <c r="R355" s="1"/>
      <c r="S355" s="1"/>
    </row>
    <row r="356" spans="1:19" s="14" customFormat="1" ht="12" hidden="1" customHeight="1">
      <c r="A356" s="19"/>
      <c r="B356" s="1"/>
      <c r="C356" s="22"/>
      <c r="D356" s="22"/>
      <c r="E356" s="22"/>
      <c r="F356" s="22"/>
      <c r="G356" s="22"/>
      <c r="H356" s="22"/>
      <c r="I356" s="20"/>
      <c r="J356" s="22"/>
      <c r="K356" s="22"/>
      <c r="L356" s="31"/>
      <c r="M356" s="3"/>
      <c r="N356" s="4"/>
      <c r="O356" s="5"/>
      <c r="P356" s="6"/>
      <c r="Q356" s="7"/>
      <c r="R356" s="1"/>
      <c r="S356" s="1"/>
    </row>
    <row r="357" spans="1:19" s="14" customFormat="1" ht="12" hidden="1" customHeight="1">
      <c r="A357" s="19"/>
      <c r="B357" s="1"/>
      <c r="C357" s="22"/>
      <c r="D357" s="22"/>
      <c r="E357" s="22"/>
      <c r="F357" s="22"/>
      <c r="G357" s="22"/>
      <c r="H357" s="22"/>
      <c r="I357" s="20"/>
      <c r="J357" s="22"/>
      <c r="K357" s="22"/>
      <c r="L357" s="31"/>
      <c r="M357" s="3"/>
      <c r="N357" s="4"/>
      <c r="O357" s="5"/>
      <c r="P357" s="6"/>
      <c r="Q357" s="7"/>
      <c r="R357" s="1"/>
      <c r="S357" s="1"/>
    </row>
    <row r="358" spans="1:19" s="14" customFormat="1" ht="12" hidden="1" customHeight="1">
      <c r="A358" s="19"/>
      <c r="B358" s="1"/>
      <c r="C358" s="22"/>
      <c r="D358" s="22"/>
      <c r="E358" s="22"/>
      <c r="F358" s="22"/>
      <c r="G358" s="22"/>
      <c r="H358" s="22"/>
      <c r="I358" s="20"/>
      <c r="J358" s="22"/>
      <c r="K358" s="22"/>
      <c r="L358" s="31"/>
      <c r="M358" s="3"/>
      <c r="N358" s="4"/>
      <c r="O358" s="5"/>
      <c r="P358" s="6"/>
      <c r="Q358" s="7"/>
      <c r="R358" s="1"/>
      <c r="S358" s="1"/>
    </row>
    <row r="359" spans="1:19" s="14" customFormat="1" ht="12" hidden="1" customHeight="1">
      <c r="A359" s="19"/>
      <c r="B359" s="1"/>
      <c r="C359" s="22"/>
      <c r="D359" s="22"/>
      <c r="E359" s="22"/>
      <c r="F359" s="22"/>
      <c r="G359" s="22"/>
      <c r="H359" s="22"/>
      <c r="I359" s="20"/>
      <c r="J359" s="22"/>
      <c r="K359" s="22"/>
      <c r="L359" s="31"/>
      <c r="M359" s="3"/>
      <c r="N359" s="4"/>
      <c r="O359" s="5"/>
      <c r="P359" s="6"/>
      <c r="Q359" s="7"/>
      <c r="R359" s="1"/>
      <c r="S359" s="1"/>
    </row>
    <row r="360" spans="1:19" s="14" customFormat="1" ht="12" hidden="1" customHeight="1">
      <c r="A360" s="19"/>
      <c r="B360" s="1"/>
      <c r="C360" s="22"/>
      <c r="D360" s="22"/>
      <c r="E360" s="22"/>
      <c r="F360" s="22"/>
      <c r="G360" s="22"/>
      <c r="H360" s="22"/>
      <c r="I360" s="20"/>
      <c r="J360" s="22"/>
      <c r="K360" s="22"/>
      <c r="L360" s="31"/>
      <c r="M360" s="3"/>
      <c r="N360" s="4"/>
      <c r="O360" s="5"/>
      <c r="P360" s="6"/>
      <c r="Q360" s="7"/>
      <c r="R360" s="1"/>
      <c r="S360" s="1"/>
    </row>
    <row r="361" spans="1:19" s="14" customFormat="1" ht="12" hidden="1" customHeight="1">
      <c r="A361" s="19"/>
      <c r="B361" s="1"/>
      <c r="C361" s="22"/>
      <c r="D361" s="22"/>
      <c r="E361" s="22"/>
      <c r="F361" s="22"/>
      <c r="G361" s="22"/>
      <c r="H361" s="22"/>
      <c r="I361" s="20"/>
      <c r="J361" s="22"/>
      <c r="K361" s="22"/>
      <c r="L361" s="31"/>
      <c r="M361" s="3"/>
      <c r="N361" s="4"/>
      <c r="O361" s="5"/>
      <c r="P361" s="6"/>
      <c r="Q361" s="7"/>
      <c r="R361" s="1"/>
      <c r="S361" s="1"/>
    </row>
    <row r="362" spans="1:19" s="14" customFormat="1" ht="12" hidden="1" customHeight="1">
      <c r="A362" s="19"/>
      <c r="B362" s="1"/>
      <c r="C362" s="22"/>
      <c r="D362" s="22"/>
      <c r="E362" s="22"/>
      <c r="F362" s="22"/>
      <c r="G362" s="22"/>
      <c r="H362" s="22"/>
      <c r="I362" s="20"/>
      <c r="J362" s="22"/>
      <c r="K362" s="22"/>
      <c r="L362" s="31"/>
      <c r="M362" s="3"/>
      <c r="N362" s="4"/>
      <c r="O362" s="5"/>
      <c r="P362" s="6"/>
      <c r="Q362" s="7"/>
      <c r="R362" s="1"/>
      <c r="S362" s="1"/>
    </row>
    <row r="363" spans="1:19" s="14" customFormat="1" ht="12" hidden="1" customHeight="1">
      <c r="A363" s="19"/>
      <c r="B363" s="1"/>
      <c r="C363" s="22"/>
      <c r="D363" s="22"/>
      <c r="E363" s="22"/>
      <c r="F363" s="22"/>
      <c r="G363" s="22"/>
      <c r="H363" s="22"/>
      <c r="I363" s="20"/>
      <c r="J363" s="22"/>
      <c r="K363" s="22"/>
      <c r="L363" s="31"/>
      <c r="M363" s="3"/>
      <c r="N363" s="4"/>
      <c r="O363" s="5"/>
      <c r="P363" s="6"/>
      <c r="Q363" s="7"/>
      <c r="R363" s="1"/>
      <c r="S363" s="1"/>
    </row>
    <row r="364" spans="1:19" s="14" customFormat="1" ht="12" hidden="1" customHeight="1">
      <c r="A364" s="19"/>
      <c r="B364" s="1"/>
      <c r="C364" s="22"/>
      <c r="D364" s="22"/>
      <c r="E364" s="22"/>
      <c r="F364" s="22"/>
      <c r="G364" s="22"/>
      <c r="H364" s="22"/>
      <c r="I364" s="20"/>
      <c r="J364" s="22"/>
      <c r="K364" s="22"/>
      <c r="L364" s="31"/>
      <c r="M364" s="3"/>
      <c r="N364" s="4"/>
      <c r="O364" s="5"/>
      <c r="P364" s="6"/>
      <c r="Q364" s="7"/>
      <c r="R364" s="1"/>
      <c r="S364" s="1"/>
    </row>
    <row r="365" spans="1:19" s="14" customFormat="1" ht="12" hidden="1" customHeight="1">
      <c r="A365" s="19"/>
      <c r="B365" s="1"/>
      <c r="C365" s="22"/>
      <c r="D365" s="22"/>
      <c r="E365" s="22"/>
      <c r="F365" s="22"/>
      <c r="G365" s="22"/>
      <c r="H365" s="22"/>
      <c r="I365" s="20"/>
      <c r="J365" s="22"/>
      <c r="K365" s="22"/>
      <c r="L365" s="31"/>
      <c r="M365" s="3"/>
      <c r="N365" s="4"/>
      <c r="O365" s="5"/>
      <c r="P365" s="6"/>
      <c r="Q365" s="7"/>
      <c r="R365" s="1"/>
      <c r="S365" s="1"/>
    </row>
    <row r="366" spans="1:19" s="14" customFormat="1" ht="12" hidden="1" customHeight="1">
      <c r="A366" s="19"/>
      <c r="B366" s="1"/>
      <c r="C366" s="22"/>
      <c r="D366" s="22"/>
      <c r="E366" s="22"/>
      <c r="F366" s="22"/>
      <c r="G366" s="22"/>
      <c r="H366" s="22"/>
      <c r="I366" s="20"/>
      <c r="J366" s="22"/>
      <c r="K366" s="22"/>
      <c r="L366" s="31"/>
      <c r="M366" s="3"/>
      <c r="N366" s="4"/>
      <c r="O366" s="5"/>
      <c r="P366" s="6"/>
      <c r="Q366" s="7"/>
      <c r="R366" s="1"/>
      <c r="S366" s="1"/>
    </row>
    <row r="367" spans="1:19" s="14" customFormat="1" ht="12" hidden="1" customHeight="1">
      <c r="A367" s="19"/>
      <c r="B367" s="1"/>
      <c r="C367" s="22"/>
      <c r="D367" s="22"/>
      <c r="E367" s="22"/>
      <c r="F367" s="22"/>
      <c r="G367" s="22"/>
      <c r="H367" s="22"/>
      <c r="I367" s="20"/>
      <c r="J367" s="22"/>
      <c r="K367" s="22"/>
      <c r="L367" s="31"/>
      <c r="M367" s="3"/>
      <c r="N367" s="4"/>
      <c r="O367" s="5"/>
      <c r="P367" s="6"/>
      <c r="Q367" s="7"/>
      <c r="R367" s="1"/>
      <c r="S367" s="1"/>
    </row>
    <row r="368" spans="1:19" s="14" customFormat="1" ht="12" hidden="1" customHeight="1">
      <c r="A368" s="19"/>
      <c r="B368" s="1"/>
      <c r="C368" s="22"/>
      <c r="D368" s="22"/>
      <c r="E368" s="22"/>
      <c r="F368" s="22"/>
      <c r="G368" s="22"/>
      <c r="H368" s="22"/>
      <c r="I368" s="20"/>
      <c r="J368" s="22"/>
      <c r="K368" s="22"/>
      <c r="L368" s="31"/>
      <c r="M368" s="3"/>
      <c r="N368" s="4"/>
      <c r="O368" s="5"/>
      <c r="P368" s="6"/>
      <c r="Q368" s="7"/>
      <c r="R368" s="1"/>
      <c r="S368" s="1"/>
    </row>
    <row r="369" spans="1:19" s="14" customFormat="1" ht="12" hidden="1" customHeight="1">
      <c r="A369" s="19"/>
      <c r="B369" s="1"/>
      <c r="C369" s="22"/>
      <c r="D369" s="22"/>
      <c r="E369" s="22"/>
      <c r="F369" s="22"/>
      <c r="G369" s="22"/>
      <c r="H369" s="22"/>
      <c r="I369" s="20"/>
      <c r="J369" s="22"/>
      <c r="K369" s="22"/>
      <c r="L369" s="31"/>
      <c r="M369" s="3"/>
      <c r="N369" s="4"/>
      <c r="O369" s="5"/>
      <c r="P369" s="6"/>
      <c r="Q369" s="7"/>
      <c r="R369" s="1"/>
      <c r="S369" s="1"/>
    </row>
    <row r="370" spans="1:19" s="14" customFormat="1" ht="12" hidden="1" customHeight="1">
      <c r="A370" s="19"/>
      <c r="B370" s="1"/>
      <c r="C370" s="22"/>
      <c r="D370" s="22"/>
      <c r="E370" s="22"/>
      <c r="F370" s="22"/>
      <c r="G370" s="22"/>
      <c r="H370" s="22"/>
      <c r="I370" s="20"/>
      <c r="J370" s="22"/>
      <c r="K370" s="22"/>
      <c r="L370" s="31"/>
      <c r="M370" s="3"/>
      <c r="N370" s="4"/>
      <c r="O370" s="5"/>
      <c r="P370" s="6"/>
      <c r="Q370" s="7"/>
      <c r="R370" s="1"/>
      <c r="S370" s="1"/>
    </row>
    <row r="371" spans="1:19" s="14" customFormat="1" ht="12" hidden="1" customHeight="1">
      <c r="A371" s="19"/>
      <c r="B371" s="1"/>
      <c r="C371" s="22"/>
      <c r="D371" s="22"/>
      <c r="E371" s="22"/>
      <c r="F371" s="22"/>
      <c r="G371" s="22"/>
      <c r="H371" s="22"/>
      <c r="I371" s="20"/>
      <c r="J371" s="22"/>
      <c r="K371" s="22"/>
      <c r="L371" s="31"/>
      <c r="M371" s="3"/>
      <c r="N371" s="4"/>
      <c r="O371" s="5"/>
      <c r="P371" s="6"/>
      <c r="Q371" s="7"/>
      <c r="R371" s="1"/>
      <c r="S371" s="1"/>
    </row>
    <row r="372" spans="1:19" s="14" customFormat="1" ht="12" hidden="1" customHeight="1">
      <c r="A372" s="19"/>
      <c r="B372" s="1"/>
      <c r="C372" s="22"/>
      <c r="D372" s="22"/>
      <c r="E372" s="22"/>
      <c r="F372" s="22"/>
      <c r="G372" s="22"/>
      <c r="H372" s="22"/>
      <c r="I372" s="20"/>
      <c r="J372" s="22"/>
      <c r="K372" s="22"/>
      <c r="L372" s="31"/>
      <c r="M372" s="3"/>
      <c r="N372" s="4"/>
      <c r="O372" s="5"/>
      <c r="P372" s="6"/>
      <c r="Q372" s="7"/>
      <c r="R372" s="1"/>
      <c r="S372" s="1"/>
    </row>
    <row r="373" spans="1:19" s="14" customFormat="1" ht="12" hidden="1" customHeight="1">
      <c r="A373" s="19"/>
      <c r="B373" s="1"/>
      <c r="C373" s="22"/>
      <c r="D373" s="22"/>
      <c r="E373" s="22"/>
      <c r="F373" s="22"/>
      <c r="G373" s="22"/>
      <c r="H373" s="22"/>
      <c r="I373" s="20"/>
      <c r="J373" s="22"/>
      <c r="K373" s="22"/>
      <c r="L373" s="31"/>
      <c r="M373" s="3"/>
      <c r="N373" s="4"/>
      <c r="O373" s="5"/>
      <c r="P373" s="6"/>
      <c r="Q373" s="7"/>
      <c r="R373" s="1"/>
      <c r="S373" s="1"/>
    </row>
    <row r="374" spans="1:19" s="14" customFormat="1" ht="12" hidden="1" customHeight="1">
      <c r="A374" s="19"/>
      <c r="B374" s="1"/>
      <c r="C374" s="22"/>
      <c r="D374" s="22"/>
      <c r="E374" s="22"/>
      <c r="F374" s="22"/>
      <c r="G374" s="22"/>
      <c r="H374" s="22"/>
      <c r="I374" s="20"/>
      <c r="J374" s="22"/>
      <c r="K374" s="22"/>
      <c r="L374" s="31"/>
      <c r="M374" s="3"/>
      <c r="N374" s="4"/>
      <c r="O374" s="5"/>
      <c r="P374" s="6"/>
      <c r="Q374" s="7"/>
      <c r="R374" s="1"/>
      <c r="S374" s="1"/>
    </row>
    <row r="375" spans="1:19" s="14" customFormat="1" ht="12" hidden="1" customHeight="1">
      <c r="A375" s="19"/>
      <c r="B375" s="1"/>
      <c r="C375" s="22"/>
      <c r="D375" s="22"/>
      <c r="E375" s="22"/>
      <c r="F375" s="22"/>
      <c r="G375" s="22"/>
      <c r="H375" s="22"/>
      <c r="I375" s="20"/>
      <c r="J375" s="22"/>
      <c r="K375" s="22"/>
      <c r="L375" s="31"/>
      <c r="M375" s="3"/>
      <c r="N375" s="4"/>
      <c r="O375" s="5"/>
      <c r="P375" s="6"/>
      <c r="Q375" s="7"/>
      <c r="R375" s="1"/>
      <c r="S375" s="1"/>
    </row>
    <row r="376" spans="1:19" s="14" customFormat="1" ht="12" hidden="1" customHeight="1">
      <c r="A376" s="19"/>
      <c r="B376" s="1"/>
      <c r="C376" s="22"/>
      <c r="D376" s="22"/>
      <c r="E376" s="22"/>
      <c r="F376" s="22"/>
      <c r="G376" s="22"/>
      <c r="H376" s="22"/>
      <c r="I376" s="20"/>
      <c r="J376" s="22"/>
      <c r="K376" s="22"/>
      <c r="L376" s="31"/>
      <c r="M376" s="3"/>
      <c r="N376" s="4"/>
      <c r="O376" s="5"/>
      <c r="P376" s="6"/>
      <c r="Q376" s="7"/>
      <c r="R376" s="1"/>
      <c r="S376" s="1"/>
    </row>
    <row r="377" spans="1:19" s="14" customFormat="1" ht="12" hidden="1" customHeight="1">
      <c r="A377" s="19"/>
      <c r="B377" s="1"/>
      <c r="C377" s="22"/>
      <c r="D377" s="22"/>
      <c r="E377" s="22"/>
      <c r="F377" s="22"/>
      <c r="G377" s="22"/>
      <c r="H377" s="22"/>
      <c r="I377" s="20"/>
      <c r="J377" s="22"/>
      <c r="K377" s="22"/>
      <c r="L377" s="31"/>
      <c r="M377" s="3"/>
      <c r="N377" s="4"/>
      <c r="O377" s="5"/>
      <c r="P377" s="6"/>
      <c r="Q377" s="7"/>
      <c r="R377" s="1"/>
      <c r="S377" s="1"/>
    </row>
    <row r="378" spans="1:19" s="14" customFormat="1" ht="12" hidden="1" customHeight="1">
      <c r="A378" s="19"/>
      <c r="B378" s="1"/>
      <c r="C378" s="22"/>
      <c r="D378" s="22"/>
      <c r="E378" s="22"/>
      <c r="F378" s="22"/>
      <c r="G378" s="22"/>
      <c r="H378" s="22"/>
      <c r="I378" s="20"/>
      <c r="J378" s="22"/>
      <c r="K378" s="22"/>
      <c r="L378" s="31"/>
      <c r="M378" s="3"/>
      <c r="N378" s="4"/>
      <c r="O378" s="5"/>
      <c r="P378" s="6"/>
      <c r="Q378" s="7"/>
      <c r="R378" s="1"/>
      <c r="S378" s="1"/>
    </row>
    <row r="379" spans="1:19" s="14" customFormat="1" ht="12" hidden="1" customHeight="1">
      <c r="A379" s="19"/>
      <c r="B379" s="1"/>
      <c r="C379" s="22"/>
      <c r="D379" s="22"/>
      <c r="E379" s="22"/>
      <c r="F379" s="22"/>
      <c r="G379" s="22"/>
      <c r="H379" s="22"/>
      <c r="I379" s="20"/>
      <c r="J379" s="22"/>
      <c r="K379" s="22"/>
      <c r="L379" s="31"/>
      <c r="M379" s="3"/>
      <c r="N379" s="4"/>
      <c r="O379" s="5"/>
      <c r="P379" s="6"/>
      <c r="Q379" s="7"/>
      <c r="R379" s="1"/>
      <c r="S379" s="1"/>
    </row>
    <row r="380" spans="1:19" s="14" customFormat="1" ht="12" hidden="1" customHeight="1">
      <c r="A380" s="19"/>
      <c r="B380" s="1"/>
      <c r="C380" s="22"/>
      <c r="D380" s="22"/>
      <c r="E380" s="22"/>
      <c r="F380" s="22"/>
      <c r="G380" s="22"/>
      <c r="H380" s="22"/>
      <c r="I380" s="20"/>
      <c r="J380" s="22"/>
      <c r="K380" s="22"/>
      <c r="L380" s="31"/>
      <c r="M380" s="3"/>
      <c r="N380" s="4"/>
      <c r="O380" s="5"/>
      <c r="P380" s="6"/>
      <c r="Q380" s="7"/>
      <c r="R380" s="1"/>
      <c r="S380" s="1"/>
    </row>
    <row r="381" spans="1:19" s="14" customFormat="1" ht="12" hidden="1" customHeight="1">
      <c r="A381" s="19"/>
      <c r="B381" s="1"/>
      <c r="C381" s="22"/>
      <c r="D381" s="22"/>
      <c r="E381" s="22"/>
      <c r="F381" s="22"/>
      <c r="G381" s="22"/>
      <c r="H381" s="22"/>
      <c r="I381" s="20"/>
      <c r="J381" s="22"/>
      <c r="K381" s="22"/>
      <c r="L381" s="31"/>
      <c r="M381" s="3"/>
      <c r="N381" s="4"/>
      <c r="O381" s="5"/>
      <c r="P381" s="6"/>
      <c r="Q381" s="7"/>
      <c r="R381" s="1"/>
      <c r="S381" s="1"/>
    </row>
    <row r="382" spans="1:19" s="14" customFormat="1" ht="12" hidden="1" customHeight="1">
      <c r="A382" s="19"/>
      <c r="B382" s="1"/>
      <c r="C382" s="22"/>
      <c r="D382" s="22"/>
      <c r="E382" s="22"/>
      <c r="F382" s="22"/>
      <c r="G382" s="22"/>
      <c r="H382" s="22"/>
      <c r="I382" s="20"/>
      <c r="J382" s="22"/>
      <c r="K382" s="22"/>
      <c r="L382" s="31"/>
      <c r="M382" s="3"/>
      <c r="N382" s="4"/>
      <c r="O382" s="5"/>
      <c r="P382" s="6"/>
      <c r="Q382" s="7"/>
      <c r="R382" s="1"/>
      <c r="S382" s="1"/>
    </row>
    <row r="383" spans="1:19" s="14" customFormat="1" ht="12" hidden="1" customHeight="1">
      <c r="A383" s="19"/>
      <c r="B383" s="1"/>
      <c r="C383" s="22"/>
      <c r="D383" s="22"/>
      <c r="E383" s="22"/>
      <c r="F383" s="22"/>
      <c r="G383" s="22"/>
      <c r="H383" s="22"/>
      <c r="I383" s="20"/>
      <c r="J383" s="22"/>
      <c r="K383" s="22"/>
      <c r="L383" s="31"/>
      <c r="M383" s="3"/>
      <c r="N383" s="4"/>
      <c r="O383" s="5"/>
      <c r="P383" s="6"/>
      <c r="Q383" s="7"/>
      <c r="R383" s="1"/>
      <c r="S383" s="1"/>
    </row>
    <row r="384" spans="1:19" s="14" customFormat="1" ht="12" hidden="1" customHeight="1">
      <c r="A384" s="19"/>
      <c r="B384" s="1"/>
      <c r="C384" s="22"/>
      <c r="D384" s="22"/>
      <c r="E384" s="22"/>
      <c r="F384" s="22"/>
      <c r="G384" s="22"/>
      <c r="H384" s="22"/>
      <c r="I384" s="20"/>
      <c r="J384" s="22"/>
      <c r="K384" s="22"/>
      <c r="L384" s="31"/>
      <c r="M384" s="3"/>
      <c r="N384" s="4"/>
      <c r="O384" s="5"/>
      <c r="P384" s="6"/>
      <c r="Q384" s="7"/>
      <c r="R384" s="1"/>
      <c r="S384" s="1"/>
    </row>
    <row r="385" spans="1:19" s="14" customFormat="1" ht="12" hidden="1" customHeight="1">
      <c r="A385" s="19"/>
      <c r="B385" s="1"/>
      <c r="C385" s="22"/>
      <c r="D385" s="22"/>
      <c r="E385" s="22"/>
      <c r="F385" s="22"/>
      <c r="G385" s="22"/>
      <c r="H385" s="22"/>
      <c r="I385" s="20"/>
      <c r="J385" s="22"/>
      <c r="K385" s="22"/>
      <c r="L385" s="31"/>
      <c r="M385" s="3"/>
      <c r="N385" s="4"/>
      <c r="O385" s="5"/>
      <c r="P385" s="6"/>
      <c r="Q385" s="7"/>
      <c r="R385" s="1"/>
      <c r="S385" s="1"/>
    </row>
    <row r="386" spans="1:19" s="14" customFormat="1" ht="12" hidden="1" customHeight="1">
      <c r="A386" s="19"/>
      <c r="B386" s="1"/>
      <c r="C386" s="22"/>
      <c r="D386" s="22"/>
      <c r="E386" s="22"/>
      <c r="F386" s="22"/>
      <c r="G386" s="22"/>
      <c r="H386" s="22"/>
      <c r="I386" s="20"/>
      <c r="J386" s="22"/>
      <c r="K386" s="22"/>
      <c r="L386" s="31"/>
      <c r="M386" s="3"/>
      <c r="N386" s="4"/>
      <c r="O386" s="5"/>
      <c r="P386" s="6"/>
      <c r="Q386" s="7"/>
      <c r="R386" s="1"/>
      <c r="S386" s="1"/>
    </row>
    <row r="387" spans="1:19" s="14" customFormat="1" ht="12" hidden="1" customHeight="1">
      <c r="A387" s="19"/>
      <c r="B387" s="1"/>
      <c r="C387" s="22"/>
      <c r="D387" s="22"/>
      <c r="E387" s="22"/>
      <c r="F387" s="22"/>
      <c r="G387" s="22"/>
      <c r="H387" s="22"/>
      <c r="I387" s="20"/>
      <c r="J387" s="22"/>
      <c r="K387" s="22"/>
      <c r="L387" s="31"/>
      <c r="M387" s="3"/>
      <c r="N387" s="4"/>
      <c r="O387" s="5"/>
      <c r="P387" s="6"/>
      <c r="Q387" s="7"/>
      <c r="R387" s="1"/>
      <c r="S387" s="1"/>
    </row>
    <row r="388" spans="1:19" s="14" customFormat="1" ht="12" hidden="1" customHeight="1">
      <c r="A388" s="19"/>
      <c r="B388" s="1"/>
      <c r="C388" s="22"/>
      <c r="D388" s="22"/>
      <c r="E388" s="22"/>
      <c r="F388" s="22"/>
      <c r="G388" s="22"/>
      <c r="H388" s="22"/>
      <c r="I388" s="20"/>
      <c r="J388" s="22"/>
      <c r="K388" s="22"/>
      <c r="L388" s="31"/>
      <c r="M388" s="3"/>
      <c r="N388" s="4"/>
      <c r="O388" s="5"/>
      <c r="P388" s="6"/>
      <c r="Q388" s="7"/>
      <c r="R388" s="1"/>
      <c r="S388" s="1"/>
    </row>
    <row r="389" spans="1:19" s="14" customFormat="1" ht="12" hidden="1" customHeight="1">
      <c r="A389" s="19"/>
      <c r="B389" s="1"/>
      <c r="C389" s="22"/>
      <c r="D389" s="22"/>
      <c r="E389" s="22"/>
      <c r="F389" s="22"/>
      <c r="G389" s="22"/>
      <c r="H389" s="22"/>
      <c r="I389" s="20"/>
      <c r="J389" s="22"/>
      <c r="K389" s="22"/>
      <c r="L389" s="31"/>
      <c r="M389" s="3"/>
      <c r="N389" s="4"/>
      <c r="O389" s="5"/>
      <c r="P389" s="6"/>
      <c r="Q389" s="7"/>
      <c r="R389" s="1"/>
      <c r="S389" s="1"/>
    </row>
    <row r="390" spans="1:19" s="14" customFormat="1" ht="12" hidden="1" customHeight="1">
      <c r="A390" s="19"/>
      <c r="B390" s="1"/>
      <c r="C390" s="22"/>
      <c r="D390" s="22"/>
      <c r="E390" s="22"/>
      <c r="F390" s="22"/>
      <c r="G390" s="22"/>
      <c r="H390" s="22"/>
      <c r="I390" s="20"/>
      <c r="J390" s="22"/>
      <c r="K390" s="22"/>
      <c r="L390" s="31"/>
      <c r="M390" s="3"/>
      <c r="N390" s="4"/>
      <c r="O390" s="5"/>
      <c r="P390" s="6"/>
      <c r="Q390" s="7"/>
      <c r="R390" s="1"/>
      <c r="S390" s="1"/>
    </row>
    <row r="391" spans="1:19" s="14" customFormat="1" ht="12" hidden="1" customHeight="1">
      <c r="A391" s="19"/>
      <c r="B391" s="1"/>
      <c r="C391" s="22"/>
      <c r="D391" s="22"/>
      <c r="E391" s="22"/>
      <c r="F391" s="22"/>
      <c r="G391" s="22"/>
      <c r="H391" s="22"/>
      <c r="I391" s="20"/>
      <c r="J391" s="22"/>
      <c r="K391" s="22"/>
      <c r="L391" s="31"/>
      <c r="M391" s="3"/>
      <c r="N391" s="4"/>
      <c r="O391" s="5"/>
      <c r="P391" s="6"/>
      <c r="Q391" s="7"/>
      <c r="R391" s="1"/>
      <c r="S391" s="1"/>
    </row>
    <row r="392" spans="1:19" s="14" customFormat="1" ht="12" hidden="1" customHeight="1">
      <c r="A392" s="19"/>
      <c r="B392" s="1"/>
      <c r="C392" s="22"/>
      <c r="D392" s="22"/>
      <c r="E392" s="22"/>
      <c r="F392" s="22"/>
      <c r="G392" s="22"/>
      <c r="H392" s="22"/>
      <c r="I392" s="20"/>
      <c r="J392" s="22"/>
      <c r="K392" s="22"/>
      <c r="L392" s="31"/>
      <c r="M392" s="3"/>
      <c r="N392" s="4"/>
      <c r="O392" s="5"/>
      <c r="P392" s="6"/>
      <c r="Q392" s="7"/>
      <c r="R392" s="1"/>
      <c r="S392" s="1"/>
    </row>
    <row r="393" spans="1:19" s="14" customFormat="1" ht="12" hidden="1" customHeight="1">
      <c r="A393" s="19"/>
      <c r="B393" s="1"/>
      <c r="C393" s="22"/>
      <c r="D393" s="22"/>
      <c r="E393" s="22"/>
      <c r="F393" s="22"/>
      <c r="G393" s="22"/>
      <c r="H393" s="22"/>
      <c r="I393" s="20"/>
      <c r="J393" s="22"/>
      <c r="K393" s="22"/>
      <c r="L393" s="31"/>
      <c r="M393" s="3"/>
      <c r="N393" s="4"/>
      <c r="O393" s="5"/>
      <c r="P393" s="6"/>
      <c r="Q393" s="7"/>
      <c r="R393" s="1"/>
      <c r="S393" s="1"/>
    </row>
    <row r="394" spans="1:19" s="14" customFormat="1" ht="12" hidden="1" customHeight="1">
      <c r="A394" s="19"/>
      <c r="B394" s="1"/>
      <c r="C394" s="22"/>
      <c r="D394" s="22"/>
      <c r="E394" s="22"/>
      <c r="F394" s="22"/>
      <c r="G394" s="22"/>
      <c r="H394" s="22"/>
      <c r="I394" s="20"/>
      <c r="J394" s="22"/>
      <c r="K394" s="22"/>
      <c r="L394" s="31"/>
      <c r="M394" s="3"/>
      <c r="N394" s="4"/>
      <c r="O394" s="5"/>
      <c r="P394" s="6"/>
      <c r="Q394" s="7"/>
      <c r="R394" s="1"/>
      <c r="S394" s="1"/>
    </row>
    <row r="395" spans="1:19" s="14" customFormat="1" ht="12" hidden="1" customHeight="1">
      <c r="A395" s="19"/>
      <c r="B395" s="1"/>
      <c r="C395" s="22"/>
      <c r="D395" s="22"/>
      <c r="E395" s="22"/>
      <c r="F395" s="22"/>
      <c r="G395" s="22"/>
      <c r="H395" s="22"/>
      <c r="I395" s="20"/>
      <c r="J395" s="22"/>
      <c r="K395" s="22"/>
      <c r="L395" s="31"/>
      <c r="M395" s="3"/>
      <c r="N395" s="4"/>
      <c r="O395" s="5"/>
      <c r="P395" s="6"/>
      <c r="Q395" s="7"/>
      <c r="R395" s="1"/>
      <c r="S395" s="1"/>
    </row>
    <row r="396" spans="1:19" s="14" customFormat="1" ht="12" hidden="1" customHeight="1">
      <c r="A396" s="19"/>
      <c r="B396" s="1"/>
      <c r="C396" s="22"/>
      <c r="D396" s="22"/>
      <c r="E396" s="22"/>
      <c r="F396" s="22"/>
      <c r="G396" s="22"/>
      <c r="H396" s="22"/>
      <c r="I396" s="20"/>
      <c r="J396" s="22"/>
      <c r="K396" s="22"/>
      <c r="L396" s="31"/>
      <c r="M396" s="3"/>
      <c r="N396" s="4"/>
      <c r="O396" s="5"/>
      <c r="P396" s="6"/>
      <c r="Q396" s="7"/>
      <c r="R396" s="1"/>
      <c r="S396" s="1"/>
    </row>
    <row r="397" spans="1:19" s="14" customFormat="1" ht="12" hidden="1" customHeight="1">
      <c r="A397" s="19"/>
      <c r="B397" s="1"/>
      <c r="C397" s="22"/>
      <c r="D397" s="22"/>
      <c r="E397" s="22"/>
      <c r="F397" s="22"/>
      <c r="G397" s="22"/>
      <c r="H397" s="22"/>
      <c r="I397" s="20"/>
      <c r="J397" s="22"/>
      <c r="K397" s="22"/>
      <c r="L397" s="31"/>
      <c r="M397" s="3"/>
      <c r="N397" s="4"/>
      <c r="O397" s="5"/>
      <c r="P397" s="6"/>
      <c r="Q397" s="7"/>
      <c r="R397" s="1"/>
      <c r="S397" s="1"/>
    </row>
    <row r="398" spans="1:19" s="14" customFormat="1" ht="12" hidden="1" customHeight="1">
      <c r="A398" s="19"/>
      <c r="B398" s="1"/>
      <c r="C398" s="22"/>
      <c r="D398" s="22"/>
      <c r="E398" s="22"/>
      <c r="F398" s="22"/>
      <c r="G398" s="22"/>
      <c r="H398" s="22"/>
      <c r="I398" s="20"/>
      <c r="J398" s="22"/>
      <c r="K398" s="22"/>
      <c r="L398" s="31"/>
      <c r="M398" s="3"/>
      <c r="N398" s="4"/>
      <c r="O398" s="5"/>
      <c r="P398" s="6"/>
      <c r="Q398" s="7"/>
      <c r="R398" s="1"/>
      <c r="S398" s="1"/>
    </row>
    <row r="399" spans="1:19" s="14" customFormat="1" ht="12" hidden="1" customHeight="1">
      <c r="A399" s="19"/>
      <c r="B399" s="1"/>
      <c r="C399" s="22"/>
      <c r="D399" s="22"/>
      <c r="E399" s="22"/>
      <c r="F399" s="22"/>
      <c r="G399" s="22"/>
      <c r="H399" s="22"/>
      <c r="I399" s="20"/>
      <c r="J399" s="22"/>
      <c r="K399" s="22"/>
      <c r="L399" s="31"/>
      <c r="M399" s="3"/>
      <c r="N399" s="4"/>
      <c r="O399" s="5"/>
      <c r="P399" s="6"/>
      <c r="Q399" s="7"/>
      <c r="R399" s="1"/>
      <c r="S399" s="1"/>
    </row>
    <row r="400" spans="1:19" s="14" customFormat="1" ht="12" hidden="1" customHeight="1">
      <c r="A400" s="19"/>
      <c r="B400" s="1"/>
      <c r="C400" s="22"/>
      <c r="D400" s="22"/>
      <c r="E400" s="22"/>
      <c r="F400" s="22"/>
      <c r="G400" s="22"/>
      <c r="H400" s="22"/>
      <c r="I400" s="20"/>
      <c r="J400" s="22"/>
      <c r="K400" s="22"/>
      <c r="L400" s="31"/>
      <c r="M400" s="3"/>
      <c r="N400" s="4"/>
      <c r="O400" s="5"/>
      <c r="P400" s="6"/>
      <c r="Q400" s="7"/>
      <c r="R400" s="1"/>
      <c r="S400" s="1"/>
    </row>
    <row r="401" spans="1:19" s="14" customFormat="1" ht="12" hidden="1" customHeight="1">
      <c r="A401" s="19"/>
      <c r="B401" s="1"/>
      <c r="C401" s="22"/>
      <c r="D401" s="22"/>
      <c r="E401" s="22"/>
      <c r="F401" s="22"/>
      <c r="G401" s="22"/>
      <c r="H401" s="22"/>
      <c r="I401" s="20"/>
      <c r="J401" s="22"/>
      <c r="K401" s="22"/>
      <c r="L401" s="31"/>
      <c r="M401" s="3"/>
      <c r="N401" s="4"/>
      <c r="O401" s="5"/>
      <c r="P401" s="6"/>
      <c r="Q401" s="7"/>
      <c r="R401" s="1"/>
      <c r="S401" s="1"/>
    </row>
    <row r="402" spans="1:19" s="14" customFormat="1" ht="12" hidden="1" customHeight="1">
      <c r="A402" s="19"/>
      <c r="B402" s="1"/>
      <c r="C402" s="22"/>
      <c r="D402" s="22"/>
      <c r="E402" s="22"/>
      <c r="F402" s="22"/>
      <c r="G402" s="22"/>
      <c r="H402" s="22"/>
      <c r="I402" s="20"/>
      <c r="J402" s="22"/>
      <c r="K402" s="22"/>
      <c r="L402" s="31"/>
      <c r="M402" s="3"/>
      <c r="N402" s="4"/>
      <c r="O402" s="5"/>
      <c r="P402" s="6"/>
      <c r="Q402" s="7"/>
      <c r="R402" s="1"/>
      <c r="S402" s="1"/>
    </row>
    <row r="403" spans="1:19" s="14" customFormat="1" ht="12" hidden="1" customHeight="1">
      <c r="A403" s="19"/>
      <c r="B403" s="1"/>
      <c r="C403" s="22"/>
      <c r="D403" s="22"/>
      <c r="E403" s="22"/>
      <c r="F403" s="22"/>
      <c r="G403" s="22"/>
      <c r="H403" s="22"/>
      <c r="I403" s="20"/>
      <c r="J403" s="22"/>
      <c r="K403" s="22"/>
      <c r="L403" s="31"/>
      <c r="M403" s="3"/>
      <c r="N403" s="4"/>
      <c r="O403" s="5"/>
      <c r="P403" s="6"/>
      <c r="Q403" s="7"/>
      <c r="R403" s="1"/>
      <c r="S403" s="1"/>
    </row>
    <row r="404" spans="1:19" s="14" customFormat="1" ht="12" hidden="1" customHeight="1">
      <c r="A404" s="19"/>
      <c r="B404" s="1"/>
      <c r="C404" s="22"/>
      <c r="D404" s="22"/>
      <c r="E404" s="22"/>
      <c r="F404" s="22"/>
      <c r="G404" s="22"/>
      <c r="H404" s="22"/>
      <c r="I404" s="20"/>
      <c r="J404" s="22"/>
      <c r="K404" s="22"/>
      <c r="L404" s="31"/>
      <c r="M404" s="3"/>
      <c r="N404" s="4"/>
      <c r="O404" s="5"/>
      <c r="P404" s="6"/>
      <c r="Q404" s="7"/>
      <c r="R404" s="1"/>
      <c r="S404" s="1"/>
    </row>
    <row r="405" spans="1:19" s="14" customFormat="1" ht="12" hidden="1" customHeight="1">
      <c r="A405" s="19"/>
      <c r="B405" s="1"/>
      <c r="C405" s="22"/>
      <c r="D405" s="22"/>
      <c r="E405" s="22"/>
      <c r="F405" s="22"/>
      <c r="G405" s="22"/>
      <c r="H405" s="22"/>
      <c r="I405" s="20"/>
      <c r="J405" s="22"/>
      <c r="K405" s="22"/>
      <c r="L405" s="31"/>
      <c r="M405" s="3"/>
      <c r="N405" s="4"/>
      <c r="O405" s="5"/>
      <c r="P405" s="6"/>
      <c r="Q405" s="7"/>
      <c r="R405" s="1"/>
      <c r="S405" s="1"/>
    </row>
    <row r="406" spans="1:19" s="14" customFormat="1" ht="12" hidden="1" customHeight="1">
      <c r="A406" s="19"/>
      <c r="B406" s="1"/>
      <c r="C406" s="22"/>
      <c r="D406" s="22"/>
      <c r="E406" s="22"/>
      <c r="F406" s="22"/>
      <c r="G406" s="22"/>
      <c r="H406" s="22"/>
      <c r="I406" s="20"/>
      <c r="J406" s="22"/>
      <c r="K406" s="22"/>
      <c r="L406" s="31"/>
      <c r="M406" s="3"/>
      <c r="N406" s="4"/>
      <c r="O406" s="5"/>
      <c r="P406" s="6"/>
      <c r="Q406" s="7"/>
      <c r="R406" s="1"/>
      <c r="S406" s="1"/>
    </row>
    <row r="407" spans="1:19" s="14" customFormat="1" ht="12" hidden="1" customHeight="1">
      <c r="A407" s="19"/>
      <c r="B407" s="1"/>
      <c r="C407" s="22"/>
      <c r="D407" s="22"/>
      <c r="E407" s="22"/>
      <c r="F407" s="22"/>
      <c r="G407" s="22"/>
      <c r="H407" s="22"/>
      <c r="I407" s="20"/>
      <c r="J407" s="22"/>
      <c r="K407" s="22"/>
      <c r="L407" s="31"/>
      <c r="M407" s="3"/>
      <c r="N407" s="4"/>
      <c r="O407" s="5"/>
      <c r="P407" s="6"/>
      <c r="Q407" s="7"/>
      <c r="R407" s="1"/>
      <c r="S407" s="1"/>
    </row>
    <row r="408" spans="1:19" s="14" customFormat="1" ht="12" hidden="1" customHeight="1">
      <c r="A408" s="19"/>
      <c r="B408" s="1"/>
      <c r="C408" s="22"/>
      <c r="D408" s="22"/>
      <c r="E408" s="22"/>
      <c r="F408" s="22"/>
      <c r="G408" s="22"/>
      <c r="H408" s="22"/>
      <c r="I408" s="20"/>
      <c r="J408" s="22"/>
      <c r="K408" s="22"/>
      <c r="L408" s="31"/>
      <c r="M408" s="3"/>
      <c r="N408" s="4"/>
      <c r="O408" s="5"/>
      <c r="P408" s="6"/>
      <c r="Q408" s="7"/>
      <c r="R408" s="1"/>
      <c r="S408" s="1"/>
    </row>
    <row r="409" spans="1:19" s="14" customFormat="1" ht="12" hidden="1" customHeight="1">
      <c r="A409" s="19"/>
      <c r="B409" s="1"/>
      <c r="C409" s="22"/>
      <c r="D409" s="22"/>
      <c r="E409" s="22"/>
      <c r="F409" s="22"/>
      <c r="G409" s="22"/>
      <c r="H409" s="22"/>
      <c r="I409" s="20"/>
      <c r="J409" s="22"/>
      <c r="K409" s="22"/>
      <c r="L409" s="31"/>
      <c r="M409" s="3"/>
      <c r="N409" s="4"/>
      <c r="O409" s="5"/>
      <c r="P409" s="6"/>
      <c r="Q409" s="7"/>
      <c r="R409" s="1"/>
      <c r="S409" s="1"/>
    </row>
    <row r="410" spans="1:19" s="14" customFormat="1" ht="12" hidden="1" customHeight="1">
      <c r="A410" s="19"/>
      <c r="B410" s="1"/>
      <c r="C410" s="22"/>
      <c r="D410" s="22"/>
      <c r="E410" s="22"/>
      <c r="F410" s="22"/>
      <c r="G410" s="22"/>
      <c r="H410" s="22"/>
      <c r="I410" s="20"/>
      <c r="J410" s="22"/>
      <c r="K410" s="22"/>
      <c r="L410" s="31"/>
      <c r="M410" s="3"/>
      <c r="N410" s="4"/>
      <c r="O410" s="5"/>
      <c r="P410" s="6"/>
      <c r="Q410" s="7"/>
      <c r="R410" s="1"/>
      <c r="S410" s="1"/>
    </row>
    <row r="411" spans="1:19" s="14" customFormat="1" ht="12" hidden="1" customHeight="1">
      <c r="A411" s="19"/>
      <c r="B411" s="1"/>
      <c r="C411" s="22"/>
      <c r="D411" s="22"/>
      <c r="E411" s="22"/>
      <c r="F411" s="22"/>
      <c r="G411" s="22"/>
      <c r="H411" s="22"/>
      <c r="I411" s="20"/>
      <c r="J411" s="22"/>
      <c r="K411" s="22"/>
      <c r="L411" s="31"/>
      <c r="M411" s="3"/>
      <c r="N411" s="4"/>
      <c r="O411" s="5"/>
      <c r="P411" s="6"/>
      <c r="Q411" s="7"/>
      <c r="R411" s="1"/>
      <c r="S411" s="1"/>
    </row>
    <row r="412" spans="1:19" s="14" customFormat="1" ht="12" hidden="1" customHeight="1">
      <c r="A412" s="19"/>
      <c r="B412" s="1"/>
      <c r="C412" s="22"/>
      <c r="D412" s="22"/>
      <c r="E412" s="22"/>
      <c r="F412" s="22"/>
      <c r="G412" s="22"/>
      <c r="H412" s="22"/>
      <c r="I412" s="20"/>
      <c r="J412" s="22"/>
      <c r="K412" s="22"/>
      <c r="L412" s="31"/>
      <c r="M412" s="3"/>
      <c r="N412" s="4"/>
      <c r="O412" s="5"/>
      <c r="P412" s="6"/>
      <c r="Q412" s="7"/>
      <c r="R412" s="1"/>
      <c r="S412" s="1"/>
    </row>
    <row r="413" spans="1:19" s="14" customFormat="1" ht="12" hidden="1" customHeight="1">
      <c r="A413" s="19"/>
      <c r="B413" s="1"/>
      <c r="C413" s="22"/>
      <c r="D413" s="22"/>
      <c r="E413" s="22"/>
      <c r="F413" s="22"/>
      <c r="G413" s="22"/>
      <c r="H413" s="22"/>
      <c r="I413" s="20"/>
      <c r="J413" s="22"/>
      <c r="K413" s="22"/>
      <c r="L413" s="31"/>
      <c r="M413" s="3"/>
      <c r="N413" s="4"/>
      <c r="O413" s="5"/>
      <c r="P413" s="6"/>
      <c r="Q413" s="7"/>
      <c r="R413" s="1"/>
      <c r="S413" s="1"/>
    </row>
    <row r="414" spans="1:19" s="14" customFormat="1" ht="12" hidden="1" customHeight="1">
      <c r="A414" s="19"/>
      <c r="B414" s="1"/>
      <c r="C414" s="22"/>
      <c r="D414" s="22"/>
      <c r="E414" s="22"/>
      <c r="F414" s="22"/>
      <c r="G414" s="22"/>
      <c r="H414" s="22"/>
      <c r="I414" s="20"/>
      <c r="J414" s="22"/>
      <c r="K414" s="22"/>
      <c r="L414" s="31"/>
      <c r="M414" s="3"/>
      <c r="N414" s="4"/>
      <c r="O414" s="5"/>
      <c r="P414" s="6"/>
      <c r="Q414" s="7"/>
      <c r="R414" s="1"/>
      <c r="S414" s="1"/>
    </row>
    <row r="415" spans="1:19" s="14" customFormat="1" ht="12" hidden="1" customHeight="1">
      <c r="A415" s="19"/>
      <c r="B415" s="1"/>
      <c r="C415" s="22"/>
      <c r="D415" s="22"/>
      <c r="E415" s="22"/>
      <c r="F415" s="22"/>
      <c r="G415" s="22"/>
      <c r="H415" s="22"/>
      <c r="I415" s="20"/>
      <c r="J415" s="22"/>
      <c r="K415" s="22"/>
      <c r="L415" s="31"/>
      <c r="M415" s="3"/>
      <c r="N415" s="4"/>
      <c r="O415" s="5"/>
      <c r="P415" s="6"/>
      <c r="Q415" s="7"/>
      <c r="R415" s="1"/>
      <c r="S415" s="1"/>
    </row>
    <row r="416" spans="1:19" s="14" customFormat="1" ht="12" hidden="1" customHeight="1">
      <c r="A416" s="19"/>
      <c r="B416" s="1"/>
      <c r="C416" s="22"/>
      <c r="D416" s="22"/>
      <c r="E416" s="22"/>
      <c r="F416" s="22"/>
      <c r="G416" s="22"/>
      <c r="H416" s="22"/>
      <c r="I416" s="20"/>
      <c r="J416" s="22"/>
      <c r="K416" s="22"/>
      <c r="L416" s="31"/>
      <c r="M416" s="3"/>
      <c r="N416" s="4"/>
      <c r="O416" s="5"/>
      <c r="P416" s="6"/>
      <c r="Q416" s="7"/>
      <c r="R416" s="1"/>
      <c r="S416" s="1"/>
    </row>
    <row r="417" spans="1:19" s="14" customFormat="1" ht="12" hidden="1" customHeight="1">
      <c r="A417" s="19"/>
      <c r="B417" s="1"/>
      <c r="C417" s="22"/>
      <c r="D417" s="22"/>
      <c r="E417" s="22"/>
      <c r="F417" s="22"/>
      <c r="G417" s="22"/>
      <c r="H417" s="22"/>
      <c r="I417" s="20"/>
      <c r="J417" s="22"/>
      <c r="K417" s="22"/>
      <c r="L417" s="31"/>
      <c r="M417" s="3"/>
      <c r="N417" s="4"/>
      <c r="O417" s="5"/>
      <c r="P417" s="6"/>
      <c r="Q417" s="7"/>
      <c r="R417" s="1"/>
      <c r="S417" s="1"/>
    </row>
    <row r="418" spans="1:19" s="14" customFormat="1" ht="12" hidden="1" customHeight="1">
      <c r="A418" s="19"/>
      <c r="B418" s="1"/>
      <c r="C418" s="22"/>
      <c r="D418" s="22"/>
      <c r="E418" s="22"/>
      <c r="F418" s="22"/>
      <c r="G418" s="22"/>
      <c r="H418" s="22"/>
      <c r="I418" s="20"/>
      <c r="J418" s="22"/>
      <c r="K418" s="22"/>
      <c r="L418" s="31"/>
      <c r="M418" s="3"/>
      <c r="N418" s="4"/>
      <c r="O418" s="5"/>
      <c r="P418" s="6"/>
      <c r="Q418" s="7"/>
      <c r="R418" s="1"/>
      <c r="S418" s="1"/>
    </row>
    <row r="419" spans="1:19" s="14" customFormat="1" ht="12" hidden="1" customHeight="1">
      <c r="A419" s="19"/>
      <c r="B419" s="1"/>
      <c r="C419" s="22"/>
      <c r="D419" s="22"/>
      <c r="E419" s="22"/>
      <c r="F419" s="22"/>
      <c r="G419" s="22"/>
      <c r="H419" s="22"/>
      <c r="I419" s="20"/>
      <c r="J419" s="22"/>
      <c r="K419" s="22"/>
      <c r="L419" s="31"/>
      <c r="M419" s="3"/>
      <c r="N419" s="4"/>
      <c r="O419" s="5"/>
      <c r="P419" s="6"/>
      <c r="Q419" s="7"/>
      <c r="R419" s="1"/>
      <c r="S419" s="1"/>
    </row>
    <row r="420" spans="1:19" s="14" customFormat="1" ht="12" hidden="1" customHeight="1">
      <c r="A420" s="19"/>
      <c r="B420" s="1"/>
      <c r="C420" s="22"/>
      <c r="D420" s="22"/>
      <c r="E420" s="22"/>
      <c r="F420" s="22"/>
      <c r="G420" s="22"/>
      <c r="H420" s="22"/>
      <c r="I420" s="20"/>
      <c r="J420" s="22"/>
      <c r="K420" s="22"/>
      <c r="L420" s="31"/>
      <c r="M420" s="3"/>
      <c r="N420" s="4"/>
      <c r="O420" s="5"/>
      <c r="P420" s="6"/>
      <c r="Q420" s="7"/>
      <c r="R420" s="1"/>
      <c r="S420" s="1"/>
    </row>
    <row r="421" spans="1:19" s="14" customFormat="1" ht="12" hidden="1" customHeight="1">
      <c r="A421" s="19"/>
      <c r="B421" s="1"/>
      <c r="C421" s="22"/>
      <c r="D421" s="22"/>
      <c r="E421" s="22"/>
      <c r="F421" s="22"/>
      <c r="G421" s="22"/>
      <c r="H421" s="22"/>
      <c r="I421" s="20"/>
      <c r="J421" s="22"/>
      <c r="K421" s="22"/>
      <c r="L421" s="31"/>
      <c r="M421" s="3"/>
      <c r="N421" s="4"/>
      <c r="O421" s="5"/>
      <c r="P421" s="6"/>
      <c r="Q421" s="7"/>
      <c r="R421" s="1"/>
      <c r="S421" s="1"/>
    </row>
    <row r="422" spans="1:19" s="14" customFormat="1" ht="12" hidden="1" customHeight="1">
      <c r="A422" s="19"/>
      <c r="B422" s="1"/>
      <c r="C422" s="22"/>
      <c r="D422" s="22"/>
      <c r="E422" s="22"/>
      <c r="F422" s="22"/>
      <c r="G422" s="22"/>
      <c r="H422" s="22"/>
      <c r="I422" s="20"/>
      <c r="J422" s="22"/>
      <c r="K422" s="22"/>
      <c r="L422" s="31"/>
      <c r="M422" s="3"/>
      <c r="N422" s="4"/>
      <c r="O422" s="5"/>
      <c r="P422" s="6"/>
      <c r="Q422" s="7"/>
      <c r="R422" s="1"/>
      <c r="S422" s="1"/>
    </row>
    <row r="423" spans="1:19" s="14" customFormat="1" ht="12" hidden="1" customHeight="1">
      <c r="A423" s="19"/>
      <c r="B423" s="1"/>
      <c r="C423" s="22"/>
      <c r="D423" s="22"/>
      <c r="E423" s="22"/>
      <c r="F423" s="22"/>
      <c r="G423" s="22"/>
      <c r="H423" s="22"/>
      <c r="I423" s="20"/>
      <c r="J423" s="22"/>
      <c r="K423" s="22"/>
      <c r="L423" s="31"/>
      <c r="M423" s="3"/>
      <c r="N423" s="4"/>
      <c r="O423" s="5"/>
      <c r="P423" s="6"/>
      <c r="Q423" s="7"/>
      <c r="R423" s="1"/>
      <c r="S423" s="1"/>
    </row>
    <row r="424" spans="1:19" s="14" customFormat="1" ht="12" hidden="1" customHeight="1">
      <c r="A424" s="19"/>
      <c r="B424" s="1"/>
      <c r="C424" s="22"/>
      <c r="D424" s="22"/>
      <c r="E424" s="22"/>
      <c r="F424" s="22"/>
      <c r="G424" s="22"/>
      <c r="H424" s="22"/>
      <c r="I424" s="20"/>
      <c r="J424" s="22"/>
      <c r="K424" s="22"/>
      <c r="L424" s="31"/>
      <c r="M424" s="3"/>
      <c r="N424" s="4"/>
      <c r="O424" s="5"/>
      <c r="P424" s="6"/>
      <c r="Q424" s="7"/>
      <c r="R424" s="1"/>
      <c r="S424" s="1"/>
    </row>
    <row r="425" spans="1:19" s="14" customFormat="1" ht="12" hidden="1" customHeight="1">
      <c r="A425" s="19"/>
      <c r="B425" s="1"/>
      <c r="C425" s="22"/>
      <c r="D425" s="22"/>
      <c r="E425" s="22"/>
      <c r="F425" s="22"/>
      <c r="G425" s="22"/>
      <c r="H425" s="22"/>
      <c r="I425" s="20"/>
      <c r="J425" s="22"/>
      <c r="K425" s="22"/>
      <c r="L425" s="31"/>
      <c r="M425" s="3"/>
      <c r="N425" s="4"/>
      <c r="O425" s="5"/>
      <c r="P425" s="6"/>
      <c r="Q425" s="7"/>
      <c r="R425" s="1"/>
      <c r="S425" s="1"/>
    </row>
    <row r="426" spans="1:19" s="14" customFormat="1" ht="12" hidden="1" customHeight="1">
      <c r="A426" s="19"/>
      <c r="B426" s="1"/>
      <c r="C426" s="22"/>
      <c r="D426" s="22"/>
      <c r="E426" s="22"/>
      <c r="F426" s="22"/>
      <c r="G426" s="22"/>
      <c r="H426" s="22"/>
      <c r="I426" s="20"/>
      <c r="J426" s="22"/>
      <c r="K426" s="22"/>
      <c r="L426" s="31"/>
      <c r="M426" s="3"/>
      <c r="N426" s="4"/>
      <c r="O426" s="5"/>
      <c r="P426" s="6"/>
      <c r="Q426" s="7"/>
      <c r="R426" s="1"/>
      <c r="S426" s="1"/>
    </row>
    <row r="427" spans="1:19" s="14" customFormat="1" ht="12" hidden="1" customHeight="1">
      <c r="A427" s="19"/>
      <c r="B427" s="1"/>
      <c r="C427" s="22"/>
      <c r="D427" s="22"/>
      <c r="E427" s="22"/>
      <c r="F427" s="22"/>
      <c r="G427" s="22"/>
      <c r="H427" s="22"/>
      <c r="I427" s="20"/>
      <c r="J427" s="22"/>
      <c r="K427" s="22"/>
      <c r="L427" s="31"/>
      <c r="M427" s="3"/>
      <c r="N427" s="4"/>
      <c r="O427" s="5"/>
      <c r="P427" s="6"/>
      <c r="Q427" s="7"/>
      <c r="R427" s="1"/>
      <c r="S427" s="1"/>
    </row>
    <row r="428" spans="1:19" s="14" customFormat="1" ht="12" hidden="1" customHeight="1">
      <c r="A428" s="19"/>
      <c r="B428" s="1"/>
      <c r="C428" s="22"/>
      <c r="D428" s="22"/>
      <c r="E428" s="22"/>
      <c r="F428" s="22"/>
      <c r="G428" s="22"/>
      <c r="H428" s="22"/>
      <c r="I428" s="20"/>
      <c r="J428" s="22"/>
      <c r="K428" s="22"/>
      <c r="L428" s="31"/>
      <c r="M428" s="3"/>
      <c r="N428" s="4"/>
      <c r="O428" s="5"/>
      <c r="P428" s="6"/>
      <c r="Q428" s="7"/>
      <c r="R428" s="1"/>
      <c r="S428" s="1"/>
    </row>
    <row r="429" spans="1:19" s="14" customFormat="1" ht="12" hidden="1" customHeight="1">
      <c r="A429" s="19"/>
      <c r="B429" s="1"/>
      <c r="C429" s="22"/>
      <c r="D429" s="22"/>
      <c r="E429" s="22"/>
      <c r="F429" s="22"/>
      <c r="G429" s="22"/>
      <c r="H429" s="22"/>
      <c r="I429" s="20"/>
      <c r="J429" s="22"/>
      <c r="K429" s="22"/>
      <c r="L429" s="31"/>
      <c r="M429" s="3"/>
      <c r="N429" s="4"/>
      <c r="O429" s="5"/>
      <c r="P429" s="6"/>
      <c r="Q429" s="7"/>
      <c r="R429" s="1"/>
      <c r="S429" s="1"/>
    </row>
    <row r="430" spans="1:19" s="14" customFormat="1" ht="12" hidden="1" customHeight="1">
      <c r="A430" s="19"/>
      <c r="B430" s="1"/>
      <c r="C430" s="22"/>
      <c r="D430" s="22"/>
      <c r="E430" s="22"/>
      <c r="F430" s="22"/>
      <c r="G430" s="22"/>
      <c r="H430" s="22"/>
      <c r="I430" s="20"/>
      <c r="J430" s="22"/>
      <c r="K430" s="22"/>
      <c r="L430" s="31"/>
      <c r="M430" s="3"/>
      <c r="N430" s="4"/>
      <c r="O430" s="5"/>
      <c r="P430" s="6"/>
      <c r="Q430" s="7"/>
      <c r="R430" s="1"/>
      <c r="S430" s="1"/>
    </row>
    <row r="431" spans="1:19" s="14" customFormat="1" ht="12" hidden="1" customHeight="1">
      <c r="A431" s="19"/>
      <c r="B431" s="1"/>
      <c r="C431" s="22"/>
      <c r="D431" s="22"/>
      <c r="E431" s="22"/>
      <c r="F431" s="22"/>
      <c r="G431" s="22"/>
      <c r="H431" s="22"/>
      <c r="I431" s="20"/>
      <c r="J431" s="22"/>
      <c r="K431" s="22"/>
      <c r="L431" s="31"/>
      <c r="M431" s="3"/>
      <c r="N431" s="4"/>
      <c r="O431" s="5"/>
      <c r="P431" s="6"/>
      <c r="Q431" s="7"/>
      <c r="R431" s="1"/>
      <c r="S431" s="1"/>
    </row>
    <row r="432" spans="1:19" s="14" customFormat="1" ht="12" hidden="1" customHeight="1">
      <c r="A432" s="19"/>
      <c r="B432" s="1"/>
      <c r="C432" s="22"/>
      <c r="D432" s="22"/>
      <c r="E432" s="22"/>
      <c r="F432" s="22"/>
      <c r="G432" s="22"/>
      <c r="H432" s="22"/>
      <c r="I432" s="20"/>
      <c r="J432" s="22"/>
      <c r="K432" s="22"/>
      <c r="L432" s="31"/>
      <c r="M432" s="3"/>
      <c r="N432" s="4"/>
      <c r="O432" s="5"/>
      <c r="P432" s="6"/>
      <c r="Q432" s="7"/>
      <c r="R432" s="1"/>
      <c r="S432" s="1"/>
    </row>
    <row r="433" spans="1:19" s="14" customFormat="1" ht="12" hidden="1" customHeight="1">
      <c r="A433" s="19"/>
      <c r="B433" s="1"/>
      <c r="C433" s="22"/>
      <c r="D433" s="22"/>
      <c r="E433" s="22"/>
      <c r="F433" s="22"/>
      <c r="G433" s="22"/>
      <c r="H433" s="22"/>
      <c r="I433" s="20"/>
      <c r="J433" s="22"/>
      <c r="K433" s="22"/>
      <c r="L433" s="31"/>
      <c r="M433" s="3"/>
      <c r="N433" s="4"/>
      <c r="O433" s="5"/>
      <c r="P433" s="6"/>
      <c r="Q433" s="7"/>
      <c r="R433" s="1"/>
      <c r="S433" s="1"/>
    </row>
    <row r="434" spans="1:19" s="14" customFormat="1" ht="12" hidden="1" customHeight="1">
      <c r="A434" s="19"/>
      <c r="B434" s="1"/>
      <c r="C434" s="22"/>
      <c r="D434" s="22"/>
      <c r="E434" s="22"/>
      <c r="F434" s="22"/>
      <c r="G434" s="22"/>
      <c r="H434" s="22"/>
      <c r="I434" s="20"/>
      <c r="J434" s="22"/>
      <c r="K434" s="22"/>
      <c r="L434" s="31"/>
      <c r="M434" s="3"/>
      <c r="N434" s="4"/>
      <c r="O434" s="5"/>
      <c r="P434" s="6"/>
      <c r="Q434" s="7"/>
      <c r="R434" s="1"/>
      <c r="S434" s="1"/>
    </row>
    <row r="435" spans="1:19" s="14" customFormat="1" ht="12" hidden="1" customHeight="1">
      <c r="A435" s="19"/>
      <c r="B435" s="1"/>
      <c r="C435" s="22"/>
      <c r="D435" s="22"/>
      <c r="E435" s="22"/>
      <c r="F435" s="22"/>
      <c r="G435" s="22"/>
      <c r="H435" s="22"/>
      <c r="I435" s="20"/>
      <c r="J435" s="22"/>
      <c r="K435" s="22"/>
      <c r="L435" s="31"/>
      <c r="M435" s="3"/>
      <c r="N435" s="4"/>
      <c r="O435" s="5"/>
      <c r="P435" s="6"/>
      <c r="Q435" s="7"/>
      <c r="R435" s="1"/>
      <c r="S435" s="1"/>
    </row>
    <row r="436" spans="1:19" s="14" customFormat="1" ht="12" hidden="1" customHeight="1">
      <c r="A436" s="19"/>
      <c r="B436" s="1"/>
      <c r="C436" s="22"/>
      <c r="D436" s="22"/>
      <c r="E436" s="22"/>
      <c r="F436" s="22"/>
      <c r="G436" s="22"/>
      <c r="H436" s="22"/>
      <c r="I436" s="20"/>
      <c r="J436" s="22"/>
      <c r="K436" s="22"/>
      <c r="L436" s="31"/>
      <c r="M436" s="3"/>
      <c r="N436" s="4"/>
      <c r="O436" s="5"/>
      <c r="P436" s="6"/>
      <c r="Q436" s="7"/>
      <c r="R436" s="1"/>
      <c r="S436" s="1"/>
    </row>
    <row r="437" spans="1:19" s="14" customFormat="1" ht="12" hidden="1" customHeight="1">
      <c r="A437" s="19"/>
      <c r="B437" s="1"/>
      <c r="C437" s="22"/>
      <c r="D437" s="22"/>
      <c r="E437" s="22"/>
      <c r="F437" s="22"/>
      <c r="G437" s="22"/>
      <c r="H437" s="22"/>
      <c r="I437" s="20"/>
      <c r="J437" s="22"/>
      <c r="K437" s="22"/>
      <c r="L437" s="31"/>
      <c r="M437" s="3"/>
      <c r="N437" s="4"/>
      <c r="O437" s="5"/>
      <c r="P437" s="6"/>
      <c r="Q437" s="7"/>
      <c r="R437" s="1"/>
      <c r="S437" s="1"/>
    </row>
    <row r="438" spans="1:19" s="14" customFormat="1" ht="12" hidden="1" customHeight="1">
      <c r="A438" s="19"/>
      <c r="B438" s="1"/>
      <c r="C438" s="22"/>
      <c r="D438" s="22"/>
      <c r="E438" s="22"/>
      <c r="F438" s="22"/>
      <c r="G438" s="22"/>
      <c r="H438" s="22"/>
      <c r="I438" s="20"/>
      <c r="J438" s="22"/>
      <c r="K438" s="22"/>
      <c r="L438" s="31"/>
      <c r="M438" s="3"/>
      <c r="N438" s="4"/>
      <c r="O438" s="5"/>
      <c r="P438" s="6"/>
      <c r="Q438" s="7"/>
      <c r="R438" s="1"/>
      <c r="S438" s="1"/>
    </row>
    <row r="439" spans="1:19" s="14" customFormat="1" ht="12" hidden="1" customHeight="1">
      <c r="A439" s="19"/>
      <c r="B439" s="1"/>
      <c r="C439" s="22"/>
      <c r="D439" s="22"/>
      <c r="E439" s="22"/>
      <c r="F439" s="22"/>
      <c r="G439" s="22"/>
      <c r="H439" s="22"/>
      <c r="I439" s="20"/>
      <c r="J439" s="22"/>
      <c r="K439" s="22"/>
      <c r="L439" s="31"/>
      <c r="M439" s="3"/>
      <c r="N439" s="4"/>
      <c r="O439" s="5"/>
      <c r="P439" s="6"/>
      <c r="Q439" s="7"/>
      <c r="R439" s="1"/>
      <c r="S439" s="1"/>
    </row>
    <row r="440" spans="1:19" s="14" customFormat="1" ht="12" hidden="1" customHeight="1">
      <c r="A440" s="19"/>
      <c r="B440" s="1"/>
      <c r="C440" s="22"/>
      <c r="D440" s="22"/>
      <c r="E440" s="22"/>
      <c r="F440" s="22"/>
      <c r="G440" s="22"/>
      <c r="H440" s="22"/>
      <c r="I440" s="20"/>
      <c r="J440" s="22"/>
      <c r="K440" s="22"/>
      <c r="L440" s="31"/>
      <c r="M440" s="3"/>
      <c r="N440" s="4"/>
      <c r="O440" s="5"/>
      <c r="P440" s="6"/>
      <c r="Q440" s="7"/>
      <c r="R440" s="1"/>
      <c r="S440" s="1"/>
    </row>
    <row r="441" spans="1:19" s="14" customFormat="1" ht="12" hidden="1" customHeight="1">
      <c r="A441" s="19"/>
      <c r="B441" s="1"/>
      <c r="C441" s="22"/>
      <c r="D441" s="22"/>
      <c r="E441" s="22"/>
      <c r="F441" s="22"/>
      <c r="G441" s="22"/>
      <c r="H441" s="22"/>
      <c r="I441" s="20"/>
      <c r="J441" s="22"/>
      <c r="K441" s="22"/>
      <c r="L441" s="31"/>
      <c r="M441" s="3"/>
      <c r="N441" s="4"/>
      <c r="O441" s="5"/>
      <c r="P441" s="6"/>
      <c r="Q441" s="7"/>
      <c r="R441" s="1"/>
      <c r="S441" s="1"/>
    </row>
    <row r="442" spans="1:19" s="14" customFormat="1" ht="12" hidden="1" customHeight="1">
      <c r="A442" s="19"/>
      <c r="B442" s="1"/>
      <c r="C442" s="22"/>
      <c r="D442" s="22"/>
      <c r="E442" s="22"/>
      <c r="F442" s="22"/>
      <c r="G442" s="22"/>
      <c r="H442" s="22"/>
      <c r="I442" s="20"/>
      <c r="J442" s="22"/>
      <c r="K442" s="22"/>
      <c r="L442" s="31"/>
      <c r="M442" s="3"/>
      <c r="N442" s="4"/>
      <c r="O442" s="5"/>
      <c r="P442" s="6"/>
      <c r="Q442" s="7"/>
      <c r="R442" s="1"/>
      <c r="S442" s="1"/>
    </row>
    <row r="443" spans="1:19" s="14" customFormat="1" ht="12" hidden="1" customHeight="1">
      <c r="A443" s="19"/>
      <c r="B443" s="1"/>
      <c r="C443" s="22"/>
      <c r="D443" s="22"/>
      <c r="E443" s="22"/>
      <c r="F443" s="22"/>
      <c r="G443" s="22"/>
      <c r="H443" s="22"/>
      <c r="I443" s="20"/>
      <c r="J443" s="22"/>
      <c r="K443" s="22"/>
      <c r="L443" s="31"/>
      <c r="M443" s="3"/>
      <c r="N443" s="4"/>
      <c r="O443" s="5"/>
      <c r="P443" s="6"/>
      <c r="Q443" s="7"/>
      <c r="R443" s="1"/>
      <c r="S443" s="1"/>
    </row>
    <row r="444" spans="1:19" s="14" customFormat="1" ht="12" hidden="1" customHeight="1">
      <c r="A444" s="19"/>
      <c r="B444" s="1"/>
      <c r="C444" s="22"/>
      <c r="D444" s="22"/>
      <c r="E444" s="22"/>
      <c r="F444" s="22"/>
      <c r="G444" s="22"/>
      <c r="H444" s="22"/>
      <c r="I444" s="20"/>
      <c r="J444" s="22"/>
      <c r="K444" s="22"/>
      <c r="L444" s="31"/>
      <c r="M444" s="3"/>
      <c r="N444" s="4"/>
      <c r="O444" s="5"/>
      <c r="P444" s="6"/>
      <c r="Q444" s="7"/>
      <c r="R444" s="1"/>
      <c r="S444" s="1"/>
    </row>
    <row r="445" spans="1:19" s="14" customFormat="1" ht="12" hidden="1" customHeight="1">
      <c r="A445" s="19"/>
      <c r="B445" s="1"/>
      <c r="C445" s="22"/>
      <c r="D445" s="22"/>
      <c r="E445" s="22"/>
      <c r="F445" s="22"/>
      <c r="G445" s="22"/>
      <c r="H445" s="22"/>
      <c r="I445" s="20"/>
      <c r="J445" s="22"/>
      <c r="K445" s="22"/>
      <c r="L445" s="31"/>
      <c r="M445" s="3"/>
      <c r="N445" s="4"/>
      <c r="O445" s="5"/>
      <c r="P445" s="6"/>
      <c r="Q445" s="7"/>
      <c r="R445" s="1"/>
      <c r="S445" s="1"/>
    </row>
    <row r="446" spans="1:19" s="14" customFormat="1" ht="12" hidden="1" customHeight="1">
      <c r="A446" s="19"/>
      <c r="B446" s="1"/>
      <c r="C446" s="22"/>
      <c r="D446" s="22"/>
      <c r="E446" s="22"/>
      <c r="F446" s="22"/>
      <c r="G446" s="22"/>
      <c r="H446" s="22"/>
      <c r="I446" s="20"/>
      <c r="J446" s="22"/>
      <c r="K446" s="22"/>
      <c r="L446" s="31"/>
      <c r="M446" s="3"/>
      <c r="N446" s="4"/>
      <c r="O446" s="5"/>
      <c r="P446" s="6"/>
      <c r="Q446" s="7"/>
      <c r="R446" s="1"/>
      <c r="S446" s="1"/>
    </row>
    <row r="447" spans="1:19" s="14" customFormat="1" ht="12" hidden="1" customHeight="1">
      <c r="A447" s="19"/>
      <c r="B447" s="1"/>
      <c r="C447" s="22"/>
      <c r="D447" s="22"/>
      <c r="E447" s="22"/>
      <c r="F447" s="22"/>
      <c r="G447" s="22"/>
      <c r="H447" s="22"/>
      <c r="I447" s="20"/>
      <c r="J447" s="22"/>
      <c r="K447" s="22"/>
      <c r="L447" s="31"/>
      <c r="M447" s="3"/>
      <c r="N447" s="4"/>
      <c r="O447" s="5"/>
      <c r="P447" s="6"/>
      <c r="Q447" s="7"/>
      <c r="R447" s="1"/>
      <c r="S447" s="1"/>
    </row>
    <row r="448" spans="1:19" s="14" customFormat="1" ht="12" hidden="1" customHeight="1">
      <c r="A448" s="19"/>
      <c r="B448" s="1"/>
      <c r="C448" s="22"/>
      <c r="D448" s="22"/>
      <c r="E448" s="22"/>
      <c r="F448" s="22"/>
      <c r="G448" s="22"/>
      <c r="H448" s="22"/>
      <c r="I448" s="20"/>
      <c r="J448" s="22"/>
      <c r="K448" s="22"/>
      <c r="L448" s="31"/>
      <c r="M448" s="3"/>
      <c r="N448" s="4"/>
      <c r="O448" s="5"/>
      <c r="P448" s="6"/>
      <c r="Q448" s="7"/>
      <c r="R448" s="1"/>
      <c r="S448" s="1"/>
    </row>
    <row r="449" spans="1:19" s="14" customFormat="1" ht="12" hidden="1" customHeight="1">
      <c r="A449" s="19"/>
      <c r="B449" s="1"/>
      <c r="C449" s="22"/>
      <c r="D449" s="22"/>
      <c r="E449" s="22"/>
      <c r="F449" s="22"/>
      <c r="G449" s="22"/>
      <c r="H449" s="22"/>
      <c r="I449" s="20"/>
      <c r="J449" s="22"/>
      <c r="K449" s="22"/>
      <c r="L449" s="31"/>
      <c r="M449" s="3"/>
      <c r="N449" s="4"/>
      <c r="O449" s="5"/>
      <c r="P449" s="6"/>
      <c r="Q449" s="7"/>
      <c r="R449" s="1"/>
      <c r="S449" s="1"/>
    </row>
    <row r="450" spans="1:19" s="14" customFormat="1" ht="12" hidden="1" customHeight="1">
      <c r="A450" s="19"/>
      <c r="B450" s="1"/>
      <c r="C450" s="22"/>
      <c r="D450" s="22"/>
      <c r="E450" s="22"/>
      <c r="F450" s="22"/>
      <c r="G450" s="22"/>
      <c r="H450" s="22"/>
      <c r="I450" s="20"/>
      <c r="J450" s="22"/>
      <c r="K450" s="22"/>
      <c r="L450" s="31"/>
      <c r="M450" s="3"/>
      <c r="N450" s="4"/>
      <c r="O450" s="5"/>
      <c r="P450" s="6"/>
      <c r="Q450" s="7"/>
      <c r="R450" s="1"/>
      <c r="S450" s="1"/>
    </row>
    <row r="451" spans="1:19" s="14" customFormat="1" ht="12" hidden="1" customHeight="1">
      <c r="A451" s="19"/>
      <c r="B451" s="1"/>
      <c r="C451" s="22"/>
      <c r="D451" s="22"/>
      <c r="E451" s="22"/>
      <c r="F451" s="22"/>
      <c r="G451" s="22"/>
      <c r="H451" s="22"/>
      <c r="I451" s="20"/>
      <c r="J451" s="22"/>
      <c r="K451" s="22"/>
      <c r="L451" s="31"/>
      <c r="M451" s="3"/>
      <c r="N451" s="4"/>
      <c r="O451" s="5"/>
      <c r="P451" s="6"/>
      <c r="Q451" s="7"/>
      <c r="R451" s="1"/>
      <c r="S451" s="1"/>
    </row>
    <row r="452" spans="1:19" s="14" customFormat="1" ht="12" hidden="1" customHeight="1">
      <c r="A452" s="19"/>
      <c r="B452" s="1"/>
      <c r="C452" s="22"/>
      <c r="D452" s="22"/>
      <c r="E452" s="22"/>
      <c r="F452" s="22"/>
      <c r="G452" s="22"/>
      <c r="H452" s="22"/>
      <c r="I452" s="20"/>
      <c r="J452" s="22"/>
      <c r="K452" s="22"/>
      <c r="L452" s="31"/>
      <c r="M452" s="3"/>
      <c r="N452" s="4"/>
      <c r="O452" s="5"/>
      <c r="P452" s="6"/>
      <c r="Q452" s="7"/>
      <c r="R452" s="1"/>
      <c r="S452" s="1"/>
    </row>
    <row r="453" spans="1:19" s="14" customFormat="1" ht="12" hidden="1" customHeight="1">
      <c r="A453" s="19"/>
      <c r="B453" s="1"/>
      <c r="C453" s="22"/>
      <c r="D453" s="22"/>
      <c r="E453" s="22"/>
      <c r="F453" s="22"/>
      <c r="G453" s="22"/>
      <c r="H453" s="22"/>
      <c r="I453" s="20"/>
      <c r="J453" s="22"/>
      <c r="K453" s="22"/>
      <c r="L453" s="31"/>
      <c r="M453" s="3"/>
      <c r="N453" s="4"/>
      <c r="O453" s="5"/>
      <c r="P453" s="6"/>
      <c r="Q453" s="7"/>
      <c r="R453" s="1"/>
      <c r="S453" s="1"/>
    </row>
    <row r="454" spans="1:19" s="14" customFormat="1" ht="12" hidden="1" customHeight="1">
      <c r="A454" s="19"/>
      <c r="B454" s="1"/>
      <c r="C454" s="22"/>
      <c r="D454" s="22"/>
      <c r="E454" s="22"/>
      <c r="F454" s="22"/>
      <c r="G454" s="22"/>
      <c r="H454" s="22"/>
      <c r="I454" s="20"/>
      <c r="J454" s="22"/>
      <c r="K454" s="22"/>
      <c r="L454" s="31"/>
      <c r="M454" s="3"/>
      <c r="N454" s="4"/>
      <c r="O454" s="5"/>
      <c r="P454" s="6"/>
      <c r="Q454" s="7"/>
      <c r="R454" s="1"/>
      <c r="S454" s="1"/>
    </row>
    <row r="455" spans="1:19" s="14" customFormat="1" ht="12" hidden="1" customHeight="1">
      <c r="A455" s="19"/>
      <c r="B455" s="1"/>
      <c r="C455" s="22"/>
      <c r="D455" s="22"/>
      <c r="E455" s="22"/>
      <c r="F455" s="22"/>
      <c r="G455" s="22"/>
      <c r="H455" s="22"/>
      <c r="I455" s="20"/>
      <c r="J455" s="22"/>
      <c r="K455" s="22"/>
      <c r="L455" s="31"/>
      <c r="M455" s="3"/>
      <c r="N455" s="4"/>
      <c r="O455" s="5"/>
      <c r="P455" s="6"/>
      <c r="Q455" s="7"/>
      <c r="R455" s="1"/>
      <c r="S455" s="1"/>
    </row>
    <row r="456" spans="1:19" s="14" customFormat="1" ht="12" hidden="1" customHeight="1">
      <c r="A456" s="19"/>
      <c r="B456" s="1"/>
      <c r="C456" s="22"/>
      <c r="D456" s="22"/>
      <c r="E456" s="22"/>
      <c r="F456" s="22"/>
      <c r="G456" s="22"/>
      <c r="H456" s="22"/>
      <c r="I456" s="20"/>
      <c r="J456" s="22"/>
      <c r="K456" s="22"/>
      <c r="L456" s="31"/>
      <c r="M456" s="3"/>
      <c r="N456" s="4"/>
      <c r="O456" s="5"/>
      <c r="P456" s="6"/>
      <c r="Q456" s="7"/>
      <c r="R456" s="1"/>
      <c r="S456" s="1"/>
    </row>
    <row r="457" spans="1:19" s="14" customFormat="1" ht="12" hidden="1" customHeight="1">
      <c r="A457" s="19"/>
      <c r="B457" s="1"/>
      <c r="C457" s="22"/>
      <c r="D457" s="22"/>
      <c r="E457" s="22"/>
      <c r="F457" s="22"/>
      <c r="G457" s="22"/>
      <c r="H457" s="22"/>
      <c r="I457" s="20"/>
      <c r="J457" s="22"/>
      <c r="K457" s="22"/>
      <c r="L457" s="31"/>
      <c r="M457" s="3"/>
      <c r="N457" s="4"/>
      <c r="O457" s="5"/>
      <c r="P457" s="6"/>
      <c r="Q457" s="7"/>
      <c r="R457" s="1"/>
      <c r="S457" s="1"/>
    </row>
    <row r="458" spans="1:19" s="14" customFormat="1" ht="12" hidden="1" customHeight="1">
      <c r="A458" s="19"/>
      <c r="B458" s="1"/>
      <c r="C458" s="22"/>
      <c r="D458" s="22"/>
      <c r="E458" s="22"/>
      <c r="F458" s="22"/>
      <c r="G458" s="22"/>
      <c r="H458" s="22"/>
      <c r="I458" s="20"/>
      <c r="J458" s="22"/>
      <c r="K458" s="22"/>
      <c r="L458" s="31"/>
      <c r="M458" s="3"/>
      <c r="N458" s="4"/>
      <c r="O458" s="5"/>
      <c r="P458" s="6"/>
      <c r="Q458" s="7"/>
      <c r="R458" s="1"/>
      <c r="S458" s="1"/>
    </row>
    <row r="459" spans="1:19" s="14" customFormat="1" ht="12" hidden="1" customHeight="1">
      <c r="A459" s="19"/>
      <c r="B459" s="1"/>
      <c r="C459" s="22"/>
      <c r="D459" s="22"/>
      <c r="E459" s="22"/>
      <c r="F459" s="22"/>
      <c r="G459" s="22"/>
      <c r="H459" s="22"/>
      <c r="I459" s="20"/>
      <c r="J459" s="22"/>
      <c r="K459" s="22"/>
      <c r="L459" s="31"/>
      <c r="M459" s="3"/>
      <c r="N459" s="4"/>
      <c r="O459" s="5"/>
      <c r="P459" s="6"/>
      <c r="Q459" s="7"/>
      <c r="R459" s="1"/>
      <c r="S459" s="1"/>
    </row>
    <row r="460" spans="1:19" s="14" customFormat="1" ht="12" hidden="1" customHeight="1">
      <c r="A460" s="19"/>
      <c r="B460" s="1"/>
      <c r="C460" s="22"/>
      <c r="D460" s="22"/>
      <c r="E460" s="22"/>
      <c r="F460" s="22"/>
      <c r="G460" s="22"/>
      <c r="H460" s="22"/>
      <c r="I460" s="20"/>
      <c r="J460" s="22"/>
      <c r="K460" s="22"/>
      <c r="L460" s="31"/>
      <c r="M460" s="3"/>
      <c r="N460" s="4"/>
      <c r="O460" s="5"/>
      <c r="P460" s="6"/>
      <c r="Q460" s="7"/>
      <c r="R460" s="1"/>
      <c r="S460" s="1"/>
    </row>
    <row r="461" spans="1:19" s="14" customFormat="1" ht="12" hidden="1" customHeight="1">
      <c r="A461" s="19"/>
      <c r="B461" s="1"/>
      <c r="C461" s="22"/>
      <c r="D461" s="22"/>
      <c r="E461" s="22"/>
      <c r="F461" s="22"/>
      <c r="G461" s="22"/>
      <c r="H461" s="22"/>
      <c r="I461" s="20"/>
      <c r="J461" s="22"/>
      <c r="K461" s="22"/>
      <c r="L461" s="31"/>
      <c r="M461" s="3"/>
      <c r="N461" s="4"/>
      <c r="O461" s="5"/>
      <c r="P461" s="6"/>
      <c r="Q461" s="7"/>
      <c r="R461" s="1"/>
      <c r="S461" s="1"/>
    </row>
    <row r="462" spans="1:19" s="14" customFormat="1" ht="12" hidden="1" customHeight="1">
      <c r="A462" s="19"/>
      <c r="B462" s="1"/>
      <c r="C462" s="22"/>
      <c r="D462" s="22"/>
      <c r="E462" s="22"/>
      <c r="F462" s="22"/>
      <c r="G462" s="22"/>
      <c r="H462" s="22"/>
      <c r="I462" s="20"/>
      <c r="J462" s="22"/>
      <c r="K462" s="22"/>
      <c r="L462" s="31"/>
      <c r="M462" s="3"/>
      <c r="N462" s="4"/>
      <c r="O462" s="5"/>
      <c r="P462" s="6"/>
      <c r="Q462" s="7"/>
      <c r="R462" s="1"/>
      <c r="S462" s="1"/>
    </row>
    <row r="463" spans="1:19" s="14" customFormat="1" ht="12" hidden="1" customHeight="1">
      <c r="A463" s="19"/>
      <c r="B463" s="1"/>
      <c r="C463" s="22"/>
      <c r="D463" s="22"/>
      <c r="E463" s="22"/>
      <c r="F463" s="22"/>
      <c r="G463" s="22"/>
      <c r="H463" s="22"/>
      <c r="I463" s="20"/>
      <c r="J463" s="22"/>
      <c r="K463" s="22"/>
      <c r="L463" s="31"/>
      <c r="M463" s="3"/>
      <c r="N463" s="4"/>
      <c r="O463" s="5"/>
      <c r="P463" s="6"/>
      <c r="Q463" s="7"/>
      <c r="R463" s="1"/>
      <c r="S463" s="1"/>
    </row>
    <row r="464" spans="1:19" s="14" customFormat="1" ht="12" hidden="1" customHeight="1">
      <c r="A464" s="19"/>
      <c r="B464" s="1"/>
      <c r="C464" s="22"/>
      <c r="D464" s="22"/>
      <c r="E464" s="22"/>
      <c r="F464" s="22"/>
      <c r="G464" s="22"/>
      <c r="H464" s="22"/>
      <c r="I464" s="20"/>
      <c r="J464" s="22"/>
      <c r="K464" s="22"/>
      <c r="L464" s="31"/>
      <c r="M464" s="3"/>
      <c r="N464" s="4"/>
      <c r="O464" s="5"/>
      <c r="P464" s="6"/>
      <c r="Q464" s="7"/>
      <c r="R464" s="1"/>
      <c r="S464" s="1"/>
    </row>
    <row r="465" spans="1:19" s="14" customFormat="1" ht="12" hidden="1" customHeight="1">
      <c r="A465" s="19"/>
      <c r="B465" s="1"/>
      <c r="C465" s="22"/>
      <c r="D465" s="22"/>
      <c r="E465" s="22"/>
      <c r="F465" s="22"/>
      <c r="G465" s="22"/>
      <c r="H465" s="22"/>
      <c r="I465" s="20"/>
      <c r="J465" s="22"/>
      <c r="K465" s="22"/>
      <c r="L465" s="31"/>
      <c r="M465" s="3"/>
      <c r="N465" s="4"/>
      <c r="O465" s="5"/>
      <c r="P465" s="6"/>
      <c r="Q465" s="7"/>
      <c r="R465" s="1"/>
      <c r="S465" s="1"/>
    </row>
    <row r="466" spans="1:19" s="14" customFormat="1" ht="12" hidden="1" customHeight="1">
      <c r="A466" s="19"/>
      <c r="B466" s="1"/>
      <c r="C466" s="22"/>
      <c r="D466" s="22"/>
      <c r="E466" s="22"/>
      <c r="F466" s="22"/>
      <c r="G466" s="22"/>
      <c r="H466" s="22"/>
      <c r="I466" s="20"/>
      <c r="J466" s="22"/>
      <c r="K466" s="22"/>
      <c r="L466" s="31"/>
      <c r="M466" s="3"/>
      <c r="N466" s="4"/>
      <c r="O466" s="5"/>
      <c r="P466" s="6"/>
      <c r="Q466" s="7"/>
      <c r="R466" s="1"/>
      <c r="S466" s="1"/>
    </row>
    <row r="467" spans="1:19" s="14" customFormat="1" ht="12" hidden="1" customHeight="1">
      <c r="A467" s="19"/>
      <c r="B467" s="1"/>
      <c r="C467" s="22"/>
      <c r="D467" s="22"/>
      <c r="E467" s="22"/>
      <c r="F467" s="22"/>
      <c r="G467" s="22"/>
      <c r="H467" s="22"/>
      <c r="I467" s="20"/>
      <c r="J467" s="22"/>
      <c r="K467" s="22"/>
      <c r="L467" s="31"/>
      <c r="M467" s="3"/>
      <c r="N467" s="4"/>
      <c r="O467" s="5"/>
      <c r="P467" s="6"/>
      <c r="Q467" s="7"/>
      <c r="R467" s="1"/>
      <c r="S467" s="1"/>
    </row>
    <row r="468" spans="1:19" s="14" customFormat="1" ht="12" hidden="1" customHeight="1">
      <c r="A468" s="19"/>
      <c r="B468" s="1"/>
      <c r="C468" s="22"/>
      <c r="D468" s="22"/>
      <c r="E468" s="22"/>
      <c r="F468" s="22"/>
      <c r="G468" s="22"/>
      <c r="H468" s="22"/>
      <c r="I468" s="20"/>
      <c r="J468" s="22"/>
      <c r="K468" s="22"/>
      <c r="L468" s="31"/>
      <c r="M468" s="3"/>
      <c r="N468" s="4"/>
      <c r="O468" s="5"/>
      <c r="P468" s="6"/>
      <c r="Q468" s="7"/>
      <c r="R468" s="1"/>
      <c r="S468" s="1"/>
    </row>
    <row r="469" spans="1:19" s="14" customFormat="1" ht="12" hidden="1" customHeight="1">
      <c r="A469" s="19"/>
      <c r="B469" s="1"/>
      <c r="C469" s="22"/>
      <c r="D469" s="22"/>
      <c r="E469" s="22"/>
      <c r="F469" s="22"/>
      <c r="G469" s="22"/>
      <c r="H469" s="22"/>
      <c r="I469" s="20"/>
      <c r="J469" s="22"/>
      <c r="K469" s="22"/>
      <c r="L469" s="31"/>
      <c r="M469" s="3"/>
      <c r="N469" s="4"/>
      <c r="O469" s="5"/>
      <c r="P469" s="6"/>
      <c r="Q469" s="7"/>
      <c r="R469" s="1"/>
      <c r="S469" s="1"/>
    </row>
    <row r="470" spans="1:19" s="14" customFormat="1" ht="12" hidden="1" customHeight="1">
      <c r="A470" s="19"/>
      <c r="B470" s="1"/>
      <c r="C470" s="22"/>
      <c r="D470" s="22"/>
      <c r="E470" s="22"/>
      <c r="F470" s="22"/>
      <c r="G470" s="22"/>
      <c r="H470" s="22"/>
      <c r="I470" s="20"/>
      <c r="J470" s="22"/>
      <c r="K470" s="22"/>
      <c r="L470" s="31"/>
      <c r="M470" s="3"/>
      <c r="N470" s="4"/>
      <c r="O470" s="5"/>
      <c r="P470" s="6"/>
      <c r="Q470" s="7"/>
      <c r="R470" s="1"/>
      <c r="S470" s="1"/>
    </row>
    <row r="471" spans="1:19" s="14" customFormat="1" ht="12" hidden="1" customHeight="1">
      <c r="A471" s="19"/>
      <c r="B471" s="1"/>
      <c r="C471" s="22"/>
      <c r="D471" s="22"/>
      <c r="E471" s="22"/>
      <c r="F471" s="22"/>
      <c r="G471" s="22"/>
      <c r="H471" s="22"/>
      <c r="I471" s="20"/>
      <c r="J471" s="22"/>
      <c r="K471" s="22"/>
      <c r="L471" s="31"/>
      <c r="M471" s="3"/>
      <c r="N471" s="4"/>
      <c r="O471" s="5"/>
      <c r="P471" s="6"/>
      <c r="Q471" s="7"/>
      <c r="R471" s="1"/>
      <c r="S471" s="1"/>
    </row>
    <row r="472" spans="1:19" s="14" customFormat="1" ht="12" hidden="1" customHeight="1">
      <c r="A472" s="19"/>
      <c r="B472" s="1"/>
      <c r="C472" s="22"/>
      <c r="D472" s="22"/>
      <c r="E472" s="22"/>
      <c r="F472" s="22"/>
      <c r="G472" s="22"/>
      <c r="H472" s="22"/>
      <c r="I472" s="20"/>
      <c r="J472" s="22"/>
      <c r="K472" s="22"/>
      <c r="L472" s="31"/>
      <c r="M472" s="3"/>
      <c r="N472" s="4"/>
      <c r="O472" s="5"/>
      <c r="P472" s="6"/>
      <c r="Q472" s="7"/>
      <c r="R472" s="1"/>
      <c r="S472" s="1"/>
    </row>
    <row r="473" spans="1:19" s="14" customFormat="1" ht="12" hidden="1" customHeight="1">
      <c r="A473" s="19"/>
      <c r="B473" s="1"/>
      <c r="C473" s="22"/>
      <c r="D473" s="22"/>
      <c r="E473" s="22"/>
      <c r="F473" s="22"/>
      <c r="G473" s="22"/>
      <c r="H473" s="22"/>
      <c r="I473" s="20"/>
      <c r="J473" s="22"/>
      <c r="K473" s="22"/>
      <c r="L473" s="31"/>
      <c r="M473" s="3"/>
      <c r="N473" s="4"/>
      <c r="O473" s="5"/>
      <c r="P473" s="6"/>
      <c r="Q473" s="7"/>
      <c r="R473" s="1"/>
      <c r="S473" s="1"/>
    </row>
    <row r="474" spans="1:19" s="14" customFormat="1" ht="12" hidden="1" customHeight="1">
      <c r="A474" s="19"/>
      <c r="B474" s="1"/>
      <c r="C474" s="22"/>
      <c r="D474" s="22"/>
      <c r="E474" s="22"/>
      <c r="F474" s="22"/>
      <c r="G474" s="22"/>
      <c r="H474" s="22"/>
      <c r="I474" s="20"/>
      <c r="J474" s="22"/>
      <c r="K474" s="22"/>
      <c r="L474" s="31"/>
      <c r="M474" s="3"/>
      <c r="N474" s="4"/>
      <c r="O474" s="5"/>
      <c r="P474" s="6"/>
      <c r="Q474" s="7"/>
      <c r="R474" s="1"/>
      <c r="S474" s="1"/>
    </row>
    <row r="475" spans="1:19" s="14" customFormat="1" ht="12" hidden="1" customHeight="1">
      <c r="A475" s="19"/>
      <c r="B475" s="1"/>
      <c r="C475" s="22"/>
      <c r="D475" s="22"/>
      <c r="E475" s="22"/>
      <c r="F475" s="22"/>
      <c r="G475" s="22"/>
      <c r="H475" s="22"/>
      <c r="I475" s="20"/>
      <c r="J475" s="22"/>
      <c r="K475" s="22"/>
      <c r="L475" s="31"/>
      <c r="M475" s="3"/>
      <c r="N475" s="4"/>
      <c r="O475" s="5"/>
      <c r="P475" s="6"/>
      <c r="Q475" s="7"/>
      <c r="R475" s="1"/>
      <c r="S475" s="1"/>
    </row>
    <row r="476" spans="1:19" s="14" customFormat="1" ht="12" hidden="1" customHeight="1">
      <c r="A476" s="19"/>
      <c r="B476" s="1"/>
      <c r="C476" s="22"/>
      <c r="D476" s="22"/>
      <c r="E476" s="22"/>
      <c r="F476" s="22"/>
      <c r="G476" s="22"/>
      <c r="H476" s="22"/>
      <c r="I476" s="20"/>
      <c r="J476" s="22"/>
      <c r="K476" s="22"/>
      <c r="L476" s="31"/>
      <c r="M476" s="3"/>
      <c r="N476" s="4"/>
      <c r="O476" s="5"/>
      <c r="P476" s="6"/>
      <c r="Q476" s="7"/>
      <c r="R476" s="1"/>
      <c r="S476" s="1"/>
    </row>
    <row r="477" spans="1:19" s="14" customFormat="1" ht="12" hidden="1" customHeight="1">
      <c r="A477" s="19"/>
      <c r="B477" s="1"/>
      <c r="C477" s="22"/>
      <c r="D477" s="22"/>
      <c r="E477" s="22"/>
      <c r="F477" s="22"/>
      <c r="G477" s="22"/>
      <c r="H477" s="22"/>
      <c r="I477" s="20"/>
      <c r="J477" s="22"/>
      <c r="K477" s="22"/>
      <c r="L477" s="31"/>
      <c r="M477" s="3"/>
      <c r="N477" s="4"/>
      <c r="O477" s="5"/>
      <c r="P477" s="6"/>
      <c r="Q477" s="7"/>
      <c r="R477" s="1"/>
      <c r="S477" s="1"/>
    </row>
    <row r="478" spans="1:19" s="14" customFormat="1" ht="12" hidden="1" customHeight="1">
      <c r="A478" s="19"/>
      <c r="B478" s="1"/>
      <c r="C478" s="22"/>
      <c r="D478" s="22"/>
      <c r="E478" s="22"/>
      <c r="F478" s="22"/>
      <c r="G478" s="22"/>
      <c r="H478" s="22"/>
      <c r="I478" s="20"/>
      <c r="J478" s="22"/>
      <c r="K478" s="22"/>
      <c r="L478" s="31"/>
      <c r="M478" s="3"/>
      <c r="N478" s="4"/>
      <c r="O478" s="5"/>
      <c r="P478" s="6"/>
      <c r="Q478" s="7"/>
      <c r="R478" s="1"/>
      <c r="S478" s="1"/>
    </row>
    <row r="479" spans="1:19" s="14" customFormat="1" ht="12" hidden="1" customHeight="1">
      <c r="A479" s="19"/>
      <c r="B479" s="1"/>
      <c r="C479" s="22"/>
      <c r="D479" s="22"/>
      <c r="E479" s="22"/>
      <c r="F479" s="22"/>
      <c r="G479" s="22"/>
      <c r="H479" s="22"/>
      <c r="I479" s="20"/>
      <c r="J479" s="22"/>
      <c r="K479" s="22"/>
      <c r="L479" s="31"/>
      <c r="M479" s="3"/>
      <c r="N479" s="4"/>
      <c r="O479" s="5"/>
      <c r="P479" s="6"/>
      <c r="Q479" s="7"/>
      <c r="R479" s="1"/>
      <c r="S479" s="1"/>
    </row>
    <row r="480" spans="1:19" s="14" customFormat="1" ht="12" hidden="1" customHeight="1">
      <c r="A480" s="19"/>
      <c r="B480" s="1"/>
      <c r="C480" s="22"/>
      <c r="D480" s="22"/>
      <c r="E480" s="22"/>
      <c r="F480" s="22"/>
      <c r="G480" s="22"/>
      <c r="H480" s="22"/>
      <c r="I480" s="20"/>
      <c r="J480" s="22"/>
      <c r="K480" s="22"/>
      <c r="L480" s="31"/>
      <c r="M480" s="3"/>
      <c r="N480" s="4"/>
      <c r="O480" s="5"/>
      <c r="P480" s="6"/>
      <c r="Q480" s="7"/>
      <c r="R480" s="1"/>
      <c r="S480" s="1"/>
    </row>
    <row r="481" spans="1:19" s="14" customFormat="1" ht="12" hidden="1" customHeight="1">
      <c r="A481" s="19"/>
      <c r="B481" s="1"/>
      <c r="C481" s="22"/>
      <c r="D481" s="22"/>
      <c r="E481" s="22"/>
      <c r="F481" s="22"/>
      <c r="G481" s="22"/>
      <c r="H481" s="22"/>
      <c r="I481" s="20"/>
      <c r="J481" s="22"/>
      <c r="K481" s="22"/>
      <c r="L481" s="31"/>
      <c r="M481" s="3"/>
      <c r="N481" s="4"/>
      <c r="O481" s="5"/>
      <c r="P481" s="6"/>
      <c r="Q481" s="7"/>
      <c r="R481" s="1"/>
      <c r="S481" s="1"/>
    </row>
    <row r="482" spans="1:19" s="14" customFormat="1" ht="12" hidden="1" customHeight="1">
      <c r="A482" s="19"/>
      <c r="B482" s="1"/>
      <c r="C482" s="22"/>
      <c r="D482" s="22"/>
      <c r="E482" s="22"/>
      <c r="F482" s="22"/>
      <c r="G482" s="22"/>
      <c r="H482" s="22"/>
      <c r="I482" s="20"/>
      <c r="J482" s="22"/>
      <c r="K482" s="22"/>
      <c r="L482" s="31"/>
      <c r="M482" s="3"/>
      <c r="N482" s="4"/>
      <c r="O482" s="5"/>
      <c r="P482" s="6"/>
      <c r="Q482" s="7"/>
      <c r="R482" s="1"/>
      <c r="S482" s="1"/>
    </row>
    <row r="483" spans="1:19" s="14" customFormat="1" ht="12" hidden="1" customHeight="1">
      <c r="A483" s="19"/>
      <c r="B483" s="1"/>
      <c r="C483" s="22"/>
      <c r="D483" s="22"/>
      <c r="E483" s="22"/>
      <c r="F483" s="22"/>
      <c r="G483" s="22"/>
      <c r="H483" s="22"/>
      <c r="I483" s="20"/>
      <c r="J483" s="22"/>
      <c r="K483" s="22"/>
      <c r="L483" s="31"/>
      <c r="M483" s="3"/>
      <c r="N483" s="4"/>
      <c r="O483" s="5"/>
      <c r="P483" s="6"/>
      <c r="Q483" s="7"/>
      <c r="R483" s="1"/>
      <c r="S483" s="1"/>
    </row>
    <row r="484" spans="1:19" s="14" customFormat="1" ht="12" hidden="1" customHeight="1">
      <c r="A484" s="19"/>
      <c r="B484" s="1"/>
      <c r="C484" s="22"/>
      <c r="D484" s="22"/>
      <c r="E484" s="22"/>
      <c r="F484" s="22"/>
      <c r="G484" s="22"/>
      <c r="H484" s="22"/>
      <c r="I484" s="20"/>
      <c r="J484" s="22"/>
      <c r="K484" s="22"/>
      <c r="L484" s="31"/>
      <c r="M484" s="3"/>
      <c r="N484" s="4"/>
      <c r="O484" s="5"/>
      <c r="P484" s="6"/>
      <c r="Q484" s="7"/>
      <c r="R484" s="1"/>
      <c r="S484" s="1"/>
    </row>
    <row r="485" spans="1:19" s="14" customFormat="1" ht="12" hidden="1" customHeight="1">
      <c r="A485" s="19"/>
      <c r="B485" s="1"/>
      <c r="C485" s="22"/>
      <c r="D485" s="22"/>
      <c r="E485" s="22"/>
      <c r="F485" s="22"/>
      <c r="G485" s="22"/>
      <c r="H485" s="22"/>
      <c r="I485" s="20"/>
      <c r="J485" s="22"/>
      <c r="K485" s="22"/>
      <c r="L485" s="31"/>
      <c r="M485" s="3"/>
      <c r="N485" s="4"/>
      <c r="O485" s="5"/>
      <c r="P485" s="6"/>
      <c r="Q485" s="7"/>
      <c r="R485" s="1"/>
      <c r="S485" s="1"/>
    </row>
    <row r="486" spans="1:19" s="14" customFormat="1" ht="12" hidden="1" customHeight="1">
      <c r="A486" s="19"/>
      <c r="B486" s="1"/>
      <c r="C486" s="22"/>
      <c r="D486" s="22"/>
      <c r="E486" s="22"/>
      <c r="F486" s="22"/>
      <c r="G486" s="22"/>
      <c r="H486" s="22"/>
      <c r="I486" s="20"/>
      <c r="J486" s="22"/>
      <c r="K486" s="22"/>
      <c r="L486" s="31"/>
      <c r="M486" s="3"/>
      <c r="N486" s="4"/>
      <c r="O486" s="5"/>
      <c r="P486" s="6"/>
      <c r="Q486" s="7"/>
      <c r="R486" s="1"/>
      <c r="S486" s="1"/>
    </row>
    <row r="487" spans="1:19" s="14" customFormat="1" ht="12" hidden="1" customHeight="1">
      <c r="A487" s="19"/>
      <c r="B487" s="1"/>
      <c r="C487" s="22"/>
      <c r="D487" s="22"/>
      <c r="E487" s="22"/>
      <c r="F487" s="22"/>
      <c r="G487" s="22"/>
      <c r="H487" s="22"/>
      <c r="I487" s="20"/>
      <c r="J487" s="22"/>
      <c r="K487" s="22"/>
      <c r="L487" s="31"/>
      <c r="M487" s="3"/>
      <c r="N487" s="4"/>
      <c r="O487" s="5"/>
      <c r="P487" s="6"/>
      <c r="Q487" s="7"/>
      <c r="R487" s="1"/>
      <c r="S487" s="1"/>
    </row>
    <row r="488" spans="1:19" s="14" customFormat="1" ht="12" hidden="1" customHeight="1">
      <c r="A488" s="19"/>
      <c r="B488" s="1"/>
      <c r="C488" s="22"/>
      <c r="D488" s="22"/>
      <c r="E488" s="22"/>
      <c r="F488" s="22"/>
      <c r="G488" s="22"/>
      <c r="H488" s="22"/>
      <c r="I488" s="20"/>
      <c r="J488" s="22"/>
      <c r="K488" s="22"/>
      <c r="L488" s="31"/>
      <c r="M488" s="3"/>
      <c r="N488" s="4"/>
      <c r="O488" s="5"/>
      <c r="P488" s="6"/>
      <c r="Q488" s="7"/>
      <c r="R488" s="1"/>
      <c r="S488" s="1"/>
    </row>
    <row r="489" spans="1:19" s="14" customFormat="1" ht="12" hidden="1" customHeight="1">
      <c r="A489" s="19"/>
      <c r="B489" s="1"/>
      <c r="C489" s="22"/>
      <c r="D489" s="22"/>
      <c r="E489" s="22"/>
      <c r="F489" s="22"/>
      <c r="G489" s="22"/>
      <c r="H489" s="22"/>
      <c r="I489" s="20"/>
      <c r="J489" s="22"/>
      <c r="K489" s="22"/>
      <c r="L489" s="31"/>
      <c r="M489" s="3"/>
      <c r="N489" s="4"/>
      <c r="O489" s="5"/>
      <c r="P489" s="6"/>
      <c r="Q489" s="7"/>
      <c r="R489" s="1"/>
      <c r="S489" s="1"/>
    </row>
    <row r="490" spans="1:19" s="14" customFormat="1" ht="12" hidden="1" customHeight="1">
      <c r="A490" s="19"/>
      <c r="B490" s="1"/>
      <c r="C490" s="22"/>
      <c r="D490" s="22"/>
      <c r="E490" s="22"/>
      <c r="F490" s="22"/>
      <c r="G490" s="22"/>
      <c r="H490" s="22"/>
      <c r="I490" s="20"/>
      <c r="J490" s="22"/>
      <c r="K490" s="22"/>
      <c r="L490" s="31"/>
      <c r="M490" s="3"/>
      <c r="N490" s="4"/>
      <c r="O490" s="5"/>
      <c r="P490" s="6"/>
      <c r="Q490" s="7"/>
      <c r="R490" s="1"/>
      <c r="S490" s="1"/>
    </row>
    <row r="491" spans="1:19" s="14" customFormat="1" ht="12" hidden="1" customHeight="1">
      <c r="A491" s="19"/>
      <c r="B491" s="1"/>
      <c r="C491" s="22"/>
      <c r="D491" s="22"/>
      <c r="E491" s="22"/>
      <c r="F491" s="22"/>
      <c r="G491" s="22"/>
      <c r="H491" s="22"/>
      <c r="I491" s="20"/>
      <c r="J491" s="22"/>
      <c r="K491" s="22"/>
      <c r="L491" s="31"/>
      <c r="M491" s="3"/>
      <c r="N491" s="4"/>
      <c r="O491" s="5"/>
      <c r="P491" s="6"/>
      <c r="Q491" s="7"/>
      <c r="R491" s="1"/>
      <c r="S491" s="1"/>
    </row>
    <row r="492" spans="1:19" s="14" customFormat="1" ht="12" hidden="1" customHeight="1">
      <c r="A492" s="19"/>
      <c r="B492" s="1"/>
      <c r="C492" s="22"/>
      <c r="D492" s="22"/>
      <c r="E492" s="22"/>
      <c r="F492" s="22"/>
      <c r="G492" s="22"/>
      <c r="H492" s="22"/>
      <c r="I492" s="20"/>
      <c r="J492" s="22"/>
      <c r="K492" s="22"/>
      <c r="L492" s="31"/>
      <c r="M492" s="3"/>
      <c r="N492" s="4"/>
      <c r="O492" s="5"/>
      <c r="P492" s="6"/>
      <c r="Q492" s="7"/>
      <c r="R492" s="1"/>
      <c r="S492" s="1"/>
    </row>
    <row r="493" spans="1:19" s="14" customFormat="1" ht="12" hidden="1" customHeight="1">
      <c r="A493" s="19"/>
      <c r="B493" s="1"/>
      <c r="C493" s="22"/>
      <c r="D493" s="22"/>
      <c r="E493" s="22"/>
      <c r="F493" s="22"/>
      <c r="G493" s="22"/>
      <c r="H493" s="22"/>
      <c r="I493" s="20"/>
      <c r="J493" s="22"/>
      <c r="K493" s="22"/>
      <c r="L493" s="31"/>
      <c r="M493" s="3"/>
      <c r="N493" s="4"/>
      <c r="O493" s="5"/>
      <c r="P493" s="6"/>
      <c r="Q493" s="7"/>
      <c r="R493" s="1"/>
      <c r="S493" s="1"/>
    </row>
    <row r="494" spans="1:19" s="14" customFormat="1" ht="12" hidden="1" customHeight="1">
      <c r="A494" s="19"/>
      <c r="B494" s="1"/>
      <c r="C494" s="22"/>
      <c r="D494" s="22"/>
      <c r="E494" s="22"/>
      <c r="F494" s="22"/>
      <c r="G494" s="22"/>
      <c r="H494" s="22"/>
      <c r="I494" s="20"/>
      <c r="J494" s="22"/>
      <c r="K494" s="22"/>
      <c r="L494" s="31"/>
      <c r="M494" s="3"/>
      <c r="N494" s="4"/>
      <c r="O494" s="5"/>
      <c r="P494" s="6"/>
      <c r="Q494" s="7"/>
      <c r="R494" s="1"/>
      <c r="S494" s="1"/>
    </row>
    <row r="495" spans="1:19" s="14" customFormat="1" ht="12" hidden="1" customHeight="1">
      <c r="A495" s="19"/>
      <c r="B495" s="1"/>
      <c r="C495" s="22"/>
      <c r="D495" s="22"/>
      <c r="E495" s="22"/>
      <c r="F495" s="22"/>
      <c r="G495" s="22"/>
      <c r="H495" s="22"/>
      <c r="I495" s="20"/>
      <c r="J495" s="22"/>
      <c r="K495" s="22"/>
      <c r="L495" s="31"/>
      <c r="M495" s="3"/>
      <c r="N495" s="4"/>
      <c r="O495" s="5"/>
      <c r="P495" s="6"/>
      <c r="Q495" s="7"/>
      <c r="R495" s="1"/>
      <c r="S495" s="1"/>
    </row>
    <row r="496" spans="1:19" s="14" customFormat="1" ht="12" hidden="1" customHeight="1">
      <c r="A496" s="19"/>
      <c r="B496" s="1"/>
      <c r="C496" s="22"/>
      <c r="D496" s="22"/>
      <c r="E496" s="22"/>
      <c r="F496" s="22"/>
      <c r="G496" s="22"/>
      <c r="H496" s="22"/>
      <c r="I496" s="20"/>
      <c r="J496" s="22"/>
      <c r="K496" s="22"/>
      <c r="L496" s="31"/>
      <c r="M496" s="3"/>
      <c r="N496" s="4"/>
      <c r="O496" s="5"/>
      <c r="P496" s="6"/>
      <c r="Q496" s="7"/>
      <c r="R496" s="1"/>
      <c r="S496" s="1"/>
    </row>
    <row r="497" spans="1:19" s="14" customFormat="1" ht="12" hidden="1" customHeight="1">
      <c r="A497" s="19"/>
      <c r="B497" s="1"/>
      <c r="C497" s="22"/>
      <c r="D497" s="22"/>
      <c r="E497" s="22"/>
      <c r="F497" s="22"/>
      <c r="G497" s="22"/>
      <c r="H497" s="22"/>
      <c r="I497" s="20"/>
      <c r="J497" s="22"/>
      <c r="K497" s="22"/>
      <c r="L497" s="31"/>
      <c r="M497" s="3"/>
      <c r="N497" s="4"/>
      <c r="O497" s="5"/>
      <c r="P497" s="6"/>
      <c r="Q497" s="7"/>
      <c r="R497" s="1"/>
      <c r="S497" s="1"/>
    </row>
    <row r="498" spans="1:19" s="14" customFormat="1" ht="12" hidden="1" customHeight="1">
      <c r="A498" s="19"/>
      <c r="B498" s="1"/>
      <c r="C498" s="22"/>
      <c r="D498" s="22"/>
      <c r="E498" s="22"/>
      <c r="F498" s="22"/>
      <c r="G498" s="22"/>
      <c r="H498" s="22"/>
      <c r="I498" s="20"/>
      <c r="J498" s="22"/>
      <c r="K498" s="22"/>
      <c r="L498" s="31"/>
      <c r="M498" s="3"/>
      <c r="N498" s="4"/>
      <c r="O498" s="5"/>
      <c r="P498" s="6"/>
      <c r="Q498" s="7"/>
      <c r="R498" s="1"/>
      <c r="S498" s="1"/>
    </row>
    <row r="499" spans="1:19" s="14" customFormat="1" ht="12" hidden="1" customHeight="1">
      <c r="A499" s="19"/>
      <c r="B499" s="1"/>
      <c r="C499" s="22"/>
      <c r="D499" s="22"/>
      <c r="E499" s="22"/>
      <c r="F499" s="22"/>
      <c r="G499" s="22"/>
      <c r="H499" s="22"/>
      <c r="I499" s="20"/>
      <c r="J499" s="22"/>
      <c r="K499" s="22"/>
      <c r="L499" s="31"/>
      <c r="M499" s="3"/>
      <c r="N499" s="4"/>
      <c r="O499" s="5"/>
      <c r="P499" s="6"/>
      <c r="Q499" s="7"/>
      <c r="R499" s="1"/>
      <c r="S499" s="1"/>
    </row>
    <row r="500" spans="1:19" s="14" customFormat="1" ht="12" hidden="1" customHeight="1">
      <c r="A500" s="19"/>
      <c r="B500" s="1"/>
      <c r="C500" s="22"/>
      <c r="D500" s="22"/>
      <c r="E500" s="22"/>
      <c r="F500" s="22"/>
      <c r="G500" s="22"/>
      <c r="H500" s="22"/>
      <c r="I500" s="20"/>
      <c r="J500" s="22"/>
      <c r="K500" s="22"/>
      <c r="L500" s="31"/>
      <c r="M500" s="3"/>
      <c r="N500" s="4"/>
      <c r="O500" s="5"/>
      <c r="P500" s="6"/>
      <c r="Q500" s="7"/>
      <c r="R500" s="1"/>
      <c r="S500" s="1"/>
    </row>
    <row r="501" spans="1:19" s="14" customFormat="1" ht="12" hidden="1" customHeight="1">
      <c r="A501" s="19"/>
      <c r="B501" s="1"/>
      <c r="C501" s="22"/>
      <c r="D501" s="22"/>
      <c r="E501" s="22"/>
      <c r="F501" s="22"/>
      <c r="G501" s="22"/>
      <c r="H501" s="22"/>
      <c r="I501" s="20"/>
      <c r="J501" s="22"/>
      <c r="K501" s="22"/>
      <c r="L501" s="31"/>
      <c r="M501" s="3"/>
      <c r="N501" s="4"/>
      <c r="O501" s="5"/>
      <c r="P501" s="6"/>
      <c r="Q501" s="7"/>
      <c r="R501" s="1"/>
      <c r="S501" s="1"/>
    </row>
    <row r="502" spans="1:19" s="14" customFormat="1" ht="12" hidden="1" customHeight="1">
      <c r="A502" s="19"/>
      <c r="B502" s="1"/>
      <c r="C502" s="22"/>
      <c r="D502" s="22"/>
      <c r="E502" s="22"/>
      <c r="F502" s="22"/>
      <c r="G502" s="22"/>
      <c r="H502" s="22"/>
      <c r="I502" s="20"/>
      <c r="J502" s="22"/>
      <c r="K502" s="22"/>
      <c r="L502" s="31"/>
      <c r="M502" s="3"/>
      <c r="N502" s="4"/>
      <c r="O502" s="5"/>
      <c r="P502" s="6"/>
      <c r="Q502" s="7"/>
      <c r="R502" s="1"/>
      <c r="S502" s="1"/>
    </row>
    <row r="503" spans="1:19" s="14" customFormat="1" ht="12" hidden="1" customHeight="1">
      <c r="A503" s="19"/>
      <c r="B503" s="1"/>
      <c r="C503" s="22"/>
      <c r="D503" s="22"/>
      <c r="E503" s="22"/>
      <c r="F503" s="22"/>
      <c r="G503" s="22"/>
      <c r="H503" s="22"/>
      <c r="I503" s="20"/>
      <c r="J503" s="22"/>
      <c r="K503" s="22"/>
      <c r="L503" s="31"/>
      <c r="M503" s="3"/>
      <c r="N503" s="4"/>
      <c r="O503" s="5"/>
      <c r="P503" s="6"/>
      <c r="Q503" s="7"/>
      <c r="R503" s="1"/>
      <c r="S503" s="1"/>
    </row>
    <row r="504" spans="1:19" s="14" customFormat="1" ht="12" hidden="1" customHeight="1">
      <c r="A504" s="19"/>
      <c r="B504" s="1"/>
      <c r="C504" s="22"/>
      <c r="D504" s="22"/>
      <c r="E504" s="22"/>
      <c r="F504" s="22"/>
      <c r="G504" s="22"/>
      <c r="H504" s="22"/>
      <c r="I504" s="20"/>
      <c r="J504" s="22"/>
      <c r="K504" s="22"/>
      <c r="L504" s="31"/>
      <c r="M504" s="3"/>
      <c r="N504" s="4"/>
      <c r="O504" s="5"/>
      <c r="P504" s="6"/>
      <c r="Q504" s="7"/>
      <c r="R504" s="1"/>
      <c r="S504" s="1"/>
    </row>
    <row r="505" spans="1:19" s="14" customFormat="1" ht="12" hidden="1" customHeight="1">
      <c r="A505" s="19"/>
      <c r="B505" s="1"/>
      <c r="C505" s="22"/>
      <c r="D505" s="22"/>
      <c r="E505" s="22"/>
      <c r="F505" s="22"/>
      <c r="G505" s="22"/>
      <c r="H505" s="22"/>
      <c r="I505" s="20"/>
      <c r="J505" s="22"/>
      <c r="K505" s="22"/>
      <c r="L505" s="31"/>
      <c r="M505" s="3"/>
      <c r="N505" s="4"/>
      <c r="O505" s="5"/>
      <c r="P505" s="6"/>
      <c r="Q505" s="7"/>
      <c r="R505" s="1"/>
      <c r="S505" s="1"/>
    </row>
    <row r="506" spans="1:19" s="14" customFormat="1" ht="12" hidden="1" customHeight="1">
      <c r="A506" s="19"/>
      <c r="B506" s="1"/>
      <c r="C506" s="22"/>
      <c r="D506" s="22"/>
      <c r="E506" s="22"/>
      <c r="F506" s="22"/>
      <c r="G506" s="22"/>
      <c r="H506" s="22"/>
      <c r="I506" s="20"/>
      <c r="J506" s="22"/>
      <c r="K506" s="22"/>
      <c r="L506" s="31"/>
      <c r="M506" s="3"/>
      <c r="N506" s="4"/>
      <c r="O506" s="5"/>
      <c r="P506" s="6"/>
      <c r="Q506" s="7"/>
      <c r="R506" s="1"/>
      <c r="S506" s="1"/>
    </row>
    <row r="507" spans="1:19" s="14" customFormat="1" ht="12" hidden="1" customHeight="1">
      <c r="A507" s="19"/>
      <c r="B507" s="1"/>
      <c r="C507" s="22"/>
      <c r="D507" s="22"/>
      <c r="E507" s="22"/>
      <c r="F507" s="22"/>
      <c r="G507" s="22"/>
      <c r="H507" s="22"/>
      <c r="I507" s="20"/>
      <c r="J507" s="22"/>
      <c r="K507" s="22"/>
      <c r="L507" s="31"/>
      <c r="M507" s="3"/>
      <c r="N507" s="4"/>
      <c r="O507" s="5"/>
      <c r="P507" s="6"/>
      <c r="Q507" s="7"/>
      <c r="R507" s="1"/>
      <c r="S507" s="1"/>
    </row>
    <row r="508" spans="1:19" s="14" customFormat="1" ht="12" hidden="1" customHeight="1">
      <c r="A508" s="19"/>
      <c r="B508" s="1"/>
      <c r="C508" s="22"/>
      <c r="D508" s="22"/>
      <c r="E508" s="22"/>
      <c r="F508" s="22"/>
      <c r="G508" s="22"/>
      <c r="H508" s="22"/>
      <c r="I508" s="20"/>
      <c r="J508" s="22"/>
      <c r="K508" s="22"/>
      <c r="L508" s="31"/>
      <c r="M508" s="3"/>
      <c r="N508" s="4"/>
      <c r="O508" s="5"/>
      <c r="P508" s="6"/>
      <c r="Q508" s="7"/>
      <c r="R508" s="1"/>
      <c r="S508" s="1"/>
    </row>
    <row r="509" spans="1:19" s="14" customFormat="1" ht="12" hidden="1" customHeight="1">
      <c r="A509" s="19"/>
      <c r="B509" s="1"/>
      <c r="C509" s="22"/>
      <c r="D509" s="22"/>
      <c r="E509" s="22"/>
      <c r="F509" s="22"/>
      <c r="G509" s="22"/>
      <c r="H509" s="22"/>
      <c r="I509" s="20"/>
      <c r="J509" s="22"/>
      <c r="K509" s="22"/>
      <c r="L509" s="31"/>
      <c r="M509" s="3"/>
      <c r="N509" s="4"/>
      <c r="O509" s="5"/>
      <c r="P509" s="6"/>
      <c r="Q509" s="7"/>
      <c r="R509" s="1"/>
      <c r="S509" s="1"/>
    </row>
    <row r="510" spans="1:19" s="14" customFormat="1" ht="12" hidden="1" customHeight="1">
      <c r="A510" s="19"/>
      <c r="B510" s="1"/>
      <c r="C510" s="22"/>
      <c r="D510" s="22"/>
      <c r="E510" s="22"/>
      <c r="F510" s="22"/>
      <c r="G510" s="22"/>
      <c r="H510" s="22"/>
      <c r="I510" s="20"/>
      <c r="J510" s="22"/>
      <c r="K510" s="22"/>
      <c r="L510" s="31"/>
      <c r="M510" s="3"/>
      <c r="N510" s="4"/>
      <c r="O510" s="5"/>
      <c r="P510" s="6"/>
      <c r="Q510" s="7"/>
      <c r="R510" s="1"/>
      <c r="S510" s="1"/>
    </row>
    <row r="511" spans="1:19" s="14" customFormat="1" ht="12" hidden="1" customHeight="1">
      <c r="A511" s="19"/>
      <c r="B511" s="1"/>
      <c r="C511" s="22"/>
      <c r="D511" s="22"/>
      <c r="E511" s="22"/>
      <c r="F511" s="22"/>
      <c r="G511" s="22"/>
      <c r="H511" s="22"/>
      <c r="I511" s="20"/>
      <c r="J511" s="22"/>
      <c r="K511" s="22"/>
      <c r="L511" s="31"/>
      <c r="M511" s="3"/>
      <c r="N511" s="4"/>
      <c r="O511" s="5"/>
      <c r="P511" s="6"/>
      <c r="Q511" s="7"/>
      <c r="R511" s="1"/>
      <c r="S511" s="1"/>
    </row>
    <row r="512" spans="1:19" s="14" customFormat="1" ht="12" hidden="1" customHeight="1">
      <c r="A512" s="19"/>
      <c r="B512" s="1"/>
      <c r="C512" s="22"/>
      <c r="D512" s="22"/>
      <c r="E512" s="22"/>
      <c r="F512" s="22"/>
      <c r="G512" s="22"/>
      <c r="H512" s="22"/>
      <c r="I512" s="20"/>
      <c r="J512" s="22"/>
      <c r="K512" s="22"/>
      <c r="L512" s="31"/>
      <c r="M512" s="3"/>
      <c r="N512" s="4"/>
      <c r="O512" s="5"/>
      <c r="P512" s="6"/>
      <c r="Q512" s="7"/>
      <c r="R512" s="1"/>
      <c r="S512" s="1"/>
    </row>
    <row r="513" spans="1:19" s="14" customFormat="1" ht="12" hidden="1" customHeight="1">
      <c r="A513" s="19"/>
      <c r="B513" s="1"/>
      <c r="C513" s="22"/>
      <c r="D513" s="22"/>
      <c r="E513" s="22"/>
      <c r="F513" s="22"/>
      <c r="G513" s="22"/>
      <c r="H513" s="22"/>
      <c r="I513" s="20"/>
      <c r="J513" s="22"/>
      <c r="K513" s="22"/>
      <c r="L513" s="31"/>
      <c r="M513" s="3"/>
      <c r="N513" s="4"/>
      <c r="O513" s="5"/>
      <c r="P513" s="6"/>
      <c r="Q513" s="7"/>
      <c r="R513" s="1"/>
      <c r="S513" s="1"/>
    </row>
    <row r="514" spans="1:19" s="14" customFormat="1" ht="12" hidden="1" customHeight="1">
      <c r="A514" s="19"/>
      <c r="B514" s="1"/>
      <c r="C514" s="22"/>
      <c r="D514" s="22"/>
      <c r="E514" s="22"/>
      <c r="F514" s="22"/>
      <c r="G514" s="22"/>
      <c r="H514" s="22"/>
      <c r="I514" s="20"/>
      <c r="J514" s="22"/>
      <c r="K514" s="22"/>
      <c r="L514" s="31"/>
      <c r="M514" s="3"/>
      <c r="N514" s="4"/>
      <c r="O514" s="5"/>
      <c r="P514" s="6"/>
      <c r="Q514" s="7"/>
      <c r="R514" s="1"/>
      <c r="S514" s="1"/>
    </row>
    <row r="515" spans="1:19" s="14" customFormat="1" ht="12" hidden="1" customHeight="1">
      <c r="A515" s="19"/>
      <c r="B515" s="1"/>
      <c r="C515" s="22"/>
      <c r="D515" s="22"/>
      <c r="E515" s="22"/>
      <c r="F515" s="22"/>
      <c r="G515" s="22"/>
      <c r="H515" s="22"/>
      <c r="I515" s="20"/>
      <c r="J515" s="22"/>
      <c r="K515" s="22"/>
      <c r="L515" s="31"/>
      <c r="M515" s="3"/>
      <c r="N515" s="4"/>
      <c r="O515" s="5"/>
      <c r="P515" s="6"/>
      <c r="Q515" s="7"/>
      <c r="R515" s="1"/>
      <c r="S515" s="1"/>
    </row>
    <row r="516" spans="1:19" s="14" customFormat="1" ht="12" hidden="1" customHeight="1">
      <c r="A516" s="19"/>
      <c r="B516" s="1"/>
      <c r="C516" s="22"/>
      <c r="D516" s="22"/>
      <c r="E516" s="22"/>
      <c r="F516" s="22"/>
      <c r="G516" s="22"/>
      <c r="H516" s="22"/>
      <c r="I516" s="20"/>
      <c r="J516" s="22"/>
      <c r="K516" s="22"/>
      <c r="L516" s="31"/>
      <c r="M516" s="3"/>
      <c r="N516" s="4"/>
      <c r="O516" s="5"/>
      <c r="P516" s="6"/>
      <c r="Q516" s="7"/>
      <c r="R516" s="1"/>
      <c r="S516" s="1"/>
    </row>
    <row r="517" spans="1:19" s="14" customFormat="1" ht="12" hidden="1" customHeight="1">
      <c r="A517" s="19"/>
      <c r="B517" s="1"/>
      <c r="C517" s="22"/>
      <c r="D517" s="22"/>
      <c r="E517" s="22"/>
      <c r="F517" s="22"/>
      <c r="G517" s="22"/>
      <c r="H517" s="22"/>
      <c r="I517" s="20"/>
      <c r="J517" s="22"/>
      <c r="K517" s="22"/>
      <c r="L517" s="31"/>
      <c r="M517" s="3"/>
      <c r="N517" s="4"/>
      <c r="O517" s="5"/>
      <c r="P517" s="6"/>
      <c r="Q517" s="7"/>
      <c r="R517" s="1"/>
      <c r="S517" s="1"/>
    </row>
    <row r="518" spans="1:19" s="14" customFormat="1" ht="12" hidden="1" customHeight="1">
      <c r="A518" s="19"/>
      <c r="B518" s="1"/>
      <c r="C518" s="22"/>
      <c r="D518" s="22"/>
      <c r="E518" s="22"/>
      <c r="F518" s="22"/>
      <c r="G518" s="22"/>
      <c r="H518" s="22"/>
      <c r="I518" s="20"/>
      <c r="J518" s="22"/>
      <c r="K518" s="22"/>
      <c r="L518" s="31"/>
      <c r="M518" s="3"/>
      <c r="N518" s="4"/>
      <c r="O518" s="5"/>
      <c r="P518" s="6"/>
      <c r="Q518" s="7"/>
      <c r="R518" s="1"/>
      <c r="S518" s="1"/>
    </row>
    <row r="519" spans="1:19" s="14" customFormat="1" ht="12" hidden="1" customHeight="1">
      <c r="A519" s="19"/>
      <c r="B519" s="1"/>
      <c r="C519" s="22"/>
      <c r="D519" s="22"/>
      <c r="E519" s="22"/>
      <c r="F519" s="22"/>
      <c r="G519" s="22"/>
      <c r="H519" s="22"/>
      <c r="I519" s="20"/>
      <c r="J519" s="22"/>
      <c r="K519" s="22"/>
      <c r="L519" s="31"/>
      <c r="M519" s="3"/>
      <c r="N519" s="4"/>
      <c r="O519" s="5"/>
      <c r="P519" s="6"/>
      <c r="Q519" s="7"/>
      <c r="R519" s="1"/>
      <c r="S519" s="1"/>
    </row>
    <row r="520" spans="1:19" s="14" customFormat="1" ht="12" hidden="1" customHeight="1">
      <c r="A520" s="19"/>
      <c r="B520" s="1"/>
      <c r="C520" s="22"/>
      <c r="D520" s="22"/>
      <c r="E520" s="22"/>
      <c r="F520" s="22"/>
      <c r="G520" s="22"/>
      <c r="H520" s="22"/>
      <c r="I520" s="20"/>
      <c r="J520" s="22"/>
      <c r="K520" s="22"/>
      <c r="L520" s="31"/>
      <c r="M520" s="3"/>
      <c r="N520" s="4"/>
      <c r="O520" s="5"/>
      <c r="P520" s="6"/>
      <c r="Q520" s="7"/>
      <c r="R520" s="1"/>
      <c r="S520" s="1"/>
    </row>
    <row r="521" spans="1:19" s="14" customFormat="1" ht="12" hidden="1" customHeight="1">
      <c r="A521" s="19"/>
      <c r="B521" s="1"/>
      <c r="C521" s="22"/>
      <c r="D521" s="22"/>
      <c r="E521" s="22"/>
      <c r="F521" s="22"/>
      <c r="G521" s="22"/>
      <c r="H521" s="22"/>
      <c r="I521" s="20"/>
      <c r="J521" s="22"/>
      <c r="K521" s="22"/>
      <c r="L521" s="31"/>
      <c r="M521" s="3"/>
      <c r="N521" s="4"/>
      <c r="O521" s="5"/>
      <c r="P521" s="6"/>
      <c r="Q521" s="7"/>
      <c r="R521" s="1"/>
      <c r="S521" s="1"/>
    </row>
    <row r="522" spans="1:19" s="14" customFormat="1" ht="12" hidden="1" customHeight="1">
      <c r="A522" s="19"/>
      <c r="B522" s="1"/>
      <c r="C522" s="22"/>
      <c r="D522" s="22"/>
      <c r="E522" s="22"/>
      <c r="F522" s="22"/>
      <c r="G522" s="22"/>
      <c r="H522" s="22"/>
      <c r="I522" s="20"/>
      <c r="J522" s="22"/>
      <c r="K522" s="22"/>
      <c r="L522" s="31"/>
      <c r="M522" s="3"/>
      <c r="N522" s="4"/>
      <c r="O522" s="5"/>
      <c r="P522" s="6"/>
      <c r="Q522" s="7"/>
      <c r="R522" s="1"/>
      <c r="S522" s="1"/>
    </row>
    <row r="523" spans="1:19" s="14" customFormat="1" ht="12" hidden="1" customHeight="1">
      <c r="A523" s="19"/>
      <c r="B523" s="1"/>
      <c r="C523" s="22"/>
      <c r="D523" s="22"/>
      <c r="E523" s="22"/>
      <c r="F523" s="22"/>
      <c r="G523" s="22"/>
      <c r="H523" s="22"/>
      <c r="I523" s="20"/>
      <c r="J523" s="22"/>
      <c r="K523" s="22"/>
      <c r="L523" s="31"/>
      <c r="M523" s="3"/>
      <c r="N523" s="4"/>
      <c r="O523" s="5"/>
      <c r="P523" s="6"/>
      <c r="Q523" s="7"/>
      <c r="R523" s="1"/>
      <c r="S523" s="1"/>
    </row>
    <row r="524" spans="1:19" s="14" customFormat="1" ht="12" hidden="1" customHeight="1">
      <c r="A524" s="19"/>
      <c r="B524" s="1"/>
      <c r="C524" s="22"/>
      <c r="D524" s="22"/>
      <c r="E524" s="22"/>
      <c r="F524" s="22"/>
      <c r="G524" s="22"/>
      <c r="H524" s="22"/>
      <c r="I524" s="20"/>
      <c r="J524" s="22"/>
      <c r="K524" s="22"/>
      <c r="L524" s="31"/>
      <c r="M524" s="3"/>
      <c r="N524" s="4"/>
      <c r="O524" s="5"/>
      <c r="P524" s="6"/>
      <c r="Q524" s="7"/>
      <c r="R524" s="1"/>
      <c r="S524" s="1"/>
    </row>
    <row r="525" spans="1:19" s="14" customFormat="1" ht="12" hidden="1" customHeight="1">
      <c r="A525" s="19"/>
      <c r="B525" s="1"/>
      <c r="C525" s="22"/>
      <c r="D525" s="22"/>
      <c r="E525" s="22"/>
      <c r="F525" s="22"/>
      <c r="G525" s="22"/>
      <c r="H525" s="22"/>
      <c r="I525" s="20"/>
      <c r="J525" s="22"/>
      <c r="K525" s="22"/>
      <c r="L525" s="31"/>
      <c r="M525" s="3"/>
      <c r="N525" s="4"/>
      <c r="O525" s="5"/>
      <c r="P525" s="6"/>
      <c r="Q525" s="7"/>
      <c r="R525" s="1"/>
      <c r="S525" s="1"/>
    </row>
    <row r="526" spans="1:19" s="14" customFormat="1" ht="12" hidden="1" customHeight="1">
      <c r="A526" s="19"/>
      <c r="B526" s="1"/>
      <c r="C526" s="22"/>
      <c r="D526" s="22"/>
      <c r="E526" s="22"/>
      <c r="F526" s="22"/>
      <c r="G526" s="22"/>
      <c r="H526" s="22"/>
      <c r="I526" s="20"/>
      <c r="J526" s="22"/>
      <c r="K526" s="22"/>
      <c r="L526" s="31"/>
      <c r="M526" s="3"/>
      <c r="N526" s="4"/>
      <c r="O526" s="5"/>
      <c r="P526" s="6"/>
      <c r="Q526" s="7"/>
      <c r="R526" s="1"/>
      <c r="S526" s="1"/>
    </row>
    <row r="527" spans="1:19" s="14" customFormat="1" ht="12" hidden="1" customHeight="1">
      <c r="A527" s="19"/>
      <c r="B527" s="1"/>
      <c r="C527" s="22"/>
      <c r="D527" s="22"/>
      <c r="E527" s="22"/>
      <c r="F527" s="22"/>
      <c r="G527" s="22"/>
      <c r="H527" s="22"/>
      <c r="I527" s="20"/>
      <c r="J527" s="22"/>
      <c r="K527" s="22"/>
      <c r="L527" s="31"/>
      <c r="M527" s="3"/>
      <c r="N527" s="4"/>
      <c r="O527" s="5"/>
      <c r="P527" s="6"/>
      <c r="Q527" s="7"/>
      <c r="R527" s="1"/>
      <c r="S527" s="1"/>
    </row>
    <row r="528" spans="1:19" s="14" customFormat="1" ht="12" hidden="1" customHeight="1">
      <c r="A528" s="19"/>
      <c r="B528" s="1"/>
      <c r="C528" s="22"/>
      <c r="D528" s="22"/>
      <c r="E528" s="22"/>
      <c r="F528" s="22"/>
      <c r="G528" s="22"/>
      <c r="H528" s="22"/>
      <c r="I528" s="20"/>
      <c r="J528" s="22"/>
      <c r="K528" s="22"/>
      <c r="L528" s="31"/>
      <c r="M528" s="3"/>
      <c r="N528" s="4"/>
      <c r="O528" s="5"/>
      <c r="P528" s="6"/>
      <c r="Q528" s="7"/>
      <c r="R528" s="1"/>
      <c r="S528" s="1"/>
    </row>
    <row r="529" spans="1:19" s="14" customFormat="1" ht="12" hidden="1" customHeight="1">
      <c r="A529" s="19"/>
      <c r="B529" s="1"/>
      <c r="C529" s="22"/>
      <c r="D529" s="22"/>
      <c r="E529" s="22"/>
      <c r="F529" s="22"/>
      <c r="G529" s="22"/>
      <c r="H529" s="22"/>
      <c r="I529" s="20"/>
      <c r="J529" s="22"/>
      <c r="K529" s="22"/>
      <c r="L529" s="31"/>
      <c r="M529" s="3"/>
      <c r="N529" s="4"/>
      <c r="O529" s="5"/>
      <c r="P529" s="6"/>
      <c r="Q529" s="7"/>
      <c r="R529" s="1"/>
      <c r="S529" s="1"/>
    </row>
    <row r="530" spans="1:19" s="14" customFormat="1" ht="12" hidden="1" customHeight="1">
      <c r="A530" s="19"/>
      <c r="B530" s="1"/>
      <c r="C530" s="22"/>
      <c r="D530" s="22"/>
      <c r="E530" s="22"/>
      <c r="F530" s="22"/>
      <c r="G530" s="22"/>
      <c r="H530" s="22"/>
      <c r="I530" s="20"/>
      <c r="J530" s="22"/>
      <c r="K530" s="22"/>
      <c r="L530" s="31"/>
      <c r="M530" s="3"/>
      <c r="N530" s="4"/>
      <c r="O530" s="5"/>
      <c r="P530" s="6"/>
      <c r="Q530" s="7"/>
      <c r="R530" s="1"/>
      <c r="S530" s="1"/>
    </row>
    <row r="531" spans="1:19" s="14" customFormat="1" ht="12" hidden="1" customHeight="1">
      <c r="A531" s="19"/>
      <c r="B531" s="1"/>
      <c r="C531" s="22"/>
      <c r="D531" s="22"/>
      <c r="E531" s="22"/>
      <c r="F531" s="22"/>
      <c r="G531" s="22"/>
      <c r="H531" s="22"/>
      <c r="I531" s="20"/>
      <c r="J531" s="22"/>
      <c r="K531" s="22"/>
      <c r="L531" s="31"/>
      <c r="M531" s="3"/>
      <c r="N531" s="4"/>
      <c r="O531" s="5"/>
      <c r="P531" s="6"/>
      <c r="Q531" s="7"/>
      <c r="R531" s="1"/>
      <c r="S531" s="1"/>
    </row>
    <row r="532" spans="1:19" s="14" customFormat="1" ht="12" hidden="1" customHeight="1">
      <c r="A532" s="19"/>
      <c r="B532" s="1"/>
      <c r="C532" s="22"/>
      <c r="D532" s="22"/>
      <c r="E532" s="22"/>
      <c r="F532" s="22"/>
      <c r="G532" s="22"/>
      <c r="H532" s="22"/>
      <c r="I532" s="20"/>
      <c r="J532" s="22"/>
      <c r="K532" s="22"/>
      <c r="L532" s="31"/>
      <c r="M532" s="3"/>
      <c r="N532" s="4"/>
      <c r="O532" s="5"/>
      <c r="P532" s="6"/>
      <c r="Q532" s="7"/>
      <c r="R532" s="1"/>
      <c r="S532" s="1"/>
    </row>
    <row r="533" spans="1:19" s="14" customFormat="1" ht="12" hidden="1" customHeight="1">
      <c r="A533" s="19"/>
      <c r="B533" s="1"/>
      <c r="C533" s="22"/>
      <c r="D533" s="22"/>
      <c r="E533" s="22"/>
      <c r="F533" s="22"/>
      <c r="G533" s="22"/>
      <c r="H533" s="22"/>
      <c r="I533" s="20"/>
      <c r="J533" s="22"/>
      <c r="K533" s="22"/>
      <c r="L533" s="31"/>
      <c r="M533" s="3"/>
      <c r="N533" s="4"/>
      <c r="O533" s="5"/>
      <c r="P533" s="6"/>
      <c r="Q533" s="7"/>
      <c r="R533" s="1"/>
      <c r="S533" s="1"/>
    </row>
    <row r="534" spans="1:19" s="14" customFormat="1" ht="12" hidden="1" customHeight="1">
      <c r="A534" s="19"/>
      <c r="B534" s="1"/>
      <c r="C534" s="22"/>
      <c r="D534" s="22"/>
      <c r="E534" s="22"/>
      <c r="F534" s="22"/>
      <c r="G534" s="22"/>
      <c r="H534" s="22"/>
      <c r="I534" s="20"/>
      <c r="J534" s="22"/>
      <c r="K534" s="22"/>
      <c r="L534" s="31"/>
      <c r="M534" s="3"/>
      <c r="N534" s="4"/>
      <c r="O534" s="5"/>
      <c r="P534" s="6"/>
      <c r="Q534" s="7"/>
      <c r="R534" s="1"/>
      <c r="S534" s="1"/>
    </row>
    <row r="535" spans="1:19" s="14" customFormat="1" ht="12" hidden="1" customHeight="1">
      <c r="A535" s="19"/>
      <c r="B535" s="1"/>
      <c r="C535" s="22"/>
      <c r="D535" s="22"/>
      <c r="E535" s="22"/>
      <c r="F535" s="22"/>
      <c r="G535" s="22"/>
      <c r="H535" s="22"/>
      <c r="I535" s="20"/>
      <c r="J535" s="22"/>
      <c r="K535" s="22"/>
      <c r="L535" s="31"/>
      <c r="M535" s="3"/>
      <c r="N535" s="4"/>
      <c r="O535" s="5"/>
      <c r="P535" s="6"/>
      <c r="Q535" s="7"/>
      <c r="R535" s="1"/>
      <c r="S535" s="1"/>
    </row>
    <row r="536" spans="1:19" s="14" customFormat="1" ht="12" hidden="1" customHeight="1">
      <c r="A536" s="19"/>
      <c r="B536" s="1"/>
      <c r="C536" s="22"/>
      <c r="D536" s="22"/>
      <c r="E536" s="22"/>
      <c r="F536" s="22"/>
      <c r="G536" s="22"/>
      <c r="H536" s="22"/>
      <c r="I536" s="20"/>
      <c r="J536" s="22"/>
      <c r="K536" s="22"/>
      <c r="L536" s="31"/>
      <c r="M536" s="3"/>
      <c r="N536" s="4"/>
      <c r="O536" s="5"/>
      <c r="P536" s="6"/>
      <c r="Q536" s="7"/>
      <c r="R536" s="1"/>
      <c r="S536" s="1"/>
    </row>
    <row r="537" spans="1:19" s="14" customFormat="1" ht="12" hidden="1" customHeight="1">
      <c r="A537" s="19"/>
      <c r="B537" s="1"/>
      <c r="C537" s="22"/>
      <c r="D537" s="22"/>
      <c r="E537" s="22"/>
      <c r="F537" s="22"/>
      <c r="G537" s="22"/>
      <c r="H537" s="22"/>
      <c r="I537" s="20"/>
      <c r="J537" s="22"/>
      <c r="K537" s="22"/>
      <c r="L537" s="31"/>
      <c r="M537" s="3"/>
      <c r="N537" s="4"/>
      <c r="O537" s="5"/>
      <c r="P537" s="6"/>
      <c r="Q537" s="7"/>
      <c r="R537" s="1"/>
      <c r="S537" s="1"/>
    </row>
    <row r="538" spans="1:19" s="14" customFormat="1" ht="12" hidden="1" customHeight="1">
      <c r="A538" s="19"/>
      <c r="B538" s="1"/>
      <c r="C538" s="22"/>
      <c r="D538" s="22"/>
      <c r="E538" s="22"/>
      <c r="F538" s="22"/>
      <c r="G538" s="22"/>
      <c r="H538" s="22"/>
      <c r="I538" s="20"/>
      <c r="J538" s="22"/>
      <c r="K538" s="22"/>
      <c r="L538" s="31"/>
      <c r="M538" s="3"/>
      <c r="N538" s="4"/>
      <c r="O538" s="5"/>
      <c r="P538" s="6"/>
      <c r="Q538" s="7"/>
      <c r="R538" s="1"/>
      <c r="S538" s="1"/>
    </row>
    <row r="539" spans="1:19" s="14" customFormat="1" ht="12" hidden="1" customHeight="1">
      <c r="A539" s="19"/>
      <c r="B539" s="1"/>
      <c r="C539" s="22"/>
      <c r="D539" s="22"/>
      <c r="E539" s="22"/>
      <c r="F539" s="22"/>
      <c r="G539" s="22"/>
      <c r="H539" s="22"/>
      <c r="I539" s="20"/>
      <c r="J539" s="22"/>
      <c r="K539" s="22"/>
      <c r="L539" s="31"/>
      <c r="M539" s="3"/>
      <c r="N539" s="4"/>
      <c r="O539" s="5"/>
      <c r="P539" s="6"/>
      <c r="Q539" s="7"/>
      <c r="R539" s="1"/>
      <c r="S539" s="1"/>
    </row>
    <row r="540" spans="1:19" s="14" customFormat="1" ht="12" hidden="1" customHeight="1">
      <c r="A540" s="19"/>
      <c r="B540" s="1"/>
      <c r="C540" s="22"/>
      <c r="D540" s="22"/>
      <c r="E540" s="22"/>
      <c r="F540" s="22"/>
      <c r="G540" s="22"/>
      <c r="H540" s="22"/>
      <c r="I540" s="20"/>
      <c r="J540" s="22"/>
      <c r="K540" s="22"/>
      <c r="L540" s="31"/>
      <c r="M540" s="3"/>
      <c r="N540" s="4"/>
      <c r="O540" s="5"/>
      <c r="P540" s="6"/>
      <c r="Q540" s="7"/>
      <c r="R540" s="1"/>
      <c r="S540" s="1"/>
    </row>
    <row r="541" spans="1:19" s="14" customFormat="1" ht="12" hidden="1" customHeight="1">
      <c r="A541" s="19"/>
      <c r="B541" s="1"/>
      <c r="C541" s="22"/>
      <c r="D541" s="22"/>
      <c r="E541" s="22"/>
      <c r="F541" s="22"/>
      <c r="G541" s="22"/>
      <c r="H541" s="22"/>
      <c r="I541" s="20"/>
      <c r="J541" s="22"/>
      <c r="K541" s="22"/>
      <c r="L541" s="31"/>
      <c r="M541" s="3"/>
      <c r="N541" s="4"/>
      <c r="O541" s="5"/>
      <c r="P541" s="6"/>
      <c r="Q541" s="7"/>
      <c r="R541" s="1"/>
      <c r="S541" s="1"/>
    </row>
    <row r="542" spans="1:19" s="14" customFormat="1" ht="12" hidden="1" customHeight="1">
      <c r="A542" s="19"/>
      <c r="B542" s="1"/>
      <c r="C542" s="22"/>
      <c r="D542" s="22"/>
      <c r="E542" s="22"/>
      <c r="F542" s="22"/>
      <c r="G542" s="22"/>
      <c r="H542" s="22"/>
      <c r="I542" s="20"/>
      <c r="J542" s="22"/>
      <c r="K542" s="22"/>
      <c r="L542" s="31"/>
      <c r="M542" s="3"/>
      <c r="N542" s="4"/>
      <c r="O542" s="5"/>
      <c r="P542" s="6"/>
      <c r="Q542" s="7"/>
      <c r="R542" s="1"/>
      <c r="S542" s="1"/>
    </row>
    <row r="543" spans="1:19" s="14" customFormat="1" ht="12" hidden="1" customHeight="1">
      <c r="A543" s="19"/>
      <c r="B543" s="1"/>
      <c r="C543" s="22"/>
      <c r="D543" s="22"/>
      <c r="E543" s="22"/>
      <c r="F543" s="22"/>
      <c r="G543" s="22"/>
      <c r="H543" s="22"/>
      <c r="I543" s="20"/>
      <c r="J543" s="22"/>
      <c r="K543" s="22"/>
      <c r="L543" s="31"/>
      <c r="M543" s="3"/>
      <c r="N543" s="4"/>
      <c r="O543" s="5"/>
      <c r="P543" s="6"/>
      <c r="Q543" s="7"/>
      <c r="R543" s="1"/>
      <c r="S543" s="1"/>
    </row>
    <row r="544" spans="1:19" s="14" customFormat="1" ht="12" hidden="1" customHeight="1">
      <c r="A544" s="19"/>
      <c r="B544" s="1"/>
      <c r="C544" s="22"/>
      <c r="D544" s="22"/>
      <c r="E544" s="22"/>
      <c r="F544" s="22"/>
      <c r="G544" s="22"/>
      <c r="H544" s="22"/>
      <c r="I544" s="20"/>
      <c r="J544" s="22"/>
      <c r="K544" s="22"/>
      <c r="L544" s="31"/>
      <c r="M544" s="3"/>
      <c r="N544" s="4"/>
      <c r="O544" s="5"/>
      <c r="P544" s="6"/>
      <c r="Q544" s="7"/>
      <c r="R544" s="1"/>
      <c r="S544" s="1"/>
    </row>
    <row r="545" spans="1:19" s="14" customFormat="1" ht="12" hidden="1" customHeight="1">
      <c r="A545" s="19"/>
      <c r="B545" s="1"/>
      <c r="C545" s="22"/>
      <c r="D545" s="22"/>
      <c r="E545" s="22"/>
      <c r="F545" s="22"/>
      <c r="G545" s="22"/>
      <c r="H545" s="22"/>
      <c r="I545" s="20"/>
      <c r="J545" s="22"/>
      <c r="K545" s="22"/>
      <c r="L545" s="31"/>
      <c r="M545" s="3"/>
      <c r="N545" s="4"/>
      <c r="O545" s="5"/>
      <c r="P545" s="6"/>
      <c r="Q545" s="7"/>
      <c r="R545" s="1"/>
      <c r="S545" s="1"/>
    </row>
    <row r="546" spans="1:19" s="14" customFormat="1" ht="12" hidden="1" customHeight="1">
      <c r="A546" s="19"/>
      <c r="B546" s="1"/>
      <c r="C546" s="22"/>
      <c r="D546" s="22"/>
      <c r="E546" s="22"/>
      <c r="F546" s="22"/>
      <c r="G546" s="22"/>
      <c r="H546" s="22"/>
      <c r="I546" s="20"/>
      <c r="J546" s="22"/>
      <c r="K546" s="22"/>
      <c r="L546" s="31"/>
      <c r="M546" s="3"/>
      <c r="N546" s="4"/>
      <c r="O546" s="5"/>
      <c r="P546" s="6"/>
      <c r="Q546" s="7"/>
      <c r="R546" s="1"/>
      <c r="S546" s="1"/>
    </row>
    <row r="547" spans="1:19" s="14" customFormat="1" ht="12" hidden="1" customHeight="1">
      <c r="A547" s="19"/>
      <c r="B547" s="1"/>
      <c r="C547" s="22"/>
      <c r="D547" s="22"/>
      <c r="E547" s="22"/>
      <c r="F547" s="22"/>
      <c r="G547" s="22"/>
      <c r="H547" s="22"/>
      <c r="I547" s="20"/>
      <c r="J547" s="22"/>
      <c r="K547" s="22"/>
      <c r="L547" s="31"/>
      <c r="M547" s="3"/>
      <c r="N547" s="4"/>
      <c r="O547" s="5"/>
      <c r="P547" s="6"/>
      <c r="Q547" s="7"/>
      <c r="R547" s="1"/>
      <c r="S547" s="1"/>
    </row>
    <row r="548" spans="1:19" s="14" customFormat="1" ht="12" hidden="1" customHeight="1">
      <c r="A548" s="19"/>
      <c r="B548" s="1"/>
      <c r="C548" s="22"/>
      <c r="D548" s="22"/>
      <c r="E548" s="22"/>
      <c r="F548" s="22"/>
      <c r="G548" s="22"/>
      <c r="H548" s="22"/>
      <c r="I548" s="20"/>
      <c r="J548" s="22"/>
      <c r="K548" s="22"/>
      <c r="L548" s="31"/>
      <c r="M548" s="3"/>
      <c r="N548" s="4"/>
      <c r="O548" s="5"/>
      <c r="P548" s="6"/>
      <c r="Q548" s="7"/>
      <c r="R548" s="1"/>
      <c r="S548" s="1"/>
    </row>
    <row r="549" spans="1:19" s="14" customFormat="1" ht="12" hidden="1" customHeight="1">
      <c r="A549" s="19"/>
      <c r="B549" s="1"/>
      <c r="C549" s="22"/>
      <c r="D549" s="22"/>
      <c r="E549" s="22"/>
      <c r="F549" s="22"/>
      <c r="G549" s="22"/>
      <c r="H549" s="22"/>
      <c r="I549" s="20"/>
      <c r="J549" s="22"/>
      <c r="K549" s="22"/>
      <c r="L549" s="31"/>
      <c r="M549" s="3"/>
      <c r="N549" s="4"/>
      <c r="O549" s="5"/>
      <c r="P549" s="6"/>
      <c r="Q549" s="7"/>
      <c r="R549" s="1"/>
      <c r="S549" s="1"/>
    </row>
    <row r="550" spans="1:19" s="14" customFormat="1" ht="12" hidden="1" customHeight="1">
      <c r="A550" s="19"/>
      <c r="B550" s="1"/>
      <c r="C550" s="22"/>
      <c r="D550" s="22"/>
      <c r="E550" s="22"/>
      <c r="F550" s="22"/>
      <c r="G550" s="22"/>
      <c r="H550" s="22"/>
      <c r="I550" s="20"/>
      <c r="J550" s="22"/>
      <c r="K550" s="22"/>
      <c r="L550" s="31"/>
      <c r="M550" s="3"/>
      <c r="N550" s="4"/>
      <c r="O550" s="5"/>
      <c r="P550" s="6"/>
      <c r="Q550" s="7"/>
      <c r="R550" s="1"/>
      <c r="S550" s="1"/>
    </row>
    <row r="551" spans="1:19" s="14" customFormat="1" ht="12" hidden="1" customHeight="1">
      <c r="A551" s="19"/>
      <c r="B551" s="1"/>
      <c r="C551" s="22"/>
      <c r="D551" s="22"/>
      <c r="E551" s="22"/>
      <c r="F551" s="22"/>
      <c r="G551" s="22"/>
      <c r="H551" s="22"/>
      <c r="I551" s="20"/>
      <c r="J551" s="22"/>
      <c r="K551" s="22"/>
      <c r="L551" s="31"/>
      <c r="M551" s="3"/>
      <c r="N551" s="4"/>
      <c r="O551" s="5"/>
      <c r="P551" s="6"/>
      <c r="Q551" s="7"/>
      <c r="R551" s="1"/>
      <c r="S551" s="1"/>
    </row>
    <row r="552" spans="1:19" s="14" customFormat="1" ht="12" hidden="1" customHeight="1">
      <c r="A552" s="19"/>
      <c r="B552" s="1"/>
      <c r="C552" s="22"/>
      <c r="D552" s="22"/>
      <c r="E552" s="22"/>
      <c r="F552" s="22"/>
      <c r="G552" s="22"/>
      <c r="H552" s="22"/>
      <c r="I552" s="20"/>
      <c r="J552" s="22"/>
      <c r="K552" s="22"/>
      <c r="L552" s="31"/>
      <c r="M552" s="3"/>
      <c r="N552" s="4"/>
      <c r="O552" s="5"/>
      <c r="P552" s="6"/>
      <c r="Q552" s="7"/>
      <c r="R552" s="1"/>
      <c r="S552" s="1"/>
    </row>
    <row r="553" spans="1:19" s="14" customFormat="1" ht="12" hidden="1" customHeight="1">
      <c r="A553" s="19"/>
      <c r="B553" s="1"/>
      <c r="C553" s="22"/>
      <c r="D553" s="22"/>
      <c r="E553" s="22"/>
      <c r="F553" s="22"/>
      <c r="G553" s="22"/>
      <c r="H553" s="22"/>
      <c r="I553" s="20"/>
      <c r="J553" s="22"/>
      <c r="K553" s="22"/>
      <c r="L553" s="31"/>
      <c r="M553" s="3"/>
      <c r="N553" s="4"/>
      <c r="O553" s="5"/>
      <c r="P553" s="6"/>
      <c r="Q553" s="7"/>
      <c r="R553" s="1"/>
      <c r="S553" s="1"/>
    </row>
    <row r="554" spans="1:19" s="14" customFormat="1" ht="12" hidden="1" customHeight="1">
      <c r="A554" s="19"/>
      <c r="B554" s="1"/>
      <c r="C554" s="22"/>
      <c r="D554" s="22"/>
      <c r="E554" s="22"/>
      <c r="F554" s="22"/>
      <c r="G554" s="22"/>
      <c r="H554" s="22"/>
      <c r="I554" s="20"/>
      <c r="J554" s="22"/>
      <c r="K554" s="22"/>
      <c r="L554" s="31"/>
      <c r="M554" s="3"/>
      <c r="N554" s="4"/>
      <c r="O554" s="5"/>
      <c r="P554" s="6"/>
      <c r="Q554" s="7"/>
      <c r="R554" s="1"/>
      <c r="S554" s="1"/>
    </row>
    <row r="555" spans="1:19" s="14" customFormat="1" ht="12" hidden="1" customHeight="1">
      <c r="A555" s="19"/>
      <c r="B555" s="1"/>
      <c r="C555" s="22"/>
      <c r="D555" s="22"/>
      <c r="E555" s="22"/>
      <c r="F555" s="22"/>
      <c r="G555" s="22"/>
      <c r="H555" s="22"/>
      <c r="I555" s="20"/>
      <c r="J555" s="22"/>
      <c r="K555" s="22"/>
      <c r="L555" s="31"/>
      <c r="M555" s="3"/>
      <c r="N555" s="4"/>
      <c r="O555" s="5"/>
      <c r="P555" s="6"/>
      <c r="Q555" s="7"/>
      <c r="R555" s="1"/>
      <c r="S555" s="1"/>
    </row>
    <row r="556" spans="1:19" s="14" customFormat="1" ht="12" hidden="1" customHeight="1">
      <c r="A556" s="19"/>
      <c r="B556" s="1"/>
      <c r="C556" s="22"/>
      <c r="D556" s="22"/>
      <c r="E556" s="22"/>
      <c r="F556" s="22"/>
      <c r="G556" s="22"/>
      <c r="H556" s="22"/>
      <c r="I556" s="20"/>
      <c r="J556" s="22"/>
      <c r="K556" s="22"/>
      <c r="L556" s="31"/>
      <c r="M556" s="3"/>
      <c r="N556" s="4"/>
      <c r="O556" s="5"/>
      <c r="P556" s="6"/>
      <c r="Q556" s="7"/>
      <c r="R556" s="1"/>
      <c r="S556" s="1"/>
    </row>
    <row r="557" spans="1:19" s="14" customFormat="1" ht="12" hidden="1" customHeight="1">
      <c r="A557" s="19"/>
      <c r="B557" s="1"/>
      <c r="C557" s="22"/>
      <c r="D557" s="22"/>
      <c r="E557" s="22"/>
      <c r="F557" s="22"/>
      <c r="G557" s="22"/>
      <c r="H557" s="22"/>
      <c r="I557" s="20"/>
      <c r="J557" s="22"/>
      <c r="K557" s="22"/>
      <c r="L557" s="31"/>
      <c r="M557" s="3"/>
      <c r="N557" s="4"/>
      <c r="O557" s="5"/>
      <c r="P557" s="6"/>
      <c r="Q557" s="7"/>
      <c r="R557" s="1"/>
      <c r="S557" s="1"/>
    </row>
    <row r="558" spans="1:19" s="14" customFormat="1" ht="12" hidden="1" customHeight="1">
      <c r="A558" s="19"/>
      <c r="B558" s="1"/>
      <c r="C558" s="22"/>
      <c r="D558" s="22"/>
      <c r="E558" s="22"/>
      <c r="F558" s="22"/>
      <c r="G558" s="22"/>
      <c r="H558" s="22"/>
      <c r="I558" s="20"/>
      <c r="J558" s="22"/>
      <c r="K558" s="22"/>
      <c r="L558" s="31"/>
      <c r="M558" s="3"/>
      <c r="N558" s="4"/>
      <c r="O558" s="5"/>
      <c r="P558" s="6"/>
      <c r="Q558" s="7"/>
      <c r="R558" s="1"/>
      <c r="S558" s="1"/>
    </row>
    <row r="559" spans="1:19" s="14" customFormat="1" ht="12" hidden="1" customHeight="1">
      <c r="A559" s="19"/>
      <c r="B559" s="1"/>
      <c r="C559" s="22"/>
      <c r="D559" s="22"/>
      <c r="E559" s="22"/>
      <c r="F559" s="22"/>
      <c r="G559" s="22"/>
      <c r="H559" s="22"/>
      <c r="I559" s="20"/>
      <c r="J559" s="22"/>
      <c r="K559" s="22"/>
      <c r="L559" s="31"/>
      <c r="M559" s="3"/>
      <c r="N559" s="4"/>
      <c r="O559" s="5"/>
      <c r="P559" s="6"/>
      <c r="Q559" s="7"/>
      <c r="R559" s="1"/>
      <c r="S559" s="1"/>
    </row>
    <row r="560" spans="1:19" s="14" customFormat="1" ht="12" hidden="1" customHeight="1">
      <c r="A560" s="19"/>
      <c r="B560" s="1"/>
      <c r="C560" s="22"/>
      <c r="D560" s="22"/>
      <c r="E560" s="22"/>
      <c r="F560" s="22"/>
      <c r="G560" s="22"/>
      <c r="H560" s="22"/>
      <c r="I560" s="20"/>
      <c r="J560" s="22"/>
      <c r="K560" s="22"/>
      <c r="L560" s="31"/>
      <c r="M560" s="3"/>
      <c r="N560" s="4"/>
      <c r="O560" s="5"/>
      <c r="P560" s="6"/>
      <c r="Q560" s="7"/>
      <c r="R560" s="1"/>
      <c r="S560" s="1"/>
    </row>
    <row r="561" spans="1:19" s="14" customFormat="1" ht="12" hidden="1" customHeight="1">
      <c r="A561" s="19"/>
      <c r="B561" s="1"/>
      <c r="C561" s="22"/>
      <c r="D561" s="22"/>
      <c r="E561" s="22"/>
      <c r="F561" s="22"/>
      <c r="G561" s="22"/>
      <c r="H561" s="22"/>
      <c r="I561" s="20"/>
      <c r="J561" s="22"/>
      <c r="K561" s="22"/>
      <c r="L561" s="31"/>
      <c r="M561" s="3"/>
      <c r="N561" s="4"/>
      <c r="O561" s="5"/>
      <c r="P561" s="6"/>
      <c r="Q561" s="7"/>
      <c r="R561" s="1"/>
      <c r="S561" s="1"/>
    </row>
    <row r="562" spans="1:19" s="14" customFormat="1" ht="12" hidden="1" customHeight="1">
      <c r="A562" s="19"/>
      <c r="B562" s="1"/>
      <c r="C562" s="22"/>
      <c r="D562" s="22"/>
      <c r="E562" s="22"/>
      <c r="F562" s="22"/>
      <c r="G562" s="22"/>
      <c r="H562" s="22"/>
      <c r="I562" s="20"/>
      <c r="J562" s="22"/>
      <c r="K562" s="22"/>
      <c r="L562" s="31"/>
      <c r="M562" s="3"/>
      <c r="N562" s="4"/>
      <c r="O562" s="5"/>
      <c r="P562" s="6"/>
      <c r="Q562" s="7"/>
      <c r="R562" s="1"/>
      <c r="S562" s="1"/>
    </row>
    <row r="563" spans="1:19" s="14" customFormat="1" ht="12" hidden="1" customHeight="1">
      <c r="A563" s="19"/>
      <c r="B563" s="1"/>
      <c r="C563" s="22"/>
      <c r="D563" s="22"/>
      <c r="E563" s="22"/>
      <c r="F563" s="22"/>
      <c r="G563" s="22"/>
      <c r="H563" s="22"/>
      <c r="I563" s="20"/>
      <c r="J563" s="22"/>
      <c r="K563" s="22"/>
      <c r="L563" s="31"/>
      <c r="M563" s="3"/>
      <c r="N563" s="4"/>
      <c r="O563" s="5"/>
      <c r="P563" s="6"/>
      <c r="Q563" s="7"/>
      <c r="R563" s="1"/>
      <c r="S563" s="1"/>
    </row>
    <row r="564" spans="1:19" s="14" customFormat="1" ht="12" hidden="1" customHeight="1">
      <c r="A564" s="19"/>
      <c r="B564" s="1"/>
      <c r="C564" s="22"/>
      <c r="D564" s="22"/>
      <c r="E564" s="22"/>
      <c r="F564" s="22"/>
      <c r="G564" s="22"/>
      <c r="H564" s="22"/>
      <c r="I564" s="20"/>
      <c r="J564" s="22"/>
      <c r="K564" s="22"/>
      <c r="L564" s="31"/>
      <c r="M564" s="3"/>
      <c r="N564" s="4"/>
      <c r="O564" s="5"/>
      <c r="P564" s="6"/>
      <c r="Q564" s="7"/>
      <c r="R564" s="1"/>
      <c r="S564" s="1"/>
    </row>
    <row r="565" spans="1:19" s="14" customFormat="1" ht="12" hidden="1" customHeight="1">
      <c r="A565" s="19"/>
      <c r="B565" s="1"/>
      <c r="C565" s="22"/>
      <c r="D565" s="22"/>
      <c r="E565" s="22"/>
      <c r="F565" s="22"/>
      <c r="G565" s="22"/>
      <c r="H565" s="22"/>
      <c r="I565" s="20"/>
      <c r="J565" s="22"/>
      <c r="K565" s="22"/>
      <c r="L565" s="31"/>
      <c r="M565" s="3"/>
      <c r="N565" s="4"/>
      <c r="O565" s="5"/>
      <c r="P565" s="6"/>
      <c r="Q565" s="7"/>
      <c r="R565" s="1"/>
      <c r="S565" s="1"/>
    </row>
    <row r="566" spans="1:19" s="14" customFormat="1" ht="12" hidden="1" customHeight="1">
      <c r="A566" s="19"/>
      <c r="B566" s="1"/>
      <c r="C566" s="22"/>
      <c r="D566" s="22"/>
      <c r="E566" s="22"/>
      <c r="F566" s="22"/>
      <c r="G566" s="22"/>
      <c r="H566" s="22"/>
      <c r="I566" s="20"/>
      <c r="J566" s="22"/>
      <c r="K566" s="22"/>
      <c r="L566" s="31"/>
      <c r="M566" s="3"/>
      <c r="N566" s="4"/>
      <c r="O566" s="5"/>
      <c r="P566" s="6"/>
      <c r="Q566" s="7"/>
      <c r="R566" s="1"/>
      <c r="S566" s="1"/>
    </row>
    <row r="567" spans="1:19" s="14" customFormat="1" ht="12" hidden="1" customHeight="1">
      <c r="A567" s="19"/>
      <c r="B567" s="1"/>
      <c r="C567" s="22"/>
      <c r="D567" s="22"/>
      <c r="E567" s="22"/>
      <c r="F567" s="22"/>
      <c r="G567" s="22"/>
      <c r="H567" s="22"/>
      <c r="I567" s="20"/>
      <c r="J567" s="22"/>
      <c r="K567" s="22"/>
      <c r="L567" s="31"/>
      <c r="M567" s="3"/>
      <c r="N567" s="4"/>
      <c r="O567" s="5"/>
      <c r="P567" s="6"/>
      <c r="Q567" s="7"/>
      <c r="R567" s="1"/>
      <c r="S567" s="1"/>
    </row>
    <row r="568" spans="1:19" s="14" customFormat="1" ht="12" hidden="1" customHeight="1">
      <c r="A568" s="19"/>
      <c r="B568" s="1"/>
      <c r="C568" s="22"/>
      <c r="D568" s="22"/>
      <c r="E568" s="22"/>
      <c r="F568" s="22"/>
      <c r="G568" s="22"/>
      <c r="H568" s="22"/>
      <c r="I568" s="20"/>
      <c r="J568" s="22"/>
      <c r="K568" s="22"/>
      <c r="L568" s="31"/>
      <c r="M568" s="3"/>
      <c r="N568" s="4"/>
      <c r="O568" s="5"/>
      <c r="P568" s="6"/>
      <c r="Q568" s="7"/>
      <c r="R568" s="1"/>
      <c r="S568" s="1"/>
    </row>
    <row r="569" spans="1:19" s="14" customFormat="1" ht="12" hidden="1" customHeight="1">
      <c r="A569" s="19"/>
      <c r="B569" s="1"/>
      <c r="C569" s="22"/>
      <c r="D569" s="22"/>
      <c r="E569" s="22"/>
      <c r="F569" s="22"/>
      <c r="G569" s="22"/>
      <c r="H569" s="22"/>
      <c r="I569" s="20"/>
      <c r="J569" s="22"/>
      <c r="K569" s="22"/>
      <c r="L569" s="31"/>
      <c r="M569" s="3"/>
      <c r="N569" s="4"/>
      <c r="O569" s="5"/>
      <c r="P569" s="6"/>
      <c r="Q569" s="7"/>
      <c r="R569" s="1"/>
      <c r="S569" s="1"/>
    </row>
    <row r="570" spans="1:19" s="14" customFormat="1" ht="12" hidden="1" customHeight="1">
      <c r="A570" s="19"/>
      <c r="B570" s="1"/>
      <c r="C570" s="22"/>
      <c r="D570" s="22"/>
      <c r="E570" s="22"/>
      <c r="F570" s="22"/>
      <c r="G570" s="22"/>
      <c r="H570" s="22"/>
      <c r="I570" s="20"/>
      <c r="J570" s="22"/>
      <c r="K570" s="22"/>
      <c r="L570" s="31"/>
      <c r="M570" s="3"/>
      <c r="N570" s="4"/>
      <c r="O570" s="5"/>
      <c r="P570" s="6"/>
      <c r="Q570" s="7"/>
      <c r="R570" s="1"/>
      <c r="S570" s="1"/>
    </row>
    <row r="571" spans="1:19" s="14" customFormat="1" ht="12" hidden="1" customHeight="1">
      <c r="A571" s="19"/>
      <c r="B571" s="1"/>
      <c r="C571" s="22"/>
      <c r="D571" s="22"/>
      <c r="E571" s="22"/>
      <c r="F571" s="22"/>
      <c r="G571" s="22"/>
      <c r="H571" s="22"/>
      <c r="I571" s="20"/>
      <c r="J571" s="22"/>
      <c r="K571" s="22"/>
      <c r="L571" s="31"/>
      <c r="M571" s="3"/>
      <c r="N571" s="4"/>
      <c r="O571" s="5"/>
      <c r="P571" s="6"/>
      <c r="Q571" s="7"/>
      <c r="R571" s="1"/>
      <c r="S571" s="1"/>
    </row>
    <row r="572" spans="1:19" s="14" customFormat="1" ht="12" hidden="1" customHeight="1">
      <c r="A572" s="19"/>
      <c r="B572" s="1"/>
      <c r="C572" s="22"/>
      <c r="D572" s="22"/>
      <c r="E572" s="22"/>
      <c r="F572" s="22"/>
      <c r="G572" s="22"/>
      <c r="H572" s="22"/>
      <c r="I572" s="20"/>
      <c r="J572" s="22"/>
      <c r="K572" s="22"/>
      <c r="L572" s="31"/>
      <c r="M572" s="3"/>
      <c r="N572" s="4"/>
      <c r="O572" s="5"/>
      <c r="P572" s="6"/>
      <c r="Q572" s="7"/>
      <c r="R572" s="1"/>
      <c r="S572" s="1"/>
    </row>
    <row r="573" spans="1:19" s="14" customFormat="1" ht="12" hidden="1" customHeight="1">
      <c r="A573" s="19"/>
      <c r="B573" s="1"/>
      <c r="C573" s="22"/>
      <c r="D573" s="22"/>
      <c r="E573" s="22"/>
      <c r="F573" s="22"/>
      <c r="G573" s="22"/>
      <c r="H573" s="22"/>
      <c r="I573" s="20"/>
      <c r="J573" s="22"/>
      <c r="K573" s="22"/>
      <c r="L573" s="31"/>
      <c r="M573" s="3"/>
      <c r="N573" s="4"/>
      <c r="O573" s="5"/>
      <c r="P573" s="6"/>
      <c r="Q573" s="7"/>
      <c r="R573" s="1"/>
      <c r="S573" s="1"/>
    </row>
    <row r="574" spans="1:19" s="14" customFormat="1" ht="12" hidden="1" customHeight="1">
      <c r="A574" s="19"/>
      <c r="B574" s="1"/>
      <c r="C574" s="22"/>
      <c r="D574" s="22"/>
      <c r="E574" s="22"/>
      <c r="F574" s="22"/>
      <c r="G574" s="22"/>
      <c r="H574" s="22"/>
      <c r="I574" s="20"/>
      <c r="J574" s="22"/>
      <c r="K574" s="22"/>
      <c r="L574" s="31"/>
      <c r="M574" s="3"/>
      <c r="N574" s="4"/>
      <c r="O574" s="5"/>
      <c r="P574" s="6"/>
      <c r="Q574" s="7"/>
      <c r="R574" s="1"/>
      <c r="S574" s="1"/>
    </row>
    <row r="575" spans="1:19" s="14" customFormat="1" ht="12" hidden="1" customHeight="1">
      <c r="A575" s="19"/>
      <c r="B575" s="1"/>
      <c r="C575" s="22"/>
      <c r="D575" s="22"/>
      <c r="E575" s="22"/>
      <c r="F575" s="22"/>
      <c r="G575" s="22"/>
      <c r="H575" s="22"/>
      <c r="I575" s="20"/>
      <c r="J575" s="22"/>
      <c r="K575" s="22"/>
      <c r="L575" s="31"/>
      <c r="M575" s="3"/>
      <c r="N575" s="4"/>
      <c r="O575" s="5"/>
      <c r="P575" s="6"/>
      <c r="Q575" s="7"/>
      <c r="R575" s="1"/>
      <c r="S575" s="1"/>
    </row>
    <row r="576" spans="1:19" s="14" customFormat="1" ht="12" hidden="1" customHeight="1">
      <c r="A576" s="19"/>
      <c r="B576" s="1"/>
      <c r="C576" s="22"/>
      <c r="D576" s="22"/>
      <c r="E576" s="22"/>
      <c r="F576" s="22"/>
      <c r="G576" s="22"/>
      <c r="H576" s="22"/>
      <c r="I576" s="20"/>
      <c r="J576" s="22"/>
      <c r="K576" s="22"/>
      <c r="L576" s="31"/>
      <c r="M576" s="3"/>
      <c r="N576" s="4"/>
      <c r="O576" s="5"/>
      <c r="P576" s="6"/>
      <c r="Q576" s="7"/>
      <c r="R576" s="1"/>
      <c r="S576" s="1"/>
    </row>
    <row r="577" spans="1:19" s="14" customFormat="1" ht="12" hidden="1" customHeight="1">
      <c r="A577" s="19"/>
      <c r="B577" s="1"/>
      <c r="C577" s="22"/>
      <c r="D577" s="22"/>
      <c r="E577" s="22"/>
      <c r="F577" s="22"/>
      <c r="G577" s="22"/>
      <c r="H577" s="22"/>
      <c r="I577" s="20"/>
      <c r="J577" s="22"/>
      <c r="K577" s="22"/>
      <c r="L577" s="31"/>
      <c r="M577" s="3"/>
      <c r="N577" s="4"/>
      <c r="O577" s="5"/>
      <c r="P577" s="6"/>
      <c r="Q577" s="7"/>
      <c r="R577" s="1"/>
      <c r="S577" s="1"/>
    </row>
    <row r="578" spans="1:19" s="14" customFormat="1" ht="12" hidden="1" customHeight="1">
      <c r="A578" s="19"/>
      <c r="B578" s="1"/>
      <c r="C578" s="22"/>
      <c r="D578" s="22"/>
      <c r="E578" s="22"/>
      <c r="F578" s="22"/>
      <c r="G578" s="22"/>
      <c r="H578" s="22"/>
      <c r="I578" s="20"/>
      <c r="J578" s="22"/>
      <c r="K578" s="22"/>
      <c r="L578" s="31"/>
      <c r="M578" s="3"/>
      <c r="N578" s="4"/>
      <c r="O578" s="5"/>
      <c r="P578" s="6"/>
      <c r="Q578" s="7"/>
      <c r="R578" s="1"/>
      <c r="S578" s="1"/>
    </row>
    <row r="579" spans="1:19" s="14" customFormat="1" ht="12" hidden="1" customHeight="1">
      <c r="A579" s="19"/>
      <c r="B579" s="1"/>
      <c r="C579" s="22"/>
      <c r="D579" s="22"/>
      <c r="E579" s="22"/>
      <c r="F579" s="22"/>
      <c r="G579" s="22"/>
      <c r="H579" s="22"/>
      <c r="I579" s="20"/>
      <c r="J579" s="22"/>
      <c r="K579" s="22"/>
      <c r="L579" s="31"/>
      <c r="M579" s="3"/>
      <c r="N579" s="4"/>
      <c r="O579" s="5"/>
      <c r="P579" s="6"/>
      <c r="Q579" s="7"/>
      <c r="R579" s="1"/>
      <c r="S579" s="1"/>
    </row>
    <row r="580" spans="1:19" s="14" customFormat="1" ht="12" hidden="1" customHeight="1">
      <c r="A580" s="19"/>
      <c r="B580" s="1"/>
      <c r="C580" s="22"/>
      <c r="D580" s="22"/>
      <c r="E580" s="22"/>
      <c r="F580" s="22"/>
      <c r="G580" s="22"/>
      <c r="H580" s="22"/>
      <c r="I580" s="20"/>
      <c r="J580" s="22"/>
      <c r="K580" s="22"/>
      <c r="L580" s="31"/>
      <c r="M580" s="3"/>
      <c r="N580" s="4"/>
      <c r="O580" s="5"/>
      <c r="P580" s="6"/>
      <c r="Q580" s="7"/>
      <c r="R580" s="1"/>
      <c r="S580" s="1"/>
    </row>
    <row r="581" spans="1:19" s="14" customFormat="1" ht="12" hidden="1" customHeight="1">
      <c r="A581" s="19"/>
      <c r="B581" s="1"/>
      <c r="C581" s="22"/>
      <c r="D581" s="22"/>
      <c r="E581" s="22"/>
      <c r="F581" s="22"/>
      <c r="G581" s="22"/>
      <c r="H581" s="22"/>
      <c r="I581" s="20"/>
      <c r="J581" s="22"/>
      <c r="K581" s="22"/>
      <c r="L581" s="31"/>
      <c r="M581" s="3"/>
      <c r="N581" s="4"/>
      <c r="O581" s="5"/>
      <c r="P581" s="6"/>
      <c r="Q581" s="7"/>
      <c r="R581" s="1"/>
      <c r="S581" s="1"/>
    </row>
    <row r="582" spans="1:19" s="14" customFormat="1" ht="12" hidden="1" customHeight="1">
      <c r="A582" s="19"/>
      <c r="B582" s="1"/>
      <c r="C582" s="22"/>
      <c r="D582" s="22"/>
      <c r="E582" s="22"/>
      <c r="F582" s="22"/>
      <c r="G582" s="22"/>
      <c r="H582" s="22"/>
      <c r="I582" s="20"/>
      <c r="J582" s="22"/>
      <c r="K582" s="22"/>
      <c r="L582" s="31"/>
      <c r="M582" s="3"/>
      <c r="N582" s="4"/>
      <c r="O582" s="5"/>
      <c r="P582" s="6"/>
      <c r="Q582" s="7"/>
      <c r="R582" s="1"/>
      <c r="S582" s="1"/>
    </row>
    <row r="583" spans="1:19" s="14" customFormat="1" ht="12" hidden="1" customHeight="1">
      <c r="A583" s="19"/>
      <c r="B583" s="1"/>
      <c r="C583" s="22"/>
      <c r="D583" s="22"/>
      <c r="E583" s="22"/>
      <c r="F583" s="22"/>
      <c r="G583" s="22"/>
      <c r="H583" s="22"/>
      <c r="I583" s="20"/>
      <c r="J583" s="22"/>
      <c r="K583" s="22"/>
      <c r="L583" s="31"/>
      <c r="M583" s="3"/>
      <c r="N583" s="4"/>
      <c r="O583" s="5"/>
      <c r="P583" s="6"/>
      <c r="Q583" s="7"/>
      <c r="R583" s="1"/>
      <c r="S583" s="1"/>
    </row>
    <row r="584" spans="1:19" s="14" customFormat="1" ht="12" hidden="1" customHeight="1">
      <c r="A584" s="19"/>
      <c r="B584" s="1"/>
      <c r="C584" s="22"/>
      <c r="D584" s="22"/>
      <c r="E584" s="22"/>
      <c r="F584" s="22"/>
      <c r="G584" s="22"/>
      <c r="H584" s="22"/>
      <c r="I584" s="20"/>
      <c r="J584" s="22"/>
      <c r="K584" s="22"/>
      <c r="L584" s="31"/>
      <c r="M584" s="3"/>
      <c r="N584" s="4"/>
      <c r="O584" s="5"/>
      <c r="P584" s="6"/>
      <c r="Q584" s="7"/>
      <c r="R584" s="1"/>
      <c r="S584" s="1"/>
    </row>
    <row r="585" spans="1:19" s="14" customFormat="1" ht="12" hidden="1" customHeight="1">
      <c r="A585" s="19"/>
      <c r="B585" s="1"/>
      <c r="C585" s="22"/>
      <c r="D585" s="22"/>
      <c r="E585" s="22"/>
      <c r="F585" s="22"/>
      <c r="G585" s="22"/>
      <c r="H585" s="22"/>
      <c r="I585" s="20"/>
      <c r="J585" s="22"/>
      <c r="K585" s="22"/>
      <c r="L585" s="31"/>
      <c r="M585" s="3"/>
      <c r="N585" s="4"/>
      <c r="O585" s="5"/>
      <c r="P585" s="6"/>
      <c r="Q585" s="7"/>
      <c r="R585" s="1"/>
      <c r="S585" s="1"/>
    </row>
    <row r="586" spans="1:19" s="14" customFormat="1" ht="12" hidden="1" customHeight="1">
      <c r="A586" s="19"/>
      <c r="B586" s="1"/>
      <c r="C586" s="22"/>
      <c r="D586" s="22"/>
      <c r="E586" s="22"/>
      <c r="F586" s="22"/>
      <c r="G586" s="22"/>
      <c r="H586" s="22"/>
      <c r="I586" s="20"/>
      <c r="J586" s="22"/>
      <c r="K586" s="22"/>
      <c r="L586" s="31"/>
      <c r="M586" s="3"/>
      <c r="N586" s="4"/>
      <c r="O586" s="5"/>
      <c r="P586" s="6"/>
      <c r="Q586" s="7"/>
      <c r="R586" s="1"/>
      <c r="S586" s="1"/>
    </row>
    <row r="587" spans="1:19" s="14" customFormat="1" ht="12" hidden="1" customHeight="1">
      <c r="A587" s="19"/>
      <c r="B587" s="1"/>
      <c r="C587" s="22"/>
      <c r="D587" s="22"/>
      <c r="E587" s="22"/>
      <c r="F587" s="22"/>
      <c r="G587" s="22"/>
      <c r="H587" s="22"/>
      <c r="I587" s="20"/>
      <c r="J587" s="22"/>
      <c r="K587" s="22"/>
      <c r="L587" s="31"/>
      <c r="M587" s="3"/>
      <c r="N587" s="4"/>
      <c r="O587" s="5"/>
      <c r="P587" s="6"/>
      <c r="Q587" s="7"/>
      <c r="R587" s="1"/>
      <c r="S587" s="1"/>
    </row>
    <row r="588" spans="1:19" s="14" customFormat="1" ht="12" hidden="1" customHeight="1">
      <c r="A588" s="19"/>
      <c r="B588" s="1"/>
      <c r="C588" s="22"/>
      <c r="D588" s="22"/>
      <c r="E588" s="22"/>
      <c r="F588" s="22"/>
      <c r="G588" s="22"/>
      <c r="H588" s="22"/>
      <c r="I588" s="20"/>
      <c r="J588" s="22"/>
      <c r="K588" s="22"/>
      <c r="L588" s="31"/>
      <c r="M588" s="3"/>
      <c r="N588" s="4"/>
      <c r="O588" s="5"/>
      <c r="P588" s="6"/>
      <c r="Q588" s="7"/>
      <c r="R588" s="1"/>
      <c r="S588" s="1"/>
    </row>
    <row r="589" spans="1:19" s="14" customFormat="1" ht="12" hidden="1" customHeight="1">
      <c r="A589" s="19"/>
      <c r="B589" s="1"/>
      <c r="C589" s="22"/>
      <c r="D589" s="22"/>
      <c r="E589" s="22"/>
      <c r="F589" s="22"/>
      <c r="G589" s="22"/>
      <c r="H589" s="22"/>
      <c r="I589" s="20"/>
      <c r="J589" s="22"/>
      <c r="K589" s="22"/>
      <c r="L589" s="31"/>
      <c r="M589" s="3"/>
      <c r="N589" s="4"/>
      <c r="O589" s="5"/>
      <c r="P589" s="6"/>
      <c r="Q589" s="7"/>
      <c r="R589" s="1"/>
      <c r="S589" s="1"/>
    </row>
    <row r="590" spans="1:19" s="14" customFormat="1" ht="12" hidden="1" customHeight="1">
      <c r="A590" s="19"/>
      <c r="B590" s="1"/>
      <c r="C590" s="22"/>
      <c r="D590" s="22"/>
      <c r="E590" s="22"/>
      <c r="F590" s="22"/>
      <c r="G590" s="22"/>
      <c r="H590" s="22"/>
      <c r="I590" s="20"/>
      <c r="J590" s="22"/>
      <c r="K590" s="22"/>
      <c r="L590" s="31"/>
      <c r="M590" s="3"/>
      <c r="N590" s="4"/>
      <c r="O590" s="5"/>
      <c r="P590" s="6"/>
      <c r="Q590" s="7"/>
      <c r="R590" s="1"/>
      <c r="S590" s="1"/>
    </row>
    <row r="591" spans="1:19" s="14" customFormat="1" ht="12" hidden="1" customHeight="1">
      <c r="A591" s="19"/>
      <c r="B591" s="1"/>
      <c r="C591" s="22"/>
      <c r="D591" s="22"/>
      <c r="E591" s="22"/>
      <c r="F591" s="22"/>
      <c r="G591" s="22"/>
      <c r="H591" s="22"/>
      <c r="I591" s="20"/>
      <c r="J591" s="22"/>
      <c r="K591" s="22"/>
      <c r="L591" s="31"/>
      <c r="M591" s="3"/>
      <c r="N591" s="4"/>
      <c r="O591" s="5"/>
      <c r="P591" s="6"/>
      <c r="Q591" s="7"/>
      <c r="R591" s="1"/>
      <c r="S591" s="1"/>
    </row>
    <row r="592" spans="1:19" s="14" customFormat="1" ht="12" hidden="1" customHeight="1">
      <c r="A592" s="19"/>
      <c r="B592" s="1"/>
      <c r="C592" s="22"/>
      <c r="D592" s="22"/>
      <c r="E592" s="22"/>
      <c r="F592" s="22"/>
      <c r="G592" s="22"/>
      <c r="H592" s="22"/>
      <c r="I592" s="20"/>
      <c r="J592" s="22"/>
      <c r="K592" s="22"/>
      <c r="L592" s="31"/>
      <c r="M592" s="3"/>
      <c r="N592" s="4"/>
      <c r="O592" s="5"/>
      <c r="P592" s="6"/>
      <c r="Q592" s="7"/>
      <c r="R592" s="1"/>
      <c r="S592" s="1"/>
    </row>
    <row r="593" spans="1:19" s="14" customFormat="1" ht="12" hidden="1" customHeight="1">
      <c r="A593" s="19"/>
      <c r="B593" s="1"/>
      <c r="C593" s="22"/>
      <c r="D593" s="22"/>
      <c r="E593" s="22"/>
      <c r="F593" s="22"/>
      <c r="G593" s="22"/>
      <c r="H593" s="22"/>
      <c r="I593" s="20"/>
      <c r="J593" s="22"/>
      <c r="K593" s="22"/>
      <c r="L593" s="31"/>
      <c r="M593" s="3"/>
      <c r="N593" s="4"/>
      <c r="O593" s="5"/>
      <c r="P593" s="6"/>
      <c r="Q593" s="7"/>
      <c r="R593" s="1"/>
      <c r="S593" s="1"/>
    </row>
    <row r="594" spans="1:19" s="14" customFormat="1" ht="12" hidden="1" customHeight="1">
      <c r="A594" s="19"/>
      <c r="B594" s="1"/>
      <c r="C594" s="22"/>
      <c r="D594" s="22"/>
      <c r="E594" s="22"/>
      <c r="F594" s="22"/>
      <c r="G594" s="22"/>
      <c r="H594" s="22"/>
      <c r="I594" s="20"/>
      <c r="J594" s="22"/>
      <c r="K594" s="22"/>
      <c r="L594" s="31"/>
      <c r="M594" s="3"/>
      <c r="N594" s="4"/>
      <c r="O594" s="5"/>
      <c r="P594" s="6"/>
      <c r="Q594" s="7"/>
      <c r="R594" s="1"/>
      <c r="S594" s="1"/>
    </row>
    <row r="595" spans="1:19" s="14" customFormat="1" ht="12" hidden="1" customHeight="1">
      <c r="A595" s="19"/>
      <c r="B595" s="1"/>
      <c r="C595" s="22"/>
      <c r="D595" s="22"/>
      <c r="E595" s="22"/>
      <c r="F595" s="22"/>
      <c r="G595" s="22"/>
      <c r="H595" s="22"/>
      <c r="I595" s="20"/>
      <c r="J595" s="22"/>
      <c r="K595" s="22"/>
      <c r="L595" s="31"/>
      <c r="M595" s="3"/>
      <c r="N595" s="4"/>
      <c r="O595" s="5"/>
      <c r="P595" s="6"/>
      <c r="Q595" s="7"/>
      <c r="R595" s="1"/>
      <c r="S595" s="1"/>
    </row>
    <row r="596" spans="1:19" s="14" customFormat="1" ht="12" hidden="1" customHeight="1">
      <c r="A596" s="19"/>
      <c r="B596" s="1"/>
      <c r="C596" s="22"/>
      <c r="D596" s="22"/>
      <c r="E596" s="22"/>
      <c r="F596" s="22"/>
      <c r="G596" s="22"/>
      <c r="H596" s="22"/>
      <c r="I596" s="20"/>
      <c r="J596" s="22"/>
      <c r="K596" s="22"/>
      <c r="L596" s="31"/>
      <c r="M596" s="3"/>
      <c r="N596" s="4"/>
      <c r="O596" s="5"/>
      <c r="P596" s="6"/>
      <c r="Q596" s="7"/>
      <c r="R596" s="1"/>
      <c r="S596" s="1"/>
    </row>
    <row r="597" spans="1:19" s="14" customFormat="1" ht="12" hidden="1" customHeight="1">
      <c r="A597" s="19"/>
      <c r="B597" s="1"/>
      <c r="C597" s="22"/>
      <c r="D597" s="22"/>
      <c r="E597" s="22"/>
      <c r="F597" s="22"/>
      <c r="G597" s="22"/>
      <c r="H597" s="22"/>
      <c r="I597" s="20"/>
      <c r="J597" s="22"/>
      <c r="K597" s="22"/>
      <c r="L597" s="31"/>
      <c r="M597" s="3"/>
      <c r="N597" s="4"/>
      <c r="O597" s="5"/>
      <c r="P597" s="6"/>
      <c r="Q597" s="7"/>
      <c r="R597" s="1"/>
      <c r="S597" s="1"/>
    </row>
    <row r="598" spans="1:19" s="14" customFormat="1" ht="12" hidden="1" customHeight="1">
      <c r="A598" s="19"/>
      <c r="B598" s="1"/>
      <c r="C598" s="22"/>
      <c r="D598" s="22"/>
      <c r="E598" s="22"/>
      <c r="F598" s="22"/>
      <c r="G598" s="22"/>
      <c r="H598" s="22"/>
      <c r="I598" s="20"/>
      <c r="J598" s="22"/>
      <c r="K598" s="22"/>
      <c r="L598" s="31"/>
      <c r="M598" s="3"/>
      <c r="N598" s="4"/>
      <c r="O598" s="5"/>
      <c r="P598" s="6"/>
      <c r="Q598" s="7"/>
      <c r="R598" s="1"/>
      <c r="S598" s="1"/>
    </row>
    <row r="599" spans="1:19" s="14" customFormat="1" ht="12" hidden="1" customHeight="1">
      <c r="A599" s="19"/>
      <c r="B599" s="1"/>
      <c r="C599" s="22"/>
      <c r="D599" s="22"/>
      <c r="E599" s="22"/>
      <c r="F599" s="22"/>
      <c r="G599" s="22"/>
      <c r="H599" s="22"/>
      <c r="I599" s="20"/>
      <c r="J599" s="22"/>
      <c r="K599" s="22"/>
      <c r="L599" s="31"/>
      <c r="M599" s="3"/>
      <c r="N599" s="4"/>
      <c r="O599" s="5"/>
      <c r="P599" s="6"/>
      <c r="Q599" s="7"/>
      <c r="R599" s="1"/>
      <c r="S599" s="1"/>
    </row>
    <row r="600" spans="1:19" s="14" customFormat="1" ht="12" hidden="1" customHeight="1">
      <c r="A600" s="19"/>
      <c r="B600" s="1"/>
      <c r="C600" s="22"/>
      <c r="D600" s="22"/>
      <c r="E600" s="22"/>
      <c r="F600" s="22"/>
      <c r="G600" s="22"/>
      <c r="H600" s="22"/>
      <c r="I600" s="20"/>
      <c r="J600" s="22"/>
      <c r="K600" s="22"/>
      <c r="L600" s="31"/>
      <c r="M600" s="3"/>
      <c r="N600" s="4"/>
      <c r="O600" s="5"/>
      <c r="P600" s="6"/>
      <c r="Q600" s="7"/>
      <c r="R600" s="1"/>
      <c r="S600" s="1"/>
    </row>
    <row r="601" spans="1:19" s="14" customFormat="1" ht="12" hidden="1" customHeight="1">
      <c r="A601" s="19"/>
      <c r="B601" s="1"/>
      <c r="C601" s="22"/>
      <c r="D601" s="22"/>
      <c r="E601" s="22"/>
      <c r="F601" s="22"/>
      <c r="G601" s="22"/>
      <c r="H601" s="22"/>
      <c r="I601" s="20"/>
      <c r="J601" s="22"/>
      <c r="K601" s="22"/>
      <c r="L601" s="31"/>
      <c r="M601" s="3"/>
      <c r="N601" s="4"/>
      <c r="O601" s="5"/>
      <c r="P601" s="6"/>
      <c r="Q601" s="7"/>
      <c r="R601" s="1"/>
      <c r="S601" s="1"/>
    </row>
    <row r="602" spans="1:19" s="14" customFormat="1" ht="12" hidden="1" customHeight="1">
      <c r="A602" s="19"/>
      <c r="B602" s="1"/>
      <c r="C602" s="22"/>
      <c r="D602" s="22"/>
      <c r="E602" s="22"/>
      <c r="F602" s="22"/>
      <c r="G602" s="22"/>
      <c r="H602" s="22"/>
      <c r="I602" s="20"/>
      <c r="J602" s="22"/>
      <c r="K602" s="22"/>
      <c r="L602" s="31"/>
      <c r="M602" s="3"/>
      <c r="N602" s="4"/>
      <c r="O602" s="5"/>
      <c r="P602" s="6"/>
      <c r="Q602" s="7"/>
      <c r="R602" s="1"/>
      <c r="S602" s="1"/>
    </row>
    <row r="603" spans="1:19" s="14" customFormat="1" ht="12" hidden="1" customHeight="1">
      <c r="A603" s="19"/>
      <c r="B603" s="1"/>
      <c r="C603" s="22"/>
      <c r="D603" s="22"/>
      <c r="E603" s="22"/>
      <c r="F603" s="22"/>
      <c r="G603" s="22"/>
      <c r="H603" s="22"/>
      <c r="I603" s="20"/>
      <c r="J603" s="22"/>
      <c r="K603" s="22"/>
      <c r="L603" s="31"/>
      <c r="M603" s="3"/>
      <c r="N603" s="4"/>
      <c r="O603" s="5"/>
      <c r="P603" s="6"/>
      <c r="Q603" s="7"/>
      <c r="R603" s="1"/>
      <c r="S603" s="1"/>
    </row>
    <row r="604" spans="1:19" s="14" customFormat="1" ht="12" hidden="1" customHeight="1">
      <c r="A604" s="19"/>
      <c r="B604" s="1"/>
      <c r="C604" s="22"/>
      <c r="D604" s="22"/>
      <c r="E604" s="22"/>
      <c r="F604" s="22"/>
      <c r="G604" s="22"/>
      <c r="H604" s="22"/>
      <c r="I604" s="20"/>
      <c r="J604" s="22"/>
      <c r="K604" s="22"/>
      <c r="L604" s="31"/>
      <c r="M604" s="3"/>
      <c r="N604" s="4"/>
      <c r="O604" s="5"/>
      <c r="P604" s="6"/>
      <c r="Q604" s="7"/>
      <c r="R604" s="1"/>
      <c r="S604" s="1"/>
    </row>
    <row r="605" spans="1:19" s="14" customFormat="1" ht="12" hidden="1" customHeight="1">
      <c r="A605" s="19"/>
      <c r="B605" s="1"/>
      <c r="C605" s="22"/>
      <c r="D605" s="22"/>
      <c r="E605" s="22"/>
      <c r="F605" s="22"/>
      <c r="G605" s="22"/>
      <c r="H605" s="22"/>
      <c r="I605" s="20"/>
      <c r="J605" s="22"/>
      <c r="K605" s="22"/>
      <c r="L605" s="31"/>
      <c r="M605" s="3"/>
      <c r="N605" s="4"/>
      <c r="O605" s="5"/>
      <c r="P605" s="6"/>
      <c r="Q605" s="7"/>
      <c r="R605" s="1"/>
      <c r="S605" s="1"/>
    </row>
    <row r="606" spans="1:19" s="14" customFormat="1" ht="12" hidden="1" customHeight="1">
      <c r="A606" s="19"/>
      <c r="B606" s="1"/>
      <c r="C606" s="22"/>
      <c r="D606" s="22"/>
      <c r="E606" s="22"/>
      <c r="F606" s="22"/>
      <c r="G606" s="22"/>
      <c r="H606" s="22"/>
      <c r="I606" s="20"/>
      <c r="J606" s="22"/>
      <c r="K606" s="22"/>
      <c r="L606" s="31"/>
      <c r="M606" s="3"/>
      <c r="N606" s="4"/>
      <c r="O606" s="5"/>
      <c r="P606" s="6"/>
      <c r="Q606" s="7"/>
      <c r="R606" s="1"/>
      <c r="S606" s="1"/>
    </row>
    <row r="607" spans="1:19" s="14" customFormat="1" ht="12" hidden="1" customHeight="1">
      <c r="A607" s="19"/>
      <c r="B607" s="1"/>
      <c r="C607" s="22"/>
      <c r="D607" s="22"/>
      <c r="E607" s="22"/>
      <c r="F607" s="22"/>
      <c r="G607" s="22"/>
      <c r="H607" s="22"/>
      <c r="I607" s="20"/>
      <c r="J607" s="22"/>
      <c r="K607" s="22"/>
      <c r="L607" s="31"/>
      <c r="M607" s="3"/>
      <c r="N607" s="4"/>
      <c r="O607" s="5"/>
      <c r="P607" s="6"/>
      <c r="Q607" s="7"/>
      <c r="R607" s="1"/>
      <c r="S607" s="1"/>
    </row>
    <row r="608" spans="1:19" s="14" customFormat="1" ht="12" hidden="1" customHeight="1">
      <c r="A608" s="19"/>
      <c r="B608" s="1"/>
      <c r="C608" s="22"/>
      <c r="D608" s="22"/>
      <c r="E608" s="22"/>
      <c r="F608" s="22"/>
      <c r="G608" s="22"/>
      <c r="H608" s="22"/>
      <c r="I608" s="20"/>
      <c r="J608" s="22"/>
      <c r="K608" s="22"/>
      <c r="L608" s="31"/>
      <c r="M608" s="3"/>
      <c r="N608" s="4"/>
      <c r="O608" s="5"/>
      <c r="P608" s="6"/>
      <c r="Q608" s="7"/>
      <c r="R608" s="1"/>
      <c r="S608" s="1"/>
    </row>
    <row r="609" spans="1:19" s="14" customFormat="1" ht="12" hidden="1" customHeight="1">
      <c r="A609" s="19"/>
      <c r="B609" s="1"/>
      <c r="C609" s="22"/>
      <c r="D609" s="22"/>
      <c r="E609" s="22"/>
      <c r="F609" s="22"/>
      <c r="G609" s="22"/>
      <c r="H609" s="22"/>
      <c r="I609" s="20"/>
      <c r="J609" s="22"/>
      <c r="K609" s="22"/>
      <c r="L609" s="31"/>
      <c r="M609" s="3"/>
      <c r="N609" s="4"/>
      <c r="O609" s="5"/>
      <c r="P609" s="6"/>
      <c r="Q609" s="7"/>
      <c r="R609" s="1"/>
      <c r="S609" s="1"/>
    </row>
    <row r="610" spans="1:19" s="14" customFormat="1" ht="12" hidden="1" customHeight="1">
      <c r="A610" s="19"/>
      <c r="B610" s="1"/>
      <c r="C610" s="22"/>
      <c r="D610" s="22"/>
      <c r="E610" s="22"/>
      <c r="F610" s="22"/>
      <c r="G610" s="22"/>
      <c r="H610" s="22"/>
      <c r="I610" s="20"/>
      <c r="J610" s="22"/>
      <c r="K610" s="22"/>
      <c r="L610" s="31"/>
      <c r="M610" s="3"/>
      <c r="N610" s="4"/>
      <c r="O610" s="5"/>
      <c r="P610" s="6"/>
      <c r="Q610" s="7"/>
      <c r="R610" s="1"/>
      <c r="S610" s="1"/>
    </row>
    <row r="611" spans="1:19" s="14" customFormat="1" ht="12" hidden="1" customHeight="1">
      <c r="A611" s="19"/>
      <c r="B611" s="1"/>
      <c r="C611" s="22"/>
      <c r="D611" s="22"/>
      <c r="E611" s="22"/>
      <c r="F611" s="22"/>
      <c r="G611" s="22"/>
      <c r="H611" s="22"/>
      <c r="I611" s="20"/>
      <c r="J611" s="22"/>
      <c r="K611" s="22"/>
      <c r="L611" s="31"/>
      <c r="M611" s="3"/>
      <c r="N611" s="4"/>
      <c r="O611" s="5"/>
      <c r="P611" s="6"/>
      <c r="Q611" s="7"/>
      <c r="R611" s="1"/>
      <c r="S611" s="1"/>
    </row>
    <row r="612" spans="1:19" s="14" customFormat="1" ht="12" hidden="1" customHeight="1">
      <c r="A612" s="19"/>
      <c r="B612" s="1"/>
      <c r="C612" s="22"/>
      <c r="D612" s="22"/>
      <c r="E612" s="22"/>
      <c r="F612" s="22"/>
      <c r="G612" s="22"/>
      <c r="H612" s="22"/>
      <c r="I612" s="20"/>
      <c r="J612" s="22"/>
      <c r="K612" s="22"/>
      <c r="L612" s="31"/>
      <c r="M612" s="3"/>
      <c r="N612" s="4"/>
      <c r="O612" s="5"/>
      <c r="P612" s="6"/>
      <c r="Q612" s="7"/>
      <c r="R612" s="1"/>
      <c r="S612" s="1"/>
    </row>
    <row r="613" spans="1:19" s="14" customFormat="1" ht="12" hidden="1" customHeight="1">
      <c r="A613" s="19"/>
      <c r="B613" s="1"/>
      <c r="C613" s="22"/>
      <c r="D613" s="22"/>
      <c r="E613" s="22"/>
      <c r="F613" s="22"/>
      <c r="G613" s="22"/>
      <c r="H613" s="22"/>
      <c r="I613" s="20"/>
      <c r="J613" s="22"/>
      <c r="K613" s="22"/>
      <c r="L613" s="31"/>
      <c r="M613" s="3"/>
      <c r="N613" s="4"/>
      <c r="O613" s="5"/>
      <c r="P613" s="6"/>
      <c r="Q613" s="7"/>
      <c r="R613" s="1"/>
      <c r="S613" s="1"/>
    </row>
    <row r="614" spans="1:19" s="14" customFormat="1" ht="12" hidden="1" customHeight="1">
      <c r="A614" s="19"/>
      <c r="B614" s="1"/>
      <c r="C614" s="22"/>
      <c r="D614" s="22"/>
      <c r="E614" s="22"/>
      <c r="F614" s="22"/>
      <c r="G614" s="22"/>
      <c r="H614" s="22"/>
      <c r="I614" s="20"/>
      <c r="J614" s="22"/>
      <c r="K614" s="22"/>
      <c r="L614" s="31"/>
      <c r="M614" s="3"/>
      <c r="N614" s="4"/>
      <c r="O614" s="5"/>
      <c r="P614" s="6"/>
      <c r="Q614" s="7"/>
      <c r="R614" s="1"/>
      <c r="S614" s="1"/>
    </row>
    <row r="615" spans="1:19" s="14" customFormat="1" ht="12" hidden="1" customHeight="1">
      <c r="A615" s="19"/>
      <c r="B615" s="1"/>
      <c r="C615" s="22"/>
      <c r="D615" s="22"/>
      <c r="E615" s="22"/>
      <c r="F615" s="22"/>
      <c r="G615" s="22"/>
      <c r="H615" s="22"/>
      <c r="I615" s="20"/>
      <c r="J615" s="22"/>
      <c r="K615" s="22"/>
      <c r="L615" s="31"/>
      <c r="M615" s="3"/>
      <c r="N615" s="4"/>
      <c r="O615" s="5"/>
      <c r="P615" s="6"/>
      <c r="Q615" s="7"/>
      <c r="R615" s="1"/>
      <c r="S615" s="1"/>
    </row>
    <row r="616" spans="1:19" s="14" customFormat="1" ht="12" hidden="1" customHeight="1">
      <c r="A616" s="19"/>
      <c r="B616" s="1"/>
      <c r="C616" s="22"/>
      <c r="D616" s="22"/>
      <c r="E616" s="22"/>
      <c r="F616" s="22"/>
      <c r="G616" s="22"/>
      <c r="H616" s="22"/>
      <c r="I616" s="20"/>
      <c r="J616" s="22"/>
      <c r="K616" s="22"/>
      <c r="L616" s="31"/>
      <c r="M616" s="3"/>
      <c r="N616" s="4"/>
      <c r="O616" s="5"/>
      <c r="P616" s="6"/>
      <c r="Q616" s="7"/>
      <c r="R616" s="1"/>
      <c r="S616" s="1"/>
    </row>
    <row r="617" spans="1:19" s="14" customFormat="1" ht="12" hidden="1" customHeight="1">
      <c r="A617" s="19"/>
      <c r="B617" s="1"/>
      <c r="C617" s="22"/>
      <c r="D617" s="22"/>
      <c r="E617" s="22"/>
      <c r="F617" s="22"/>
      <c r="G617" s="22"/>
      <c r="H617" s="22"/>
      <c r="I617" s="20"/>
      <c r="J617" s="22"/>
      <c r="K617" s="22"/>
      <c r="L617" s="31"/>
      <c r="M617" s="3"/>
      <c r="N617" s="4"/>
      <c r="O617" s="5"/>
      <c r="P617" s="6"/>
      <c r="Q617" s="7"/>
      <c r="R617" s="1"/>
      <c r="S617" s="1"/>
    </row>
    <row r="618" spans="1:19" s="14" customFormat="1" ht="12" hidden="1" customHeight="1">
      <c r="A618" s="19"/>
      <c r="B618" s="1"/>
      <c r="C618" s="22"/>
      <c r="D618" s="22"/>
      <c r="E618" s="22"/>
      <c r="F618" s="22"/>
      <c r="G618" s="22"/>
      <c r="H618" s="22"/>
      <c r="I618" s="20"/>
      <c r="J618" s="22"/>
      <c r="K618" s="22"/>
      <c r="L618" s="31"/>
      <c r="M618" s="3"/>
      <c r="N618" s="4"/>
      <c r="O618" s="5"/>
      <c r="P618" s="6"/>
      <c r="Q618" s="7"/>
      <c r="R618" s="1"/>
      <c r="S618" s="1"/>
    </row>
    <row r="619" spans="1:19" s="14" customFormat="1" ht="12" hidden="1" customHeight="1">
      <c r="A619" s="19"/>
      <c r="B619" s="1"/>
      <c r="C619" s="22"/>
      <c r="D619" s="22"/>
      <c r="E619" s="22"/>
      <c r="F619" s="22"/>
      <c r="G619" s="22"/>
      <c r="H619" s="22"/>
      <c r="I619" s="20"/>
      <c r="J619" s="22"/>
      <c r="K619" s="22"/>
      <c r="L619" s="31"/>
      <c r="M619" s="3"/>
      <c r="N619" s="4"/>
      <c r="O619" s="5"/>
      <c r="P619" s="6"/>
      <c r="Q619" s="7"/>
      <c r="R619" s="1"/>
      <c r="S619" s="1"/>
    </row>
    <row r="620" spans="1:19" s="14" customFormat="1" ht="12" hidden="1" customHeight="1">
      <c r="A620" s="19"/>
      <c r="B620" s="1"/>
      <c r="C620" s="22"/>
      <c r="D620" s="22"/>
      <c r="E620" s="22"/>
      <c r="F620" s="22"/>
      <c r="G620" s="22"/>
      <c r="H620" s="22"/>
      <c r="I620" s="20"/>
      <c r="J620" s="22"/>
      <c r="K620" s="22"/>
      <c r="L620" s="31"/>
      <c r="M620" s="3"/>
      <c r="N620" s="4"/>
      <c r="O620" s="5"/>
      <c r="P620" s="6"/>
      <c r="Q620" s="7"/>
      <c r="R620" s="1"/>
      <c r="S620" s="1"/>
    </row>
    <row r="621" spans="1:19" s="14" customFormat="1" ht="12" hidden="1" customHeight="1">
      <c r="A621" s="19"/>
      <c r="B621" s="1"/>
      <c r="C621" s="22"/>
      <c r="D621" s="22"/>
      <c r="E621" s="22"/>
      <c r="F621" s="22"/>
      <c r="G621" s="22"/>
      <c r="H621" s="22"/>
      <c r="I621" s="20"/>
      <c r="J621" s="22"/>
      <c r="K621" s="22"/>
      <c r="L621" s="31"/>
      <c r="M621" s="3"/>
      <c r="N621" s="4"/>
      <c r="O621" s="5"/>
      <c r="P621" s="6"/>
      <c r="Q621" s="7"/>
      <c r="R621" s="1"/>
      <c r="S621" s="1"/>
    </row>
    <row r="622" spans="1:19" s="14" customFormat="1" ht="12" hidden="1" customHeight="1">
      <c r="A622" s="19"/>
      <c r="B622" s="1"/>
      <c r="C622" s="22"/>
      <c r="D622" s="22"/>
      <c r="E622" s="22"/>
      <c r="F622" s="22"/>
      <c r="G622" s="22"/>
      <c r="H622" s="22"/>
      <c r="I622" s="20"/>
      <c r="J622" s="22"/>
      <c r="K622" s="22"/>
      <c r="L622" s="31"/>
      <c r="M622" s="3"/>
      <c r="N622" s="4"/>
      <c r="O622" s="5"/>
      <c r="P622" s="6"/>
      <c r="Q622" s="7"/>
      <c r="R622" s="1"/>
      <c r="S622" s="1"/>
    </row>
    <row r="623" spans="1:19" s="14" customFormat="1" ht="12" hidden="1" customHeight="1">
      <c r="A623" s="19"/>
      <c r="B623" s="1"/>
      <c r="C623" s="22"/>
      <c r="D623" s="22"/>
      <c r="E623" s="22"/>
      <c r="F623" s="22"/>
      <c r="G623" s="22"/>
      <c r="H623" s="22"/>
      <c r="I623" s="20"/>
      <c r="J623" s="22"/>
      <c r="K623" s="22"/>
      <c r="L623" s="31"/>
      <c r="M623" s="3"/>
      <c r="N623" s="4"/>
      <c r="O623" s="5"/>
      <c r="P623" s="6"/>
      <c r="Q623" s="7"/>
      <c r="R623" s="1"/>
      <c r="S623" s="1"/>
    </row>
    <row r="624" spans="1:19" s="14" customFormat="1" ht="12" hidden="1" customHeight="1">
      <c r="A624" s="19"/>
      <c r="B624" s="1"/>
      <c r="C624" s="22"/>
      <c r="D624" s="22"/>
      <c r="E624" s="22"/>
      <c r="F624" s="22"/>
      <c r="G624" s="22"/>
      <c r="H624" s="22"/>
      <c r="I624" s="20"/>
      <c r="J624" s="22"/>
      <c r="K624" s="22"/>
      <c r="L624" s="31"/>
      <c r="M624" s="3"/>
      <c r="N624" s="4"/>
      <c r="O624" s="5"/>
      <c r="P624" s="6"/>
      <c r="Q624" s="7"/>
      <c r="R624" s="1"/>
      <c r="S624" s="1"/>
    </row>
    <row r="625" spans="1:19" s="14" customFormat="1" ht="12" hidden="1" customHeight="1">
      <c r="A625" s="19"/>
      <c r="B625" s="1"/>
      <c r="C625" s="22"/>
      <c r="D625" s="22"/>
      <c r="E625" s="22"/>
      <c r="F625" s="22"/>
      <c r="G625" s="22"/>
      <c r="H625" s="22"/>
      <c r="I625" s="20"/>
      <c r="J625" s="22"/>
      <c r="K625" s="22"/>
      <c r="L625" s="31"/>
      <c r="M625" s="3"/>
      <c r="N625" s="4"/>
      <c r="O625" s="5"/>
      <c r="P625" s="6"/>
      <c r="Q625" s="7"/>
      <c r="R625" s="1"/>
      <c r="S625" s="1"/>
    </row>
    <row r="626" spans="1:19" s="14" customFormat="1" ht="12" hidden="1" customHeight="1">
      <c r="A626" s="19"/>
      <c r="B626" s="1"/>
      <c r="C626" s="22"/>
      <c r="D626" s="22"/>
      <c r="E626" s="22"/>
      <c r="F626" s="22"/>
      <c r="G626" s="22"/>
      <c r="H626" s="22"/>
      <c r="I626" s="20"/>
      <c r="J626" s="22"/>
      <c r="K626" s="22"/>
      <c r="L626" s="31"/>
      <c r="M626" s="3"/>
      <c r="N626" s="4"/>
      <c r="O626" s="5"/>
      <c r="P626" s="6"/>
      <c r="Q626" s="7"/>
      <c r="R626" s="1"/>
      <c r="S626" s="1"/>
    </row>
    <row r="627" spans="1:19" s="14" customFormat="1" ht="12" hidden="1" customHeight="1">
      <c r="A627" s="19"/>
      <c r="B627" s="1"/>
      <c r="C627" s="22"/>
      <c r="D627" s="22"/>
      <c r="E627" s="22"/>
      <c r="F627" s="22"/>
      <c r="G627" s="22"/>
      <c r="H627" s="22"/>
      <c r="I627" s="20"/>
      <c r="J627" s="22"/>
      <c r="K627" s="22"/>
      <c r="L627" s="31"/>
      <c r="M627" s="3"/>
      <c r="N627" s="4"/>
      <c r="O627" s="5"/>
      <c r="P627" s="6"/>
      <c r="Q627" s="7"/>
      <c r="R627" s="1"/>
      <c r="S627" s="1"/>
    </row>
    <row r="628" spans="1:19" s="14" customFormat="1" ht="12" hidden="1" customHeight="1">
      <c r="A628" s="19"/>
      <c r="B628" s="1"/>
      <c r="C628" s="22"/>
      <c r="D628" s="22"/>
      <c r="E628" s="22"/>
      <c r="F628" s="22"/>
      <c r="G628" s="22"/>
      <c r="H628" s="22"/>
      <c r="I628" s="20"/>
      <c r="J628" s="22"/>
      <c r="K628" s="22"/>
      <c r="L628" s="31"/>
      <c r="M628" s="3"/>
      <c r="N628" s="4"/>
      <c r="O628" s="5"/>
      <c r="P628" s="6"/>
      <c r="Q628" s="7"/>
      <c r="R628" s="1"/>
      <c r="S628" s="1"/>
    </row>
    <row r="629" spans="1:19" s="14" customFormat="1" ht="12" hidden="1" customHeight="1">
      <c r="A629" s="19"/>
      <c r="B629" s="1"/>
      <c r="C629" s="22"/>
      <c r="D629" s="22"/>
      <c r="E629" s="22"/>
      <c r="F629" s="22"/>
      <c r="G629" s="22"/>
      <c r="H629" s="22"/>
      <c r="I629" s="20"/>
      <c r="J629" s="22"/>
      <c r="K629" s="22"/>
      <c r="L629" s="31"/>
      <c r="M629" s="3"/>
      <c r="N629" s="4"/>
      <c r="O629" s="5"/>
      <c r="P629" s="6"/>
      <c r="Q629" s="7"/>
      <c r="R629" s="1"/>
      <c r="S629" s="1"/>
    </row>
    <row r="630" spans="1:19" s="14" customFormat="1" ht="12" hidden="1" customHeight="1">
      <c r="A630" s="19"/>
      <c r="B630" s="1"/>
      <c r="C630" s="22"/>
      <c r="D630" s="22"/>
      <c r="E630" s="22"/>
      <c r="F630" s="22"/>
      <c r="G630" s="22"/>
      <c r="H630" s="22"/>
      <c r="I630" s="20"/>
      <c r="J630" s="22"/>
      <c r="K630" s="22"/>
      <c r="L630" s="31"/>
      <c r="M630" s="3"/>
      <c r="N630" s="4"/>
      <c r="O630" s="5"/>
      <c r="P630" s="6"/>
      <c r="Q630" s="7"/>
      <c r="R630" s="1"/>
      <c r="S630" s="1"/>
    </row>
    <row r="631" spans="1:19" s="14" customFormat="1" ht="12" hidden="1" customHeight="1">
      <c r="A631" s="19"/>
      <c r="B631" s="1"/>
      <c r="C631" s="22"/>
      <c r="D631" s="22"/>
      <c r="E631" s="22"/>
      <c r="F631" s="22"/>
      <c r="G631" s="22"/>
      <c r="H631" s="22"/>
      <c r="I631" s="20"/>
      <c r="J631" s="22"/>
      <c r="K631" s="22"/>
      <c r="L631" s="31"/>
      <c r="M631" s="3"/>
      <c r="N631" s="4"/>
      <c r="O631" s="5"/>
      <c r="P631" s="6"/>
      <c r="Q631" s="7"/>
      <c r="R631" s="1"/>
      <c r="S631" s="1"/>
    </row>
    <row r="632" spans="1:19" s="14" customFormat="1" ht="12" hidden="1" customHeight="1">
      <c r="A632" s="19"/>
      <c r="B632" s="1"/>
      <c r="C632" s="22"/>
      <c r="D632" s="22"/>
      <c r="E632" s="22"/>
      <c r="F632" s="22"/>
      <c r="G632" s="22"/>
      <c r="H632" s="22"/>
      <c r="I632" s="20"/>
      <c r="J632" s="22"/>
      <c r="K632" s="22"/>
      <c r="L632" s="31"/>
      <c r="M632" s="3"/>
      <c r="N632" s="4"/>
      <c r="O632" s="5"/>
      <c r="P632" s="6"/>
      <c r="Q632" s="7"/>
      <c r="R632" s="1"/>
      <c r="S632" s="1"/>
    </row>
    <row r="633" spans="1:19" s="14" customFormat="1" ht="12" hidden="1" customHeight="1">
      <c r="A633" s="19"/>
      <c r="B633" s="1"/>
      <c r="C633" s="22"/>
      <c r="D633" s="22"/>
      <c r="E633" s="22"/>
      <c r="F633" s="22"/>
      <c r="G633" s="22"/>
      <c r="H633" s="22"/>
      <c r="I633" s="20"/>
      <c r="J633" s="22"/>
      <c r="K633" s="22"/>
      <c r="L633" s="31"/>
      <c r="M633" s="3"/>
      <c r="N633" s="4"/>
      <c r="O633" s="5"/>
      <c r="P633" s="6"/>
      <c r="Q633" s="7"/>
      <c r="R633" s="1"/>
      <c r="S633" s="1"/>
    </row>
    <row r="634" spans="1:19" s="14" customFormat="1" ht="12" hidden="1" customHeight="1">
      <c r="A634" s="19"/>
      <c r="B634" s="1"/>
      <c r="C634" s="22"/>
      <c r="D634" s="22"/>
      <c r="E634" s="22"/>
      <c r="F634" s="22"/>
      <c r="G634" s="22"/>
      <c r="H634" s="22"/>
      <c r="I634" s="20"/>
      <c r="J634" s="22"/>
      <c r="K634" s="22"/>
      <c r="L634" s="31"/>
      <c r="M634" s="3"/>
      <c r="N634" s="4"/>
      <c r="O634" s="5"/>
      <c r="P634" s="6"/>
      <c r="Q634" s="7"/>
      <c r="R634" s="1"/>
      <c r="S634" s="1"/>
    </row>
    <row r="635" spans="1:19" s="14" customFormat="1" ht="12" hidden="1" customHeight="1">
      <c r="A635" s="19"/>
      <c r="B635" s="1"/>
      <c r="C635" s="22"/>
      <c r="D635" s="22"/>
      <c r="E635" s="22"/>
      <c r="F635" s="22"/>
      <c r="G635" s="22"/>
      <c r="H635" s="22"/>
      <c r="I635" s="20"/>
      <c r="J635" s="22"/>
      <c r="K635" s="22"/>
      <c r="L635" s="31"/>
      <c r="M635" s="3"/>
      <c r="N635" s="4"/>
      <c r="O635" s="5"/>
      <c r="P635" s="6"/>
      <c r="Q635" s="7"/>
      <c r="R635" s="1"/>
      <c r="S635" s="1"/>
    </row>
    <row r="636" spans="1:19" s="14" customFormat="1" ht="12" hidden="1" customHeight="1">
      <c r="A636" s="19"/>
      <c r="B636" s="1"/>
      <c r="C636" s="22"/>
      <c r="D636" s="22"/>
      <c r="E636" s="22"/>
      <c r="F636" s="22"/>
      <c r="G636" s="22"/>
      <c r="H636" s="22"/>
      <c r="I636" s="20"/>
      <c r="J636" s="22"/>
      <c r="K636" s="22"/>
      <c r="L636" s="31"/>
      <c r="M636" s="3"/>
      <c r="N636" s="4"/>
      <c r="O636" s="5"/>
      <c r="P636" s="6"/>
      <c r="Q636" s="7"/>
      <c r="R636" s="1"/>
      <c r="S636" s="1"/>
    </row>
    <row r="637" spans="1:19" s="14" customFormat="1" ht="12" hidden="1" customHeight="1">
      <c r="A637" s="19"/>
      <c r="B637" s="1"/>
      <c r="C637" s="22"/>
      <c r="D637" s="22"/>
      <c r="E637" s="22"/>
      <c r="F637" s="22"/>
      <c r="G637" s="22"/>
      <c r="H637" s="22"/>
      <c r="I637" s="20"/>
      <c r="J637" s="22"/>
      <c r="K637" s="22"/>
      <c r="L637" s="31"/>
      <c r="M637" s="3"/>
      <c r="N637" s="4"/>
      <c r="O637" s="5"/>
      <c r="P637" s="6"/>
      <c r="Q637" s="7"/>
      <c r="R637" s="1"/>
      <c r="S637" s="1"/>
    </row>
    <row r="638" spans="1:19" s="14" customFormat="1" ht="12" hidden="1" customHeight="1">
      <c r="A638" s="19"/>
      <c r="B638" s="1"/>
      <c r="C638" s="22"/>
      <c r="D638" s="22"/>
      <c r="E638" s="22"/>
      <c r="F638" s="22"/>
      <c r="G638" s="22"/>
      <c r="H638" s="22"/>
      <c r="I638" s="20"/>
      <c r="J638" s="22"/>
      <c r="K638" s="22"/>
      <c r="L638" s="31"/>
      <c r="M638" s="3"/>
      <c r="N638" s="4"/>
      <c r="O638" s="5"/>
      <c r="P638" s="6"/>
      <c r="Q638" s="7"/>
      <c r="R638" s="1"/>
      <c r="S638" s="1"/>
    </row>
    <row r="639" spans="1:19" s="14" customFormat="1" ht="12" hidden="1" customHeight="1">
      <c r="A639" s="19"/>
      <c r="B639" s="1"/>
      <c r="C639" s="22"/>
      <c r="D639" s="22"/>
      <c r="E639" s="22"/>
      <c r="F639" s="22"/>
      <c r="G639" s="22"/>
      <c r="H639" s="22"/>
      <c r="I639" s="20"/>
      <c r="J639" s="22"/>
      <c r="K639" s="22"/>
      <c r="L639" s="31"/>
      <c r="M639" s="3"/>
      <c r="N639" s="4"/>
      <c r="O639" s="5"/>
      <c r="P639" s="6"/>
      <c r="Q639" s="7"/>
      <c r="R639" s="1"/>
      <c r="S639" s="1"/>
    </row>
    <row r="640" spans="1:19" s="14" customFormat="1" ht="12" hidden="1" customHeight="1">
      <c r="A640" s="19"/>
      <c r="B640" s="1"/>
      <c r="C640" s="22"/>
      <c r="D640" s="22"/>
      <c r="E640" s="22"/>
      <c r="F640" s="22"/>
      <c r="G640" s="22"/>
      <c r="H640" s="22"/>
      <c r="I640" s="20"/>
      <c r="J640" s="22"/>
      <c r="K640" s="22"/>
      <c r="L640" s="31"/>
      <c r="M640" s="3"/>
      <c r="N640" s="4"/>
      <c r="O640" s="5"/>
      <c r="P640" s="6"/>
      <c r="Q640" s="7"/>
      <c r="R640" s="1"/>
      <c r="S640" s="1"/>
    </row>
    <row r="641" spans="1:19" s="14" customFormat="1" ht="12" hidden="1" customHeight="1">
      <c r="A641" s="19"/>
      <c r="B641" s="1"/>
      <c r="C641" s="22"/>
      <c r="D641" s="22"/>
      <c r="E641" s="22"/>
      <c r="F641" s="22"/>
      <c r="G641" s="22"/>
      <c r="H641" s="22"/>
      <c r="I641" s="20"/>
      <c r="J641" s="22"/>
      <c r="K641" s="22"/>
      <c r="L641" s="31"/>
      <c r="M641" s="3"/>
      <c r="N641" s="4"/>
      <c r="O641" s="5"/>
      <c r="P641" s="6"/>
      <c r="Q641" s="7"/>
      <c r="R641" s="1"/>
      <c r="S641" s="1"/>
    </row>
    <row r="642" spans="1:19" s="14" customFormat="1" ht="12" hidden="1" customHeight="1">
      <c r="A642" s="19"/>
      <c r="B642" s="1"/>
      <c r="C642" s="22"/>
      <c r="D642" s="22"/>
      <c r="E642" s="22"/>
      <c r="F642" s="22"/>
      <c r="G642" s="22"/>
      <c r="H642" s="22"/>
      <c r="I642" s="20"/>
      <c r="J642" s="22"/>
      <c r="K642" s="22"/>
      <c r="L642" s="31"/>
      <c r="M642" s="3"/>
      <c r="N642" s="4"/>
      <c r="O642" s="5"/>
      <c r="P642" s="6"/>
      <c r="Q642" s="7"/>
      <c r="R642" s="1"/>
      <c r="S642" s="1"/>
    </row>
    <row r="643" spans="1:19" s="14" customFormat="1" ht="12" hidden="1" customHeight="1">
      <c r="A643" s="19"/>
      <c r="B643" s="1"/>
      <c r="C643" s="22"/>
      <c r="D643" s="22"/>
      <c r="E643" s="22"/>
      <c r="F643" s="22"/>
      <c r="G643" s="22"/>
      <c r="H643" s="22"/>
      <c r="I643" s="20"/>
      <c r="J643" s="22"/>
      <c r="K643" s="22"/>
      <c r="L643" s="31"/>
      <c r="M643" s="3"/>
      <c r="N643" s="4"/>
      <c r="O643" s="5"/>
      <c r="P643" s="6"/>
      <c r="Q643" s="7"/>
      <c r="R643" s="1"/>
      <c r="S643" s="1"/>
    </row>
    <row r="644" spans="1:19" s="14" customFormat="1" ht="12" hidden="1" customHeight="1">
      <c r="A644" s="19"/>
      <c r="B644" s="1"/>
      <c r="C644" s="22"/>
      <c r="D644" s="22"/>
      <c r="E644" s="22"/>
      <c r="F644" s="22"/>
      <c r="G644" s="22"/>
      <c r="H644" s="22"/>
      <c r="I644" s="20"/>
      <c r="J644" s="22"/>
      <c r="K644" s="22"/>
      <c r="L644" s="31"/>
      <c r="M644" s="3"/>
      <c r="N644" s="4"/>
      <c r="O644" s="5"/>
      <c r="P644" s="6"/>
      <c r="Q644" s="7"/>
      <c r="R644" s="1"/>
      <c r="S644" s="1"/>
    </row>
    <row r="645" spans="1:19" s="14" customFormat="1" ht="12" hidden="1" customHeight="1">
      <c r="A645" s="19"/>
      <c r="B645" s="1"/>
      <c r="C645" s="22"/>
      <c r="D645" s="22"/>
      <c r="E645" s="22"/>
      <c r="F645" s="22"/>
      <c r="G645" s="22"/>
      <c r="H645" s="22"/>
      <c r="I645" s="20"/>
      <c r="J645" s="22"/>
      <c r="K645" s="22"/>
      <c r="L645" s="31"/>
      <c r="M645" s="3"/>
      <c r="N645" s="4"/>
      <c r="O645" s="5"/>
      <c r="P645" s="6"/>
      <c r="Q645" s="7"/>
      <c r="R645" s="1"/>
      <c r="S645" s="1"/>
    </row>
    <row r="646" spans="1:19" s="14" customFormat="1" ht="12" hidden="1" customHeight="1">
      <c r="A646" s="19"/>
      <c r="B646" s="1"/>
      <c r="C646" s="22"/>
      <c r="D646" s="22"/>
      <c r="E646" s="22"/>
      <c r="F646" s="22"/>
      <c r="G646" s="22"/>
      <c r="H646" s="22"/>
      <c r="I646" s="20"/>
      <c r="J646" s="22"/>
      <c r="K646" s="22"/>
      <c r="L646" s="31"/>
      <c r="M646" s="3"/>
      <c r="N646" s="4"/>
      <c r="O646" s="5"/>
      <c r="P646" s="6"/>
      <c r="Q646" s="7"/>
      <c r="R646" s="1"/>
      <c r="S646" s="1"/>
    </row>
    <row r="647" spans="1:19" s="14" customFormat="1" ht="12" hidden="1" customHeight="1">
      <c r="A647" s="19"/>
      <c r="B647" s="1"/>
      <c r="C647" s="22"/>
      <c r="D647" s="22"/>
      <c r="E647" s="22"/>
      <c r="F647" s="22"/>
      <c r="G647" s="22"/>
      <c r="H647" s="22"/>
      <c r="I647" s="20"/>
      <c r="J647" s="22"/>
      <c r="K647" s="22"/>
      <c r="L647" s="31"/>
      <c r="M647" s="3"/>
      <c r="N647" s="4"/>
      <c r="O647" s="5"/>
      <c r="P647" s="6"/>
      <c r="Q647" s="7"/>
      <c r="R647" s="1"/>
      <c r="S647" s="1"/>
    </row>
    <row r="648" spans="1:19" s="14" customFormat="1" ht="12" hidden="1" customHeight="1">
      <c r="A648" s="19"/>
      <c r="B648" s="1"/>
      <c r="C648" s="22"/>
      <c r="D648" s="22"/>
      <c r="E648" s="22"/>
      <c r="F648" s="22"/>
      <c r="G648" s="22"/>
      <c r="H648" s="22"/>
      <c r="I648" s="20"/>
      <c r="J648" s="22"/>
      <c r="K648" s="22"/>
      <c r="L648" s="31"/>
      <c r="M648" s="3"/>
      <c r="N648" s="4"/>
      <c r="O648" s="5"/>
      <c r="P648" s="6"/>
      <c r="Q648" s="7"/>
      <c r="R648" s="1"/>
      <c r="S648" s="1"/>
    </row>
    <row r="649" spans="1:19" s="14" customFormat="1" ht="12" hidden="1" customHeight="1">
      <c r="A649" s="19"/>
      <c r="B649" s="1"/>
      <c r="C649" s="22"/>
      <c r="D649" s="22"/>
      <c r="E649" s="22"/>
      <c r="F649" s="22"/>
      <c r="G649" s="22"/>
      <c r="H649" s="22"/>
      <c r="I649" s="20"/>
      <c r="J649" s="22"/>
      <c r="K649" s="22"/>
      <c r="L649" s="31"/>
      <c r="M649" s="3"/>
      <c r="N649" s="4"/>
      <c r="O649" s="5"/>
      <c r="P649" s="6"/>
      <c r="Q649" s="7"/>
      <c r="R649" s="1"/>
      <c r="S649" s="1"/>
    </row>
    <row r="650" spans="1:19" s="14" customFormat="1" ht="12" hidden="1" customHeight="1">
      <c r="A650" s="19"/>
      <c r="B650" s="1"/>
      <c r="C650" s="22"/>
      <c r="D650" s="22"/>
      <c r="E650" s="22"/>
      <c r="F650" s="22"/>
      <c r="G650" s="22"/>
      <c r="H650" s="22"/>
      <c r="I650" s="20"/>
      <c r="J650" s="22"/>
      <c r="K650" s="22"/>
      <c r="L650" s="31"/>
      <c r="M650" s="3"/>
      <c r="N650" s="4"/>
      <c r="O650" s="5"/>
      <c r="P650" s="6"/>
      <c r="Q650" s="7"/>
      <c r="R650" s="1"/>
      <c r="S650" s="1"/>
    </row>
    <row r="651" spans="1:19" s="14" customFormat="1" ht="12" hidden="1" customHeight="1">
      <c r="A651" s="19"/>
      <c r="B651" s="1"/>
      <c r="C651" s="22"/>
      <c r="D651" s="22"/>
      <c r="E651" s="22"/>
      <c r="F651" s="22"/>
      <c r="G651" s="22"/>
      <c r="H651" s="22"/>
      <c r="I651" s="20"/>
      <c r="J651" s="22"/>
      <c r="K651" s="22"/>
      <c r="L651" s="31"/>
      <c r="M651" s="3"/>
      <c r="N651" s="4"/>
      <c r="O651" s="5"/>
      <c r="P651" s="6"/>
      <c r="Q651" s="7"/>
      <c r="R651" s="1"/>
      <c r="S651" s="1"/>
    </row>
    <row r="652" spans="1:19" s="14" customFormat="1" ht="12" hidden="1" customHeight="1">
      <c r="A652" s="19"/>
      <c r="B652" s="1"/>
      <c r="C652" s="22"/>
      <c r="D652" s="22"/>
      <c r="E652" s="22"/>
      <c r="F652" s="22"/>
      <c r="G652" s="22"/>
      <c r="H652" s="22"/>
      <c r="I652" s="20"/>
      <c r="J652" s="22"/>
      <c r="K652" s="22"/>
      <c r="L652" s="31"/>
      <c r="M652" s="3"/>
      <c r="N652" s="4"/>
      <c r="O652" s="5"/>
      <c r="P652" s="6"/>
      <c r="Q652" s="7"/>
      <c r="R652" s="1"/>
      <c r="S652" s="1"/>
    </row>
    <row r="653" spans="1:19" s="14" customFormat="1" ht="12" hidden="1" customHeight="1">
      <c r="A653" s="19"/>
      <c r="B653" s="1"/>
      <c r="C653" s="22"/>
      <c r="D653" s="22"/>
      <c r="E653" s="22"/>
      <c r="F653" s="22"/>
      <c r="G653" s="22"/>
      <c r="H653" s="22"/>
      <c r="I653" s="20"/>
      <c r="J653" s="22"/>
      <c r="K653" s="22"/>
      <c r="L653" s="31"/>
      <c r="M653" s="3"/>
      <c r="N653" s="4"/>
      <c r="O653" s="5"/>
      <c r="P653" s="6"/>
      <c r="Q653" s="7"/>
      <c r="R653" s="1"/>
      <c r="S653" s="1"/>
    </row>
    <row r="654" spans="1:19" s="14" customFormat="1" ht="12" hidden="1" customHeight="1">
      <c r="A654" s="19"/>
      <c r="B654" s="1"/>
      <c r="C654" s="22"/>
      <c r="D654" s="22"/>
      <c r="E654" s="22"/>
      <c r="F654" s="22"/>
      <c r="G654" s="22"/>
      <c r="H654" s="22"/>
      <c r="I654" s="20"/>
      <c r="J654" s="22"/>
      <c r="K654" s="22"/>
      <c r="L654" s="31"/>
      <c r="M654" s="3"/>
      <c r="N654" s="4"/>
      <c r="O654" s="5"/>
      <c r="P654" s="6"/>
      <c r="Q654" s="7"/>
      <c r="R654" s="1"/>
      <c r="S654" s="1"/>
    </row>
    <row r="655" spans="1:19" s="14" customFormat="1" ht="12" hidden="1" customHeight="1">
      <c r="A655" s="19"/>
      <c r="B655" s="1"/>
      <c r="C655" s="22"/>
      <c r="D655" s="22"/>
      <c r="E655" s="22"/>
      <c r="F655" s="22"/>
      <c r="G655" s="22"/>
      <c r="H655" s="22"/>
      <c r="I655" s="20"/>
      <c r="J655" s="22"/>
      <c r="K655" s="22"/>
      <c r="L655" s="31"/>
      <c r="M655" s="3"/>
      <c r="N655" s="4"/>
      <c r="O655" s="5"/>
      <c r="P655" s="6"/>
      <c r="Q655" s="7"/>
      <c r="R655" s="1"/>
      <c r="S655" s="1"/>
    </row>
    <row r="656" spans="1:19" s="14" customFormat="1" ht="12" hidden="1" customHeight="1">
      <c r="A656" s="19"/>
      <c r="B656" s="1"/>
      <c r="C656" s="22"/>
      <c r="D656" s="22"/>
      <c r="E656" s="22"/>
      <c r="F656" s="22"/>
      <c r="G656" s="22"/>
      <c r="H656" s="22"/>
      <c r="I656" s="20"/>
      <c r="J656" s="22"/>
      <c r="K656" s="22"/>
      <c r="L656" s="31"/>
      <c r="M656" s="3"/>
      <c r="N656" s="4"/>
      <c r="O656" s="5"/>
      <c r="P656" s="6"/>
      <c r="Q656" s="7"/>
      <c r="R656" s="1"/>
      <c r="S656" s="1"/>
    </row>
    <row r="657" spans="1:19" s="14" customFormat="1" ht="12" hidden="1" customHeight="1">
      <c r="A657" s="19"/>
      <c r="B657" s="1"/>
      <c r="C657" s="22"/>
      <c r="D657" s="22"/>
      <c r="E657" s="22"/>
      <c r="F657" s="22"/>
      <c r="G657" s="22"/>
      <c r="H657" s="22"/>
      <c r="I657" s="20"/>
      <c r="J657" s="22"/>
      <c r="K657" s="22"/>
      <c r="L657" s="31"/>
      <c r="M657" s="3"/>
      <c r="N657" s="4"/>
      <c r="O657" s="5"/>
      <c r="P657" s="6"/>
      <c r="Q657" s="7"/>
      <c r="R657" s="1"/>
      <c r="S657" s="1"/>
    </row>
    <row r="658" spans="1:19" s="14" customFormat="1" ht="12" hidden="1" customHeight="1">
      <c r="A658" s="19"/>
      <c r="B658" s="1"/>
      <c r="C658" s="22"/>
      <c r="D658" s="22"/>
      <c r="E658" s="22"/>
      <c r="F658" s="22"/>
      <c r="G658" s="22"/>
      <c r="H658" s="22"/>
      <c r="I658" s="20"/>
      <c r="J658" s="22"/>
      <c r="K658" s="22"/>
      <c r="L658" s="31"/>
      <c r="M658" s="3"/>
      <c r="N658" s="4"/>
      <c r="O658" s="5"/>
      <c r="P658" s="6"/>
      <c r="Q658" s="7"/>
      <c r="R658" s="1"/>
      <c r="S658" s="1"/>
    </row>
    <row r="659" spans="1:19" s="14" customFormat="1" ht="12" hidden="1" customHeight="1">
      <c r="A659" s="19"/>
      <c r="B659" s="1"/>
      <c r="C659" s="22"/>
      <c r="D659" s="22"/>
      <c r="E659" s="22"/>
      <c r="F659" s="22"/>
      <c r="G659" s="22"/>
      <c r="H659" s="22"/>
      <c r="I659" s="20"/>
      <c r="J659" s="22"/>
      <c r="K659" s="22"/>
      <c r="L659" s="31"/>
      <c r="M659" s="3"/>
      <c r="N659" s="4"/>
      <c r="O659" s="5"/>
      <c r="P659" s="6"/>
      <c r="Q659" s="7"/>
      <c r="R659" s="1"/>
      <c r="S659" s="1"/>
    </row>
    <row r="660" spans="1:19" s="14" customFormat="1" ht="12" hidden="1" customHeight="1">
      <c r="A660" s="19"/>
      <c r="B660" s="1"/>
      <c r="C660" s="22"/>
      <c r="D660" s="22"/>
      <c r="E660" s="22"/>
      <c r="F660" s="22"/>
      <c r="G660" s="22"/>
      <c r="H660" s="22"/>
      <c r="I660" s="20"/>
      <c r="J660" s="22"/>
      <c r="K660" s="22"/>
      <c r="L660" s="31"/>
      <c r="M660" s="3"/>
      <c r="N660" s="4"/>
      <c r="O660" s="5"/>
      <c r="P660" s="6"/>
      <c r="Q660" s="7"/>
      <c r="R660" s="1"/>
      <c r="S660" s="1"/>
    </row>
    <row r="661" spans="1:19" s="14" customFormat="1" ht="12" hidden="1" customHeight="1">
      <c r="A661" s="19"/>
      <c r="B661" s="1"/>
      <c r="C661" s="22"/>
      <c r="D661" s="22"/>
      <c r="E661" s="22"/>
      <c r="F661" s="22"/>
      <c r="G661" s="22"/>
      <c r="H661" s="22"/>
      <c r="I661" s="20"/>
      <c r="J661" s="22"/>
      <c r="K661" s="22"/>
      <c r="L661" s="31"/>
      <c r="M661" s="3"/>
      <c r="N661" s="4"/>
      <c r="O661" s="5"/>
      <c r="P661" s="6"/>
      <c r="Q661" s="7"/>
      <c r="R661" s="1"/>
      <c r="S661" s="1"/>
    </row>
    <row r="662" spans="1:19" s="14" customFormat="1" ht="12" hidden="1" customHeight="1">
      <c r="A662" s="19"/>
      <c r="B662" s="1"/>
      <c r="C662" s="22"/>
      <c r="D662" s="22"/>
      <c r="E662" s="22"/>
      <c r="F662" s="22"/>
      <c r="G662" s="22"/>
      <c r="H662" s="22"/>
      <c r="I662" s="20"/>
      <c r="J662" s="22"/>
      <c r="K662" s="22"/>
      <c r="L662" s="31"/>
      <c r="M662" s="3"/>
      <c r="N662" s="4"/>
      <c r="O662" s="5"/>
      <c r="P662" s="6"/>
      <c r="Q662" s="7"/>
      <c r="R662" s="1"/>
      <c r="S662" s="1"/>
    </row>
    <row r="663" spans="1:19" s="14" customFormat="1" ht="12" hidden="1" customHeight="1">
      <c r="A663" s="19"/>
      <c r="B663" s="1"/>
      <c r="C663" s="22"/>
      <c r="D663" s="22"/>
      <c r="E663" s="22"/>
      <c r="F663" s="22"/>
      <c r="G663" s="22"/>
      <c r="H663" s="22"/>
      <c r="I663" s="20"/>
      <c r="J663" s="22"/>
      <c r="K663" s="22"/>
      <c r="L663" s="31"/>
      <c r="M663" s="3"/>
      <c r="N663" s="4"/>
      <c r="O663" s="5"/>
      <c r="P663" s="6"/>
      <c r="Q663" s="7"/>
      <c r="R663" s="1"/>
      <c r="S663" s="1"/>
    </row>
    <row r="664" spans="1:19" s="14" customFormat="1" ht="12" hidden="1" customHeight="1">
      <c r="A664" s="19"/>
      <c r="B664" s="1"/>
      <c r="C664" s="22"/>
      <c r="D664" s="22"/>
      <c r="E664" s="22"/>
      <c r="F664" s="22"/>
      <c r="G664" s="22"/>
      <c r="H664" s="22"/>
      <c r="I664" s="20"/>
      <c r="J664" s="22"/>
      <c r="K664" s="22"/>
      <c r="L664" s="31"/>
      <c r="M664" s="3"/>
      <c r="N664" s="4"/>
      <c r="O664" s="5"/>
      <c r="P664" s="6"/>
      <c r="Q664" s="7"/>
      <c r="R664" s="1"/>
      <c r="S664" s="1"/>
    </row>
    <row r="665" spans="1:19" s="14" customFormat="1" ht="12" hidden="1" customHeight="1">
      <c r="A665" s="19"/>
      <c r="B665" s="1"/>
      <c r="C665" s="22"/>
      <c r="D665" s="22"/>
      <c r="E665" s="22"/>
      <c r="F665" s="22"/>
      <c r="G665" s="22"/>
      <c r="H665" s="22"/>
      <c r="I665" s="20"/>
      <c r="J665" s="22"/>
      <c r="K665" s="22"/>
      <c r="L665" s="31"/>
      <c r="M665" s="3"/>
      <c r="N665" s="4"/>
      <c r="O665" s="5"/>
      <c r="P665" s="6"/>
      <c r="Q665" s="7"/>
      <c r="R665" s="1"/>
      <c r="S665" s="1"/>
    </row>
    <row r="666" spans="1:19" s="14" customFormat="1" ht="12" hidden="1" customHeight="1">
      <c r="A666" s="19"/>
      <c r="B666" s="1"/>
      <c r="C666" s="22"/>
      <c r="D666" s="22"/>
      <c r="E666" s="22"/>
      <c r="F666" s="22"/>
      <c r="G666" s="22"/>
      <c r="H666" s="22"/>
      <c r="I666" s="20"/>
      <c r="J666" s="22"/>
      <c r="K666" s="22"/>
      <c r="L666" s="31"/>
      <c r="M666" s="3"/>
      <c r="N666" s="4"/>
      <c r="O666" s="5"/>
      <c r="P666" s="6"/>
      <c r="Q666" s="7"/>
      <c r="R666" s="1"/>
      <c r="S666" s="1"/>
    </row>
    <row r="667" spans="1:19" s="14" customFormat="1" ht="12" hidden="1" customHeight="1">
      <c r="A667" s="19"/>
      <c r="B667" s="1"/>
      <c r="C667" s="22"/>
      <c r="D667" s="22"/>
      <c r="E667" s="22"/>
      <c r="F667" s="22"/>
      <c r="G667" s="22"/>
      <c r="H667" s="22"/>
      <c r="I667" s="20"/>
      <c r="J667" s="22"/>
      <c r="K667" s="22"/>
      <c r="L667" s="31"/>
      <c r="M667" s="3"/>
      <c r="N667" s="4"/>
      <c r="O667" s="5"/>
      <c r="P667" s="6"/>
      <c r="Q667" s="7"/>
      <c r="R667" s="1"/>
      <c r="S667" s="1"/>
    </row>
    <row r="668" spans="1:19" s="14" customFormat="1" ht="12" hidden="1" customHeight="1">
      <c r="A668" s="19"/>
      <c r="B668" s="1"/>
      <c r="C668" s="22"/>
      <c r="D668" s="22"/>
      <c r="E668" s="22"/>
      <c r="F668" s="22"/>
      <c r="G668" s="22"/>
      <c r="H668" s="22"/>
      <c r="I668" s="20"/>
      <c r="J668" s="22"/>
      <c r="K668" s="22"/>
      <c r="L668" s="31"/>
      <c r="M668" s="3"/>
      <c r="N668" s="4"/>
      <c r="O668" s="5"/>
      <c r="P668" s="6"/>
      <c r="Q668" s="7"/>
      <c r="R668" s="1"/>
      <c r="S668" s="1"/>
    </row>
    <row r="669" spans="1:19" s="14" customFormat="1" ht="12" hidden="1" customHeight="1">
      <c r="A669" s="19"/>
      <c r="B669" s="1"/>
      <c r="C669" s="22"/>
      <c r="D669" s="22"/>
      <c r="E669" s="22"/>
      <c r="F669" s="22"/>
      <c r="G669" s="22"/>
      <c r="H669" s="22"/>
      <c r="I669" s="20"/>
      <c r="J669" s="22"/>
      <c r="K669" s="22"/>
      <c r="L669" s="31"/>
      <c r="M669" s="3"/>
      <c r="N669" s="4"/>
      <c r="O669" s="5"/>
      <c r="P669" s="6"/>
      <c r="Q669" s="7"/>
      <c r="R669" s="1"/>
      <c r="S669" s="1"/>
    </row>
    <row r="670" spans="1:19" s="14" customFormat="1" ht="12" hidden="1" customHeight="1">
      <c r="A670" s="19"/>
      <c r="B670" s="1"/>
      <c r="C670" s="22"/>
      <c r="D670" s="22"/>
      <c r="E670" s="22"/>
      <c r="F670" s="22"/>
      <c r="G670" s="22"/>
      <c r="H670" s="22"/>
      <c r="I670" s="20"/>
      <c r="J670" s="22"/>
      <c r="K670" s="22"/>
      <c r="L670" s="31"/>
      <c r="M670" s="3"/>
      <c r="N670" s="4"/>
      <c r="O670" s="5"/>
      <c r="P670" s="6"/>
      <c r="Q670" s="7"/>
      <c r="R670" s="1"/>
      <c r="S670" s="1"/>
    </row>
    <row r="671" spans="1:19" s="14" customFormat="1" ht="12" hidden="1" customHeight="1">
      <c r="A671" s="19"/>
      <c r="B671" s="1"/>
      <c r="C671" s="22"/>
      <c r="D671" s="22"/>
      <c r="E671" s="22"/>
      <c r="F671" s="22"/>
      <c r="G671" s="22"/>
      <c r="H671" s="22"/>
      <c r="I671" s="20"/>
      <c r="J671" s="22"/>
      <c r="K671" s="22"/>
      <c r="L671" s="31"/>
      <c r="M671" s="3"/>
      <c r="N671" s="4"/>
      <c r="O671" s="5"/>
      <c r="P671" s="6"/>
      <c r="Q671" s="7"/>
      <c r="R671" s="1"/>
      <c r="S671" s="1"/>
    </row>
    <row r="672" spans="1:19" s="14" customFormat="1" ht="12" hidden="1" customHeight="1">
      <c r="A672" s="19"/>
      <c r="B672" s="1"/>
      <c r="C672" s="22"/>
      <c r="D672" s="22"/>
      <c r="E672" s="22"/>
      <c r="F672" s="22"/>
      <c r="G672" s="22"/>
      <c r="H672" s="22"/>
      <c r="I672" s="20"/>
      <c r="J672" s="22"/>
      <c r="K672" s="22"/>
      <c r="L672" s="31"/>
      <c r="M672" s="3"/>
      <c r="N672" s="4"/>
      <c r="O672" s="5"/>
      <c r="P672" s="6"/>
      <c r="Q672" s="7"/>
      <c r="R672" s="1"/>
      <c r="S672" s="1"/>
    </row>
    <row r="673" spans="1:19" s="14" customFormat="1" ht="12" hidden="1" customHeight="1">
      <c r="A673" s="19"/>
      <c r="B673" s="1"/>
      <c r="C673" s="22"/>
      <c r="D673" s="22"/>
      <c r="E673" s="22"/>
      <c r="F673" s="22"/>
      <c r="G673" s="22"/>
      <c r="H673" s="22"/>
      <c r="I673" s="20"/>
      <c r="J673" s="22"/>
      <c r="K673" s="22"/>
      <c r="L673" s="31"/>
      <c r="M673" s="3"/>
      <c r="N673" s="4"/>
      <c r="O673" s="5"/>
      <c r="P673" s="6"/>
      <c r="Q673" s="7"/>
      <c r="R673" s="1"/>
      <c r="S673" s="1"/>
    </row>
    <row r="674" spans="1:19" s="14" customFormat="1" ht="12" hidden="1" customHeight="1">
      <c r="A674" s="19"/>
      <c r="B674" s="1"/>
      <c r="C674" s="22"/>
      <c r="D674" s="22"/>
      <c r="E674" s="22"/>
      <c r="F674" s="22"/>
      <c r="G674" s="22"/>
      <c r="H674" s="22"/>
      <c r="I674" s="20"/>
      <c r="J674" s="22"/>
      <c r="K674" s="22"/>
      <c r="L674" s="31"/>
      <c r="M674" s="3"/>
      <c r="N674" s="4"/>
      <c r="O674" s="5"/>
      <c r="P674" s="6"/>
      <c r="Q674" s="7"/>
      <c r="R674" s="1"/>
      <c r="S674" s="1"/>
    </row>
    <row r="675" spans="1:19" s="14" customFormat="1" ht="12" hidden="1" customHeight="1">
      <c r="A675" s="19"/>
      <c r="B675" s="1"/>
      <c r="C675" s="22"/>
      <c r="D675" s="22"/>
      <c r="E675" s="22"/>
      <c r="F675" s="22"/>
      <c r="G675" s="22"/>
      <c r="H675" s="22"/>
      <c r="I675" s="20"/>
      <c r="J675" s="22"/>
      <c r="K675" s="22"/>
      <c r="L675" s="31"/>
      <c r="M675" s="3"/>
      <c r="N675" s="4"/>
      <c r="O675" s="5"/>
      <c r="P675" s="6"/>
      <c r="Q675" s="7"/>
      <c r="R675" s="1"/>
      <c r="S675" s="1"/>
    </row>
    <row r="676" spans="1:19" s="14" customFormat="1" ht="12" hidden="1" customHeight="1">
      <c r="A676" s="19"/>
      <c r="B676" s="1"/>
      <c r="C676" s="22"/>
      <c r="D676" s="22"/>
      <c r="E676" s="22"/>
      <c r="F676" s="22"/>
      <c r="G676" s="22"/>
      <c r="H676" s="22"/>
      <c r="I676" s="20"/>
      <c r="J676" s="22"/>
      <c r="K676" s="22"/>
      <c r="L676" s="31"/>
      <c r="M676" s="3"/>
      <c r="N676" s="4"/>
      <c r="O676" s="5"/>
      <c r="P676" s="6"/>
      <c r="Q676" s="7"/>
      <c r="R676" s="1"/>
      <c r="S676" s="1"/>
    </row>
    <row r="677" spans="1:19" s="14" customFormat="1" ht="12" hidden="1" customHeight="1">
      <c r="A677" s="19"/>
      <c r="B677" s="1"/>
      <c r="C677" s="22"/>
      <c r="D677" s="22"/>
      <c r="E677" s="22"/>
      <c r="F677" s="22"/>
      <c r="G677" s="22"/>
      <c r="H677" s="22"/>
      <c r="I677" s="20"/>
      <c r="J677" s="22"/>
      <c r="K677" s="22"/>
      <c r="L677" s="31"/>
      <c r="M677" s="3"/>
      <c r="N677" s="4"/>
      <c r="O677" s="5"/>
      <c r="P677" s="6"/>
      <c r="Q677" s="7"/>
      <c r="R677" s="1"/>
      <c r="S677" s="1"/>
    </row>
    <row r="678" spans="1:19" s="14" customFormat="1" ht="12" hidden="1" customHeight="1">
      <c r="A678" s="19"/>
      <c r="B678" s="1"/>
      <c r="C678" s="22"/>
      <c r="D678" s="22"/>
      <c r="E678" s="22"/>
      <c r="F678" s="22"/>
      <c r="G678" s="22"/>
      <c r="H678" s="22"/>
      <c r="I678" s="20"/>
      <c r="J678" s="22"/>
      <c r="K678" s="22"/>
      <c r="L678" s="31"/>
      <c r="M678" s="3"/>
      <c r="N678" s="4"/>
      <c r="O678" s="5"/>
      <c r="P678" s="6"/>
      <c r="Q678" s="7"/>
      <c r="R678" s="1"/>
      <c r="S678" s="1"/>
    </row>
    <row r="679" spans="1:19" s="14" customFormat="1" ht="12" hidden="1" customHeight="1">
      <c r="A679" s="19"/>
      <c r="B679" s="1"/>
      <c r="C679" s="22"/>
      <c r="D679" s="22"/>
      <c r="E679" s="22"/>
      <c r="F679" s="22"/>
      <c r="G679" s="22"/>
      <c r="H679" s="22"/>
      <c r="I679" s="20"/>
      <c r="J679" s="22"/>
      <c r="K679" s="22"/>
      <c r="L679" s="31"/>
      <c r="M679" s="3"/>
      <c r="N679" s="4"/>
      <c r="O679" s="5"/>
      <c r="P679" s="6"/>
      <c r="Q679" s="7"/>
      <c r="R679" s="1"/>
      <c r="S679" s="1"/>
    </row>
    <row r="680" spans="1:19" s="14" customFormat="1" ht="12" hidden="1" customHeight="1">
      <c r="A680" s="19"/>
      <c r="B680" s="1"/>
      <c r="C680" s="22"/>
      <c r="D680" s="22"/>
      <c r="E680" s="22"/>
      <c r="F680" s="22"/>
      <c r="G680" s="22"/>
      <c r="H680" s="22"/>
      <c r="I680" s="20"/>
      <c r="J680" s="22"/>
      <c r="K680" s="22"/>
      <c r="L680" s="31"/>
      <c r="M680" s="3"/>
      <c r="N680" s="4"/>
      <c r="O680" s="5"/>
      <c r="P680" s="6"/>
      <c r="Q680" s="7"/>
      <c r="R680" s="1"/>
      <c r="S680" s="1"/>
    </row>
    <row r="681" spans="1:19" s="14" customFormat="1" ht="12" hidden="1" customHeight="1">
      <c r="A681" s="19"/>
      <c r="B681" s="1"/>
      <c r="C681" s="22"/>
      <c r="D681" s="22"/>
      <c r="E681" s="22"/>
      <c r="F681" s="22"/>
      <c r="G681" s="22"/>
      <c r="H681" s="22"/>
      <c r="I681" s="20"/>
      <c r="J681" s="22"/>
      <c r="K681" s="22"/>
      <c r="L681" s="31"/>
      <c r="M681" s="3"/>
      <c r="N681" s="4"/>
      <c r="O681" s="5"/>
      <c r="P681" s="6"/>
      <c r="Q681" s="7"/>
      <c r="R681" s="1"/>
      <c r="S681" s="1"/>
    </row>
    <row r="682" spans="1:19" s="14" customFormat="1" ht="12" hidden="1" customHeight="1">
      <c r="A682" s="19"/>
      <c r="B682" s="1"/>
      <c r="C682" s="22"/>
      <c r="D682" s="22"/>
      <c r="E682" s="22"/>
      <c r="F682" s="22"/>
      <c r="G682" s="22"/>
      <c r="H682" s="22"/>
      <c r="I682" s="20"/>
      <c r="J682" s="22"/>
      <c r="K682" s="22"/>
      <c r="L682" s="31"/>
      <c r="M682" s="3"/>
      <c r="N682" s="4"/>
      <c r="O682" s="5"/>
      <c r="P682" s="6"/>
      <c r="Q682" s="7"/>
      <c r="R682" s="1"/>
      <c r="S682" s="1"/>
    </row>
    <row r="683" spans="1:19" s="14" customFormat="1" ht="12" hidden="1" customHeight="1">
      <c r="A683" s="19"/>
      <c r="B683" s="1"/>
      <c r="C683" s="22"/>
      <c r="D683" s="22"/>
      <c r="E683" s="22"/>
      <c r="F683" s="22"/>
      <c r="G683" s="22"/>
      <c r="H683" s="22"/>
      <c r="I683" s="20"/>
      <c r="J683" s="22"/>
      <c r="K683" s="22"/>
      <c r="L683" s="31"/>
      <c r="M683" s="3"/>
      <c r="N683" s="4"/>
      <c r="O683" s="5"/>
      <c r="P683" s="6"/>
      <c r="Q683" s="7"/>
      <c r="R683" s="1"/>
      <c r="S683" s="1"/>
    </row>
    <row r="684" spans="1:19" s="14" customFormat="1" ht="12" hidden="1" customHeight="1">
      <c r="A684" s="19"/>
      <c r="B684" s="1"/>
      <c r="C684" s="22"/>
      <c r="D684" s="22"/>
      <c r="E684" s="22"/>
      <c r="F684" s="22"/>
      <c r="G684" s="22"/>
      <c r="H684" s="22"/>
      <c r="I684" s="20"/>
      <c r="J684" s="22"/>
      <c r="K684" s="22"/>
      <c r="L684" s="31"/>
      <c r="M684" s="3"/>
      <c r="N684" s="4"/>
      <c r="O684" s="5"/>
      <c r="P684" s="6"/>
      <c r="Q684" s="7"/>
      <c r="R684" s="1"/>
      <c r="S684" s="1"/>
    </row>
    <row r="685" spans="1:19" s="14" customFormat="1" ht="12" hidden="1" customHeight="1">
      <c r="A685" s="19"/>
      <c r="B685" s="1"/>
      <c r="C685" s="22"/>
      <c r="D685" s="22"/>
      <c r="E685" s="22"/>
      <c r="F685" s="22"/>
      <c r="G685" s="22"/>
      <c r="H685" s="22"/>
      <c r="I685" s="20"/>
      <c r="J685" s="22"/>
      <c r="K685" s="22"/>
      <c r="L685" s="31"/>
      <c r="M685" s="3"/>
      <c r="N685" s="4"/>
      <c r="O685" s="5"/>
      <c r="P685" s="6"/>
      <c r="Q685" s="7"/>
      <c r="R685" s="1"/>
      <c r="S685" s="1"/>
    </row>
    <row r="686" spans="1:19" s="14" customFormat="1" ht="12" hidden="1" customHeight="1">
      <c r="A686" s="19"/>
      <c r="B686" s="1"/>
      <c r="C686" s="22"/>
      <c r="D686" s="22"/>
      <c r="E686" s="22"/>
      <c r="F686" s="22"/>
      <c r="G686" s="22"/>
      <c r="H686" s="22"/>
      <c r="I686" s="20"/>
      <c r="J686" s="22"/>
      <c r="K686" s="22"/>
      <c r="L686" s="31"/>
      <c r="M686" s="3"/>
      <c r="N686" s="4"/>
      <c r="O686" s="5"/>
      <c r="P686" s="6"/>
      <c r="Q686" s="7"/>
      <c r="R686" s="1"/>
      <c r="S686" s="1"/>
    </row>
    <row r="687" spans="1:19" s="14" customFormat="1" ht="12" hidden="1" customHeight="1">
      <c r="A687" s="19"/>
      <c r="B687" s="1"/>
      <c r="C687" s="22"/>
      <c r="D687" s="22"/>
      <c r="E687" s="22"/>
      <c r="F687" s="22"/>
      <c r="G687" s="22"/>
      <c r="H687" s="22"/>
      <c r="I687" s="20"/>
      <c r="J687" s="22"/>
      <c r="K687" s="22"/>
      <c r="L687" s="31"/>
      <c r="M687" s="3"/>
      <c r="N687" s="4"/>
      <c r="O687" s="5"/>
      <c r="P687" s="6"/>
      <c r="Q687" s="7"/>
      <c r="R687" s="1"/>
      <c r="S687" s="1"/>
    </row>
    <row r="688" spans="1:19" s="14" customFormat="1" ht="12" hidden="1" customHeight="1">
      <c r="A688" s="19"/>
      <c r="B688" s="1"/>
      <c r="C688" s="22"/>
      <c r="D688" s="22"/>
      <c r="E688" s="22"/>
      <c r="F688" s="22"/>
      <c r="G688" s="22"/>
      <c r="H688" s="22"/>
      <c r="I688" s="20"/>
      <c r="J688" s="22"/>
      <c r="K688" s="22"/>
      <c r="L688" s="31"/>
      <c r="M688" s="3"/>
      <c r="N688" s="4"/>
      <c r="O688" s="5"/>
      <c r="P688" s="6"/>
      <c r="Q688" s="7"/>
      <c r="R688" s="1"/>
      <c r="S688" s="1"/>
    </row>
    <row r="689" spans="1:19" s="14" customFormat="1" ht="12" hidden="1" customHeight="1">
      <c r="A689" s="19"/>
      <c r="B689" s="1"/>
      <c r="C689" s="22"/>
      <c r="D689" s="22"/>
      <c r="E689" s="22"/>
      <c r="F689" s="22"/>
      <c r="G689" s="22"/>
      <c r="H689" s="22"/>
      <c r="I689" s="20"/>
      <c r="J689" s="22"/>
      <c r="K689" s="22"/>
      <c r="L689" s="31"/>
      <c r="M689" s="3"/>
      <c r="N689" s="4"/>
      <c r="O689" s="5"/>
      <c r="P689" s="6"/>
      <c r="Q689" s="7"/>
      <c r="R689" s="1"/>
      <c r="S689" s="1"/>
    </row>
    <row r="690" spans="1:19" s="14" customFormat="1" ht="12" hidden="1" customHeight="1">
      <c r="A690" s="19"/>
      <c r="B690" s="1"/>
      <c r="C690" s="22"/>
      <c r="D690" s="22"/>
      <c r="E690" s="22"/>
      <c r="F690" s="22"/>
      <c r="G690" s="22"/>
      <c r="H690" s="22"/>
      <c r="I690" s="20"/>
      <c r="J690" s="22"/>
      <c r="K690" s="22"/>
      <c r="L690" s="31"/>
      <c r="M690" s="3"/>
      <c r="N690" s="4"/>
      <c r="O690" s="5"/>
      <c r="P690" s="6"/>
      <c r="Q690" s="7"/>
      <c r="R690" s="1"/>
      <c r="S690" s="1"/>
    </row>
    <row r="691" spans="1:19" s="14" customFormat="1" ht="12" hidden="1" customHeight="1">
      <c r="A691" s="19"/>
      <c r="B691" s="1"/>
      <c r="C691" s="22"/>
      <c r="D691" s="22"/>
      <c r="E691" s="22"/>
      <c r="F691" s="22"/>
      <c r="G691" s="22"/>
      <c r="H691" s="22"/>
      <c r="I691" s="20"/>
      <c r="J691" s="22"/>
      <c r="K691" s="22"/>
      <c r="L691" s="31"/>
      <c r="M691" s="3"/>
      <c r="N691" s="4"/>
      <c r="O691" s="5"/>
      <c r="P691" s="6"/>
      <c r="Q691" s="7"/>
      <c r="R691" s="1"/>
      <c r="S691" s="1"/>
    </row>
    <row r="692" spans="1:19" s="14" customFormat="1" ht="12" hidden="1" customHeight="1">
      <c r="A692" s="19"/>
      <c r="B692" s="1"/>
      <c r="C692" s="22"/>
      <c r="D692" s="22"/>
      <c r="E692" s="22"/>
      <c r="F692" s="22"/>
      <c r="G692" s="22"/>
      <c r="H692" s="22"/>
      <c r="I692" s="20"/>
      <c r="J692" s="22"/>
      <c r="K692" s="22"/>
      <c r="L692" s="31"/>
      <c r="M692" s="3"/>
      <c r="N692" s="4"/>
      <c r="O692" s="5"/>
      <c r="P692" s="6"/>
      <c r="Q692" s="7"/>
      <c r="R692" s="1"/>
      <c r="S692" s="1"/>
    </row>
    <row r="693" spans="1:19" s="14" customFormat="1" ht="12" hidden="1" customHeight="1">
      <c r="A693" s="19"/>
      <c r="B693" s="1"/>
      <c r="C693" s="22"/>
      <c r="D693" s="22"/>
      <c r="E693" s="22"/>
      <c r="F693" s="22"/>
      <c r="G693" s="22"/>
      <c r="H693" s="22"/>
      <c r="I693" s="20"/>
      <c r="J693" s="22"/>
      <c r="K693" s="22"/>
      <c r="L693" s="31"/>
      <c r="M693" s="3"/>
      <c r="N693" s="4"/>
      <c r="O693" s="5"/>
      <c r="P693" s="6"/>
      <c r="Q693" s="7"/>
      <c r="R693" s="1"/>
      <c r="S693" s="1"/>
    </row>
    <row r="694" spans="1:19" s="14" customFormat="1" ht="12" hidden="1" customHeight="1">
      <c r="A694" s="19"/>
      <c r="B694" s="1"/>
      <c r="C694" s="22"/>
      <c r="D694" s="22"/>
      <c r="E694" s="22"/>
      <c r="F694" s="22"/>
      <c r="G694" s="22"/>
      <c r="H694" s="22"/>
      <c r="I694" s="20"/>
      <c r="J694" s="22"/>
      <c r="K694" s="22"/>
      <c r="L694" s="31"/>
      <c r="M694" s="3"/>
      <c r="N694" s="4"/>
      <c r="O694" s="5"/>
      <c r="P694" s="6"/>
      <c r="Q694" s="7"/>
      <c r="R694" s="1"/>
      <c r="S694" s="1"/>
    </row>
    <row r="695" spans="1:19" s="14" customFormat="1" ht="12" hidden="1" customHeight="1">
      <c r="A695" s="19"/>
      <c r="B695" s="1"/>
      <c r="C695" s="22"/>
      <c r="D695" s="22"/>
      <c r="E695" s="22"/>
      <c r="F695" s="22"/>
      <c r="G695" s="22"/>
      <c r="H695" s="22"/>
      <c r="I695" s="20"/>
      <c r="J695" s="22"/>
      <c r="K695" s="22"/>
      <c r="L695" s="31"/>
      <c r="M695" s="3"/>
      <c r="N695" s="4"/>
      <c r="O695" s="5"/>
      <c r="P695" s="6"/>
      <c r="Q695" s="7"/>
      <c r="R695" s="1"/>
      <c r="S695" s="1"/>
    </row>
    <row r="696" spans="1:19" s="14" customFormat="1" ht="12" hidden="1" customHeight="1">
      <c r="A696" s="19"/>
      <c r="B696" s="1"/>
      <c r="C696" s="22"/>
      <c r="D696" s="22"/>
      <c r="E696" s="22"/>
      <c r="F696" s="22"/>
      <c r="G696" s="22"/>
      <c r="H696" s="22"/>
      <c r="I696" s="20"/>
      <c r="J696" s="22"/>
      <c r="K696" s="22"/>
      <c r="L696" s="31"/>
      <c r="M696" s="3"/>
      <c r="N696" s="4"/>
      <c r="O696" s="5"/>
      <c r="P696" s="6"/>
      <c r="Q696" s="7"/>
      <c r="R696" s="1"/>
      <c r="S696" s="1"/>
    </row>
    <row r="697" spans="1:19" s="14" customFormat="1" ht="12" hidden="1" customHeight="1">
      <c r="A697" s="19"/>
      <c r="B697" s="1"/>
      <c r="C697" s="22"/>
      <c r="D697" s="22"/>
      <c r="E697" s="22"/>
      <c r="F697" s="22"/>
      <c r="G697" s="22"/>
      <c r="H697" s="22"/>
      <c r="I697" s="20"/>
      <c r="J697" s="22"/>
      <c r="K697" s="22"/>
      <c r="L697" s="31"/>
      <c r="M697" s="3"/>
      <c r="N697" s="4"/>
      <c r="O697" s="5"/>
      <c r="P697" s="6"/>
      <c r="Q697" s="7"/>
      <c r="R697" s="1"/>
      <c r="S697" s="1"/>
    </row>
    <row r="698" spans="1:19" s="14" customFormat="1" ht="12" hidden="1" customHeight="1">
      <c r="A698" s="19"/>
      <c r="B698" s="1"/>
      <c r="C698" s="22"/>
      <c r="D698" s="22"/>
      <c r="E698" s="22"/>
      <c r="F698" s="22"/>
      <c r="G698" s="22"/>
      <c r="H698" s="22"/>
      <c r="I698" s="20"/>
      <c r="J698" s="22"/>
      <c r="K698" s="22"/>
      <c r="L698" s="31"/>
      <c r="M698" s="3"/>
      <c r="N698" s="4"/>
      <c r="O698" s="5"/>
      <c r="P698" s="6"/>
      <c r="Q698" s="7"/>
      <c r="R698" s="1"/>
      <c r="S698" s="1"/>
    </row>
    <row r="699" spans="1:19" s="14" customFormat="1" ht="12" hidden="1" customHeight="1">
      <c r="A699" s="19"/>
      <c r="B699" s="1"/>
      <c r="C699" s="22"/>
      <c r="D699" s="22"/>
      <c r="E699" s="22"/>
      <c r="F699" s="22"/>
      <c r="G699" s="22"/>
      <c r="H699" s="22"/>
      <c r="I699" s="20"/>
      <c r="J699" s="22"/>
      <c r="K699" s="22"/>
      <c r="L699" s="31"/>
      <c r="M699" s="3"/>
      <c r="N699" s="4"/>
      <c r="O699" s="5"/>
      <c r="P699" s="6"/>
      <c r="Q699" s="7"/>
      <c r="R699" s="1"/>
      <c r="S699" s="1"/>
    </row>
    <row r="700" spans="1:19" s="14" customFormat="1" ht="12" hidden="1" customHeight="1">
      <c r="A700" s="19"/>
      <c r="B700" s="1"/>
      <c r="C700" s="22"/>
      <c r="D700" s="22"/>
      <c r="E700" s="22"/>
      <c r="F700" s="22"/>
      <c r="G700" s="22"/>
      <c r="H700" s="22"/>
      <c r="I700" s="20"/>
      <c r="J700" s="22"/>
      <c r="K700" s="22"/>
      <c r="L700" s="31"/>
      <c r="M700" s="3"/>
      <c r="N700" s="4"/>
      <c r="O700" s="5"/>
      <c r="P700" s="6"/>
      <c r="Q700" s="7"/>
      <c r="R700" s="1"/>
      <c r="S700" s="1"/>
    </row>
    <row r="701" spans="1:19" s="14" customFormat="1" ht="12" hidden="1" customHeight="1">
      <c r="A701" s="19"/>
      <c r="B701" s="1"/>
      <c r="C701" s="22"/>
      <c r="D701" s="22"/>
      <c r="E701" s="22"/>
      <c r="F701" s="22"/>
      <c r="G701" s="22"/>
      <c r="H701" s="22"/>
      <c r="I701" s="20"/>
      <c r="J701" s="22"/>
      <c r="K701" s="22"/>
      <c r="L701" s="31"/>
      <c r="M701" s="3"/>
      <c r="N701" s="4"/>
      <c r="O701" s="5"/>
      <c r="P701" s="6"/>
      <c r="Q701" s="7"/>
      <c r="R701" s="1"/>
      <c r="S701" s="1"/>
    </row>
    <row r="702" spans="1:19" s="14" customFormat="1" ht="12" hidden="1" customHeight="1">
      <c r="A702" s="19"/>
      <c r="B702" s="1"/>
      <c r="C702" s="22"/>
      <c r="D702" s="22"/>
      <c r="E702" s="22"/>
      <c r="F702" s="22"/>
      <c r="G702" s="22"/>
      <c r="H702" s="22"/>
      <c r="I702" s="20"/>
      <c r="J702" s="22"/>
      <c r="K702" s="22"/>
      <c r="L702" s="31"/>
      <c r="M702" s="3"/>
      <c r="N702" s="4"/>
      <c r="O702" s="5"/>
      <c r="P702" s="6"/>
      <c r="Q702" s="7"/>
      <c r="R702" s="1"/>
      <c r="S702" s="1"/>
    </row>
    <row r="703" spans="1:19" s="14" customFormat="1" ht="12" hidden="1" customHeight="1">
      <c r="A703" s="19"/>
      <c r="B703" s="1"/>
      <c r="C703" s="22"/>
      <c r="D703" s="22"/>
      <c r="E703" s="22"/>
      <c r="F703" s="22"/>
      <c r="G703" s="22"/>
      <c r="H703" s="22"/>
      <c r="I703" s="20"/>
      <c r="J703" s="22"/>
      <c r="K703" s="22"/>
      <c r="L703" s="31"/>
      <c r="M703" s="3"/>
      <c r="N703" s="4"/>
      <c r="O703" s="5"/>
      <c r="P703" s="6"/>
      <c r="Q703" s="7"/>
      <c r="R703" s="1"/>
      <c r="S703" s="1"/>
    </row>
    <row r="704" spans="1:19" s="14" customFormat="1" ht="12" hidden="1" customHeight="1">
      <c r="A704" s="19"/>
      <c r="B704" s="1"/>
      <c r="C704" s="22"/>
      <c r="D704" s="22"/>
      <c r="E704" s="22"/>
      <c r="F704" s="22"/>
      <c r="G704" s="22"/>
      <c r="H704" s="22"/>
      <c r="I704" s="20"/>
      <c r="J704" s="22"/>
      <c r="K704" s="22"/>
      <c r="L704" s="31"/>
      <c r="M704" s="3"/>
      <c r="N704" s="4"/>
      <c r="O704" s="5"/>
      <c r="P704" s="6"/>
      <c r="Q704" s="7"/>
      <c r="R704" s="1"/>
      <c r="S704" s="1"/>
    </row>
    <row r="705" spans="1:19" s="14" customFormat="1" ht="12" hidden="1" customHeight="1">
      <c r="A705" s="19"/>
      <c r="B705" s="1"/>
      <c r="C705" s="22"/>
      <c r="D705" s="22"/>
      <c r="E705" s="22"/>
      <c r="F705" s="22"/>
      <c r="G705" s="22"/>
      <c r="H705" s="22"/>
      <c r="I705" s="20"/>
      <c r="J705" s="22"/>
      <c r="K705" s="22"/>
      <c r="L705" s="31"/>
      <c r="M705" s="3"/>
      <c r="N705" s="4"/>
      <c r="O705" s="5"/>
      <c r="P705" s="6"/>
      <c r="Q705" s="7"/>
      <c r="R705" s="1"/>
      <c r="S705" s="1"/>
    </row>
    <row r="706" spans="1:19" s="14" customFormat="1" ht="12" hidden="1" customHeight="1">
      <c r="A706" s="19"/>
      <c r="B706" s="1"/>
      <c r="C706" s="22"/>
      <c r="D706" s="22"/>
      <c r="E706" s="22"/>
      <c r="F706" s="22"/>
      <c r="G706" s="22"/>
      <c r="H706" s="22"/>
      <c r="I706" s="20"/>
      <c r="J706" s="22"/>
      <c r="K706" s="22"/>
      <c r="L706" s="31"/>
      <c r="M706" s="3"/>
      <c r="N706" s="4"/>
      <c r="O706" s="5"/>
      <c r="P706" s="6"/>
      <c r="Q706" s="7"/>
      <c r="R706" s="1"/>
      <c r="S706" s="1"/>
    </row>
    <row r="707" spans="1:19" s="14" customFormat="1" ht="12" hidden="1" customHeight="1">
      <c r="A707" s="19"/>
      <c r="B707" s="1"/>
      <c r="C707" s="22"/>
      <c r="D707" s="22"/>
      <c r="E707" s="22"/>
      <c r="F707" s="22"/>
      <c r="G707" s="22"/>
      <c r="H707" s="22"/>
      <c r="I707" s="20"/>
      <c r="J707" s="22"/>
      <c r="K707" s="22"/>
      <c r="L707" s="31"/>
      <c r="M707" s="3"/>
      <c r="N707" s="4"/>
      <c r="O707" s="5"/>
      <c r="P707" s="6"/>
      <c r="Q707" s="7"/>
      <c r="R707" s="1"/>
      <c r="S707" s="1"/>
    </row>
    <row r="708" spans="1:19" s="14" customFormat="1" ht="12" hidden="1" customHeight="1">
      <c r="A708" s="19"/>
      <c r="B708" s="1"/>
      <c r="C708" s="22"/>
      <c r="D708" s="22"/>
      <c r="E708" s="22"/>
      <c r="F708" s="22"/>
      <c r="G708" s="22"/>
      <c r="H708" s="22"/>
      <c r="I708" s="20"/>
      <c r="J708" s="22"/>
      <c r="K708" s="22"/>
      <c r="L708" s="31"/>
      <c r="M708" s="3"/>
      <c r="N708" s="4"/>
      <c r="O708" s="5"/>
      <c r="P708" s="6"/>
      <c r="Q708" s="7"/>
      <c r="R708" s="1"/>
      <c r="S708" s="1"/>
    </row>
    <row r="709" spans="1:19" s="14" customFormat="1" ht="12" hidden="1" customHeight="1">
      <c r="A709" s="19"/>
      <c r="B709" s="1"/>
      <c r="C709" s="22"/>
      <c r="D709" s="22"/>
      <c r="E709" s="22"/>
      <c r="F709" s="22"/>
      <c r="G709" s="22"/>
      <c r="H709" s="22"/>
      <c r="I709" s="20"/>
      <c r="J709" s="22"/>
      <c r="K709" s="22"/>
      <c r="L709" s="31"/>
      <c r="M709" s="3"/>
      <c r="N709" s="4"/>
      <c r="O709" s="5"/>
      <c r="P709" s="6"/>
      <c r="Q709" s="7"/>
      <c r="R709" s="1"/>
      <c r="S709" s="1"/>
    </row>
    <row r="710" spans="1:19" s="14" customFormat="1" ht="12" hidden="1" customHeight="1">
      <c r="A710" s="19"/>
      <c r="B710" s="1"/>
      <c r="C710" s="22"/>
      <c r="D710" s="22"/>
      <c r="E710" s="22"/>
      <c r="F710" s="22"/>
      <c r="G710" s="22"/>
      <c r="H710" s="22"/>
      <c r="I710" s="20"/>
      <c r="J710" s="22"/>
      <c r="K710" s="22"/>
      <c r="L710" s="31"/>
      <c r="M710" s="3"/>
      <c r="N710" s="4"/>
      <c r="O710" s="5"/>
      <c r="P710" s="6"/>
      <c r="Q710" s="7"/>
      <c r="R710" s="1"/>
      <c r="S710" s="1"/>
    </row>
    <row r="711" spans="1:19" s="14" customFormat="1" ht="12" hidden="1" customHeight="1">
      <c r="A711" s="19"/>
      <c r="B711" s="1"/>
      <c r="C711" s="22"/>
      <c r="D711" s="22"/>
      <c r="E711" s="22"/>
      <c r="F711" s="22"/>
      <c r="G711" s="22"/>
      <c r="H711" s="22"/>
      <c r="I711" s="20"/>
      <c r="J711" s="22"/>
      <c r="K711" s="22"/>
      <c r="L711" s="31"/>
      <c r="M711" s="3"/>
      <c r="N711" s="4"/>
      <c r="O711" s="5"/>
      <c r="P711" s="6"/>
      <c r="Q711" s="7"/>
      <c r="R711" s="1"/>
      <c r="S711" s="1"/>
    </row>
    <row r="712" spans="1:19" s="14" customFormat="1" ht="12" hidden="1" customHeight="1">
      <c r="A712" s="19"/>
      <c r="B712" s="1"/>
      <c r="C712" s="22"/>
      <c r="D712" s="22"/>
      <c r="E712" s="22"/>
      <c r="F712" s="22"/>
      <c r="G712" s="22"/>
      <c r="H712" s="22"/>
      <c r="I712" s="20"/>
      <c r="J712" s="22"/>
      <c r="K712" s="22"/>
      <c r="L712" s="31"/>
      <c r="M712" s="3"/>
      <c r="N712" s="4"/>
      <c r="O712" s="5"/>
      <c r="P712" s="6"/>
      <c r="Q712" s="7"/>
      <c r="R712" s="1"/>
      <c r="S712" s="1"/>
    </row>
    <row r="713" spans="1:19" s="14" customFormat="1" ht="12" hidden="1" customHeight="1">
      <c r="A713" s="19"/>
      <c r="B713" s="1"/>
      <c r="C713" s="22"/>
      <c r="D713" s="22"/>
      <c r="E713" s="22"/>
      <c r="F713" s="22"/>
      <c r="G713" s="22"/>
      <c r="H713" s="22"/>
      <c r="I713" s="20"/>
      <c r="J713" s="22"/>
      <c r="K713" s="22"/>
      <c r="L713" s="31"/>
      <c r="M713" s="3"/>
      <c r="N713" s="4"/>
      <c r="O713" s="5"/>
      <c r="P713" s="6"/>
      <c r="Q713" s="7"/>
      <c r="R713" s="1"/>
      <c r="S713" s="1"/>
    </row>
    <row r="714" spans="1:19" s="14" customFormat="1" ht="12" hidden="1" customHeight="1">
      <c r="A714" s="19"/>
      <c r="B714" s="1"/>
      <c r="C714" s="22"/>
      <c r="D714" s="22"/>
      <c r="E714" s="22"/>
      <c r="F714" s="22"/>
      <c r="G714" s="22"/>
      <c r="H714" s="22"/>
      <c r="I714" s="20"/>
      <c r="J714" s="22"/>
      <c r="K714" s="22"/>
      <c r="L714" s="31"/>
      <c r="M714" s="3"/>
      <c r="N714" s="4"/>
      <c r="O714" s="5"/>
      <c r="P714" s="6"/>
      <c r="Q714" s="7"/>
      <c r="R714" s="1"/>
      <c r="S714" s="1"/>
    </row>
    <row r="715" spans="1:19" s="14" customFormat="1" ht="12" hidden="1" customHeight="1">
      <c r="A715" s="19"/>
      <c r="B715" s="1"/>
      <c r="C715" s="22"/>
      <c r="D715" s="22"/>
      <c r="E715" s="22"/>
      <c r="F715" s="22"/>
      <c r="G715" s="22"/>
      <c r="H715" s="22"/>
      <c r="I715" s="20"/>
      <c r="J715" s="22"/>
      <c r="K715" s="22"/>
      <c r="L715" s="31"/>
      <c r="M715" s="3"/>
      <c r="N715" s="4"/>
      <c r="O715" s="5"/>
      <c r="P715" s="6"/>
      <c r="Q715" s="7"/>
      <c r="R715" s="1"/>
      <c r="S715" s="1"/>
    </row>
    <row r="716" spans="1:19" s="14" customFormat="1" ht="12" hidden="1" customHeight="1">
      <c r="A716" s="19"/>
      <c r="B716" s="1"/>
      <c r="C716" s="22"/>
      <c r="D716" s="22"/>
      <c r="E716" s="22"/>
      <c r="F716" s="22"/>
      <c r="G716" s="22"/>
      <c r="H716" s="22"/>
      <c r="I716" s="20"/>
      <c r="J716" s="22"/>
      <c r="K716" s="22"/>
      <c r="L716" s="31"/>
      <c r="M716" s="3"/>
      <c r="N716" s="4"/>
      <c r="O716" s="5"/>
      <c r="P716" s="6"/>
      <c r="Q716" s="7"/>
      <c r="R716" s="1"/>
      <c r="S716" s="1"/>
    </row>
    <row r="717" spans="1:19" s="14" customFormat="1" ht="12" hidden="1" customHeight="1">
      <c r="A717" s="19"/>
      <c r="B717" s="1"/>
      <c r="C717" s="22"/>
      <c r="D717" s="22"/>
      <c r="E717" s="22"/>
      <c r="F717" s="22"/>
      <c r="G717" s="22"/>
      <c r="H717" s="22"/>
      <c r="I717" s="20"/>
      <c r="J717" s="22"/>
      <c r="K717" s="22"/>
      <c r="L717" s="31"/>
      <c r="M717" s="3"/>
      <c r="N717" s="4"/>
      <c r="O717" s="5"/>
      <c r="P717" s="6"/>
      <c r="Q717" s="7"/>
      <c r="R717" s="1"/>
      <c r="S717" s="1"/>
    </row>
    <row r="718" spans="1:19" s="14" customFormat="1" ht="12" hidden="1" customHeight="1">
      <c r="A718" s="19"/>
      <c r="B718" s="1"/>
      <c r="C718" s="22"/>
      <c r="D718" s="22"/>
      <c r="E718" s="22"/>
      <c r="F718" s="22"/>
      <c r="G718" s="22"/>
      <c r="H718" s="22"/>
      <c r="I718" s="20"/>
      <c r="J718" s="22"/>
      <c r="K718" s="22"/>
      <c r="L718" s="31"/>
      <c r="M718" s="3"/>
      <c r="N718" s="4"/>
      <c r="O718" s="5"/>
      <c r="P718" s="6"/>
      <c r="Q718" s="7"/>
      <c r="R718" s="1"/>
      <c r="S718" s="1"/>
    </row>
    <row r="719" spans="1:19" s="14" customFormat="1" ht="12" hidden="1" customHeight="1">
      <c r="A719" s="19"/>
      <c r="B719" s="1"/>
      <c r="C719" s="22"/>
      <c r="D719" s="22"/>
      <c r="E719" s="22"/>
      <c r="F719" s="22"/>
      <c r="G719" s="22"/>
      <c r="H719" s="22"/>
      <c r="I719" s="20"/>
      <c r="J719" s="22"/>
      <c r="K719" s="22"/>
      <c r="L719" s="31"/>
      <c r="M719" s="3"/>
      <c r="N719" s="4"/>
      <c r="O719" s="5"/>
      <c r="P719" s="6"/>
      <c r="Q719" s="7"/>
      <c r="R719" s="1"/>
      <c r="S719" s="1"/>
    </row>
    <row r="720" spans="1:19" s="14" customFormat="1" ht="12" hidden="1" customHeight="1">
      <c r="A720" s="19"/>
      <c r="B720" s="1"/>
      <c r="C720" s="22"/>
      <c r="D720" s="22"/>
      <c r="E720" s="22"/>
      <c r="F720" s="22"/>
      <c r="G720" s="22"/>
      <c r="H720" s="22"/>
      <c r="I720" s="20"/>
      <c r="J720" s="22"/>
      <c r="K720" s="22"/>
      <c r="L720" s="31"/>
      <c r="M720" s="3"/>
      <c r="N720" s="4"/>
      <c r="O720" s="5"/>
      <c r="P720" s="6"/>
      <c r="Q720" s="7"/>
      <c r="R720" s="1"/>
      <c r="S720" s="1"/>
    </row>
    <row r="721" spans="1:19" s="14" customFormat="1" ht="12" hidden="1" customHeight="1">
      <c r="A721" s="19"/>
      <c r="B721" s="1"/>
      <c r="C721" s="22"/>
      <c r="D721" s="22"/>
      <c r="E721" s="22"/>
      <c r="F721" s="22"/>
      <c r="G721" s="22"/>
      <c r="H721" s="22"/>
      <c r="I721" s="20"/>
      <c r="J721" s="22"/>
      <c r="K721" s="22"/>
      <c r="L721" s="31"/>
      <c r="M721" s="3"/>
      <c r="N721" s="4"/>
      <c r="O721" s="5"/>
      <c r="P721" s="6"/>
      <c r="Q721" s="7"/>
      <c r="R721" s="1"/>
      <c r="S721" s="1"/>
    </row>
    <row r="722" spans="1:19" s="14" customFormat="1" ht="12" hidden="1" customHeight="1">
      <c r="A722" s="19"/>
      <c r="B722" s="1"/>
      <c r="C722" s="22"/>
      <c r="D722" s="22"/>
      <c r="E722" s="22"/>
      <c r="F722" s="22"/>
      <c r="G722" s="22"/>
      <c r="H722" s="22"/>
      <c r="I722" s="20"/>
      <c r="J722" s="22"/>
      <c r="K722" s="22"/>
      <c r="L722" s="31"/>
      <c r="M722" s="3"/>
      <c r="N722" s="4"/>
      <c r="O722" s="5"/>
      <c r="P722" s="6"/>
      <c r="Q722" s="7"/>
      <c r="R722" s="1"/>
      <c r="S722" s="1"/>
    </row>
    <row r="723" spans="1:19" s="14" customFormat="1" ht="12" hidden="1" customHeight="1">
      <c r="A723" s="19"/>
      <c r="B723" s="1"/>
      <c r="C723" s="22"/>
      <c r="D723" s="22"/>
      <c r="E723" s="22"/>
      <c r="F723" s="22"/>
      <c r="G723" s="22"/>
      <c r="H723" s="22"/>
      <c r="I723" s="20"/>
      <c r="J723" s="22"/>
      <c r="K723" s="22"/>
      <c r="L723" s="31"/>
      <c r="M723" s="3"/>
      <c r="N723" s="4"/>
      <c r="O723" s="5"/>
      <c r="P723" s="6"/>
      <c r="Q723" s="7"/>
      <c r="R723" s="1"/>
      <c r="S723" s="1"/>
    </row>
    <row r="724" spans="1:19" s="14" customFormat="1" ht="12" hidden="1" customHeight="1">
      <c r="A724" s="19"/>
      <c r="B724" s="1"/>
      <c r="C724" s="22"/>
      <c r="D724" s="22"/>
      <c r="E724" s="22"/>
      <c r="F724" s="22"/>
      <c r="G724" s="22"/>
      <c r="H724" s="22"/>
      <c r="I724" s="20"/>
      <c r="J724" s="22"/>
      <c r="K724" s="22"/>
      <c r="L724" s="31"/>
      <c r="M724" s="3"/>
      <c r="N724" s="4"/>
      <c r="O724" s="5"/>
      <c r="P724" s="6"/>
      <c r="Q724" s="7"/>
      <c r="R724" s="1"/>
      <c r="S724" s="1"/>
    </row>
    <row r="725" spans="1:19" s="14" customFormat="1" ht="12" hidden="1" customHeight="1">
      <c r="A725" s="19"/>
      <c r="B725" s="1"/>
      <c r="C725" s="22"/>
      <c r="D725" s="22"/>
      <c r="E725" s="22"/>
      <c r="F725" s="22"/>
      <c r="G725" s="22"/>
      <c r="H725" s="22"/>
      <c r="I725" s="20"/>
      <c r="J725" s="22"/>
      <c r="K725" s="22"/>
      <c r="L725" s="31"/>
      <c r="M725" s="3"/>
      <c r="N725" s="4"/>
      <c r="O725" s="5"/>
      <c r="P725" s="6"/>
      <c r="Q725" s="7"/>
      <c r="R725" s="1"/>
      <c r="S725" s="1"/>
    </row>
    <row r="726" spans="1:19" s="14" customFormat="1" ht="12" hidden="1" customHeight="1">
      <c r="A726" s="19"/>
      <c r="B726" s="1"/>
      <c r="C726" s="22"/>
      <c r="D726" s="22"/>
      <c r="E726" s="22"/>
      <c r="F726" s="22"/>
      <c r="G726" s="22"/>
      <c r="H726" s="22"/>
      <c r="I726" s="20"/>
      <c r="J726" s="22"/>
      <c r="K726" s="22"/>
      <c r="L726" s="31"/>
      <c r="M726" s="3"/>
      <c r="N726" s="4"/>
      <c r="O726" s="5"/>
      <c r="P726" s="6"/>
      <c r="Q726" s="7"/>
      <c r="R726" s="1"/>
      <c r="S726" s="1"/>
    </row>
    <row r="727" spans="1:19" s="14" customFormat="1" ht="12" hidden="1" customHeight="1">
      <c r="A727" s="19"/>
      <c r="B727" s="1"/>
      <c r="C727" s="22"/>
      <c r="D727" s="22"/>
      <c r="E727" s="22"/>
      <c r="F727" s="22"/>
      <c r="G727" s="22"/>
      <c r="H727" s="22"/>
      <c r="I727" s="20"/>
      <c r="J727" s="22"/>
      <c r="K727" s="22"/>
      <c r="L727" s="31"/>
      <c r="M727" s="3"/>
      <c r="N727" s="4"/>
      <c r="O727" s="5"/>
      <c r="P727" s="6"/>
      <c r="Q727" s="7"/>
      <c r="R727" s="1"/>
      <c r="S727" s="1"/>
    </row>
    <row r="728" spans="1:19" s="14" customFormat="1" ht="12" hidden="1" customHeight="1">
      <c r="A728" s="19"/>
      <c r="B728" s="1"/>
      <c r="C728" s="22"/>
      <c r="D728" s="22"/>
      <c r="E728" s="22"/>
      <c r="F728" s="22"/>
      <c r="G728" s="22"/>
      <c r="H728" s="22"/>
      <c r="I728" s="20"/>
      <c r="J728" s="22"/>
      <c r="K728" s="22"/>
      <c r="L728" s="31"/>
      <c r="M728" s="3"/>
      <c r="N728" s="4"/>
      <c r="O728" s="5"/>
      <c r="P728" s="6"/>
      <c r="Q728" s="7"/>
      <c r="R728" s="1"/>
      <c r="S728" s="1"/>
    </row>
    <row r="729" spans="1:19" s="14" customFormat="1" ht="12" hidden="1" customHeight="1">
      <c r="A729" s="19"/>
      <c r="B729" s="1"/>
      <c r="C729" s="22"/>
      <c r="D729" s="22"/>
      <c r="E729" s="22"/>
      <c r="F729" s="22"/>
      <c r="G729" s="22"/>
      <c r="H729" s="22"/>
      <c r="I729" s="20"/>
      <c r="J729" s="22"/>
      <c r="K729" s="22"/>
      <c r="L729" s="31"/>
      <c r="M729" s="3"/>
      <c r="N729" s="4"/>
      <c r="O729" s="5"/>
      <c r="P729" s="6"/>
      <c r="Q729" s="7"/>
      <c r="R729" s="1"/>
      <c r="S729" s="1"/>
    </row>
    <row r="730" spans="1:19" s="14" customFormat="1" ht="12" hidden="1" customHeight="1">
      <c r="A730" s="19"/>
      <c r="B730" s="1"/>
      <c r="C730" s="22"/>
      <c r="D730" s="22"/>
      <c r="E730" s="22"/>
      <c r="F730" s="22"/>
      <c r="G730" s="22"/>
      <c r="H730" s="22"/>
      <c r="I730" s="20"/>
      <c r="J730" s="22"/>
      <c r="K730" s="22"/>
      <c r="L730" s="31"/>
      <c r="M730" s="3"/>
      <c r="N730" s="4"/>
      <c r="O730" s="5"/>
      <c r="P730" s="6"/>
      <c r="Q730" s="7"/>
      <c r="R730" s="1"/>
      <c r="S730" s="1"/>
    </row>
    <row r="731" spans="1:19" s="14" customFormat="1" ht="12" hidden="1" customHeight="1">
      <c r="A731" s="19"/>
      <c r="B731" s="1"/>
      <c r="C731" s="22"/>
      <c r="D731" s="22"/>
      <c r="E731" s="22"/>
      <c r="F731" s="22"/>
      <c r="G731" s="22"/>
      <c r="H731" s="22"/>
      <c r="I731" s="20"/>
      <c r="J731" s="22"/>
      <c r="K731" s="22"/>
      <c r="L731" s="31"/>
      <c r="M731" s="3"/>
      <c r="N731" s="4"/>
      <c r="O731" s="5"/>
      <c r="P731" s="6"/>
      <c r="Q731" s="7"/>
      <c r="R731" s="1"/>
      <c r="S731" s="1"/>
    </row>
    <row r="732" spans="1:19" s="14" customFormat="1" ht="12" hidden="1" customHeight="1">
      <c r="A732" s="19"/>
      <c r="B732" s="1"/>
      <c r="C732" s="22"/>
      <c r="D732" s="22"/>
      <c r="E732" s="22"/>
      <c r="F732" s="22"/>
      <c r="G732" s="22"/>
      <c r="H732" s="22"/>
      <c r="I732" s="20"/>
      <c r="J732" s="22"/>
      <c r="K732" s="22"/>
      <c r="L732" s="31"/>
      <c r="M732" s="3"/>
      <c r="N732" s="4"/>
      <c r="O732" s="5"/>
      <c r="P732" s="6"/>
      <c r="Q732" s="7"/>
      <c r="R732" s="1"/>
      <c r="S732" s="1"/>
    </row>
    <row r="733" spans="1:19" s="14" customFormat="1" ht="12" hidden="1" customHeight="1">
      <c r="A733" s="19"/>
      <c r="B733" s="1"/>
      <c r="C733" s="22"/>
      <c r="D733" s="22"/>
      <c r="E733" s="22"/>
      <c r="F733" s="22"/>
      <c r="G733" s="22"/>
      <c r="H733" s="22"/>
      <c r="I733" s="20"/>
      <c r="J733" s="22"/>
      <c r="K733" s="22"/>
      <c r="L733" s="31"/>
      <c r="M733" s="3"/>
      <c r="N733" s="4"/>
      <c r="O733" s="5"/>
      <c r="P733" s="6"/>
      <c r="Q733" s="7"/>
      <c r="R733" s="1"/>
      <c r="S733" s="1"/>
    </row>
    <row r="734" spans="1:19" s="14" customFormat="1" ht="12" hidden="1" customHeight="1">
      <c r="A734" s="19"/>
      <c r="B734" s="1"/>
      <c r="C734" s="22"/>
      <c r="D734" s="22"/>
      <c r="E734" s="22"/>
      <c r="F734" s="22"/>
      <c r="G734" s="22"/>
      <c r="H734" s="22"/>
      <c r="I734" s="20"/>
      <c r="J734" s="22"/>
      <c r="K734" s="22"/>
      <c r="L734" s="31"/>
      <c r="M734" s="3"/>
      <c r="N734" s="4"/>
      <c r="O734" s="5"/>
      <c r="P734" s="6"/>
      <c r="Q734" s="7"/>
      <c r="R734" s="1"/>
      <c r="S734" s="1"/>
    </row>
    <row r="735" spans="1:19" s="14" customFormat="1" ht="12" hidden="1" customHeight="1">
      <c r="A735" s="19"/>
      <c r="B735" s="1"/>
      <c r="C735" s="22"/>
      <c r="D735" s="22"/>
      <c r="E735" s="22"/>
      <c r="F735" s="22"/>
      <c r="G735" s="22"/>
      <c r="H735" s="22"/>
      <c r="I735" s="20"/>
      <c r="J735" s="22"/>
      <c r="K735" s="22"/>
      <c r="L735" s="31"/>
      <c r="M735" s="3"/>
      <c r="N735" s="4"/>
      <c r="O735" s="5"/>
      <c r="P735" s="6"/>
      <c r="Q735" s="7"/>
      <c r="R735" s="1"/>
      <c r="S735" s="1"/>
    </row>
    <row r="736" spans="1:19" s="14" customFormat="1" ht="12" hidden="1" customHeight="1">
      <c r="A736" s="19"/>
      <c r="B736" s="1"/>
      <c r="C736" s="22"/>
      <c r="D736" s="22"/>
      <c r="E736" s="22"/>
      <c r="F736" s="22"/>
      <c r="G736" s="22"/>
      <c r="H736" s="22"/>
      <c r="I736" s="20"/>
      <c r="J736" s="22"/>
      <c r="K736" s="22"/>
      <c r="L736" s="31"/>
      <c r="M736" s="3"/>
      <c r="N736" s="4"/>
      <c r="O736" s="5"/>
      <c r="P736" s="6"/>
      <c r="Q736" s="7"/>
      <c r="R736" s="1"/>
      <c r="S736" s="1"/>
    </row>
    <row r="737" spans="1:19" s="14" customFormat="1" ht="12" hidden="1" customHeight="1">
      <c r="A737" s="19"/>
      <c r="B737" s="1"/>
      <c r="C737" s="22"/>
      <c r="D737" s="22"/>
      <c r="E737" s="22"/>
      <c r="F737" s="22"/>
      <c r="G737" s="22"/>
      <c r="H737" s="22"/>
      <c r="I737" s="20"/>
      <c r="J737" s="22"/>
      <c r="K737" s="22"/>
      <c r="L737" s="31"/>
      <c r="M737" s="3"/>
      <c r="N737" s="4"/>
      <c r="O737" s="5"/>
      <c r="P737" s="6"/>
      <c r="Q737" s="7"/>
      <c r="R737" s="1"/>
      <c r="S737" s="1"/>
    </row>
    <row r="738" spans="1:19" s="14" customFormat="1" ht="12" hidden="1" customHeight="1">
      <c r="A738" s="19"/>
      <c r="B738" s="1"/>
      <c r="C738" s="22"/>
      <c r="D738" s="22"/>
      <c r="E738" s="22"/>
      <c r="F738" s="22"/>
      <c r="G738" s="22"/>
      <c r="H738" s="22"/>
      <c r="I738" s="20"/>
      <c r="J738" s="22"/>
      <c r="K738" s="22"/>
      <c r="L738" s="31"/>
      <c r="M738" s="3"/>
      <c r="N738" s="4"/>
      <c r="O738" s="5"/>
      <c r="P738" s="6"/>
      <c r="Q738" s="7"/>
      <c r="R738" s="1"/>
      <c r="S738" s="1"/>
    </row>
    <row r="739" spans="1:19" s="14" customFormat="1" ht="12" hidden="1" customHeight="1">
      <c r="A739" s="19"/>
      <c r="B739" s="1"/>
      <c r="C739" s="22"/>
      <c r="D739" s="22"/>
      <c r="E739" s="22"/>
      <c r="F739" s="22"/>
      <c r="G739" s="22"/>
      <c r="H739" s="22"/>
      <c r="I739" s="20"/>
      <c r="J739" s="22"/>
      <c r="K739" s="22"/>
      <c r="L739" s="31"/>
      <c r="M739" s="3"/>
      <c r="N739" s="4"/>
      <c r="O739" s="5"/>
      <c r="P739" s="6"/>
      <c r="Q739" s="7"/>
      <c r="R739" s="1"/>
      <c r="S739" s="1"/>
    </row>
    <row r="740" spans="1:19" s="14" customFormat="1" ht="12" hidden="1" customHeight="1">
      <c r="A740" s="19"/>
      <c r="B740" s="1"/>
      <c r="C740" s="22"/>
      <c r="D740" s="22"/>
      <c r="E740" s="22"/>
      <c r="F740" s="22"/>
      <c r="G740" s="22"/>
      <c r="H740" s="22"/>
      <c r="I740" s="20"/>
      <c r="J740" s="22"/>
      <c r="K740" s="22"/>
      <c r="L740" s="31"/>
      <c r="M740" s="3"/>
      <c r="N740" s="4"/>
      <c r="O740" s="5"/>
      <c r="P740" s="6"/>
      <c r="Q740" s="7"/>
      <c r="R740" s="1"/>
      <c r="S740" s="1"/>
    </row>
    <row r="741" spans="1:19" s="14" customFormat="1" ht="12" hidden="1" customHeight="1">
      <c r="A741" s="19"/>
      <c r="B741" s="1"/>
      <c r="C741" s="22"/>
      <c r="D741" s="22"/>
      <c r="E741" s="22"/>
      <c r="F741" s="22"/>
      <c r="G741" s="22"/>
      <c r="H741" s="22"/>
      <c r="I741" s="20"/>
      <c r="J741" s="22"/>
      <c r="K741" s="22"/>
      <c r="L741" s="31"/>
      <c r="M741" s="3"/>
      <c r="N741" s="4"/>
      <c r="O741" s="5"/>
      <c r="P741" s="6"/>
      <c r="Q741" s="7"/>
      <c r="R741" s="1"/>
      <c r="S741" s="1"/>
    </row>
    <row r="742" spans="1:19" s="14" customFormat="1" ht="12" hidden="1" customHeight="1">
      <c r="A742" s="19"/>
      <c r="B742" s="1"/>
      <c r="C742" s="22"/>
      <c r="D742" s="22"/>
      <c r="E742" s="22"/>
      <c r="F742" s="22"/>
      <c r="G742" s="22"/>
      <c r="H742" s="22"/>
      <c r="I742" s="20"/>
      <c r="J742" s="22"/>
      <c r="K742" s="22"/>
      <c r="L742" s="31"/>
      <c r="M742" s="3"/>
      <c r="N742" s="4"/>
      <c r="O742" s="5"/>
      <c r="P742" s="6"/>
      <c r="Q742" s="7"/>
      <c r="R742" s="1"/>
      <c r="S742" s="1"/>
    </row>
    <row r="743" spans="1:19" s="14" customFormat="1" ht="12" hidden="1" customHeight="1">
      <c r="A743" s="19"/>
      <c r="B743" s="1"/>
      <c r="C743" s="22"/>
      <c r="D743" s="22"/>
      <c r="E743" s="22"/>
      <c r="F743" s="22"/>
      <c r="G743" s="22"/>
      <c r="H743" s="22"/>
      <c r="I743" s="20"/>
      <c r="J743" s="22"/>
      <c r="K743" s="22"/>
      <c r="L743" s="31"/>
      <c r="M743" s="3"/>
      <c r="N743" s="4"/>
      <c r="O743" s="5"/>
      <c r="P743" s="6"/>
      <c r="Q743" s="7"/>
      <c r="R743" s="1"/>
      <c r="S743" s="1"/>
    </row>
    <row r="744" spans="1:19" s="14" customFormat="1" ht="12" hidden="1" customHeight="1">
      <c r="A744" s="19"/>
      <c r="B744" s="1"/>
      <c r="C744" s="22"/>
      <c r="D744" s="22"/>
      <c r="E744" s="22"/>
      <c r="F744" s="22"/>
      <c r="G744" s="22"/>
      <c r="H744" s="22"/>
      <c r="I744" s="20"/>
      <c r="J744" s="22"/>
      <c r="K744" s="22"/>
      <c r="L744" s="31"/>
      <c r="M744" s="3"/>
      <c r="N744" s="4"/>
      <c r="O744" s="5"/>
      <c r="P744" s="6"/>
      <c r="Q744" s="7"/>
      <c r="R744" s="1"/>
      <c r="S744" s="1"/>
    </row>
    <row r="745" spans="1:19" s="14" customFormat="1" ht="12" hidden="1" customHeight="1">
      <c r="A745" s="19"/>
      <c r="B745" s="1"/>
      <c r="C745" s="22"/>
      <c r="D745" s="22"/>
      <c r="E745" s="22"/>
      <c r="F745" s="22"/>
      <c r="G745" s="22"/>
      <c r="H745" s="22"/>
      <c r="I745" s="20"/>
      <c r="J745" s="22"/>
      <c r="K745" s="22"/>
      <c r="L745" s="31"/>
      <c r="M745" s="3"/>
      <c r="N745" s="4"/>
      <c r="O745" s="5"/>
      <c r="P745" s="6"/>
      <c r="Q745" s="7"/>
      <c r="R745" s="1"/>
      <c r="S745" s="1"/>
    </row>
    <row r="746" spans="1:19" s="14" customFormat="1" ht="12" hidden="1" customHeight="1">
      <c r="A746" s="19"/>
      <c r="B746" s="1"/>
      <c r="C746" s="22"/>
      <c r="D746" s="22"/>
      <c r="E746" s="22"/>
      <c r="F746" s="22"/>
      <c r="G746" s="22"/>
      <c r="H746" s="22"/>
      <c r="I746" s="20"/>
      <c r="J746" s="22"/>
      <c r="K746" s="22"/>
      <c r="L746" s="31"/>
      <c r="M746" s="3"/>
      <c r="N746" s="4"/>
      <c r="O746" s="5"/>
      <c r="P746" s="6"/>
      <c r="Q746" s="7"/>
      <c r="R746" s="1"/>
      <c r="S746" s="1"/>
    </row>
    <row r="747" spans="1:19" s="14" customFormat="1" ht="12" hidden="1" customHeight="1">
      <c r="A747" s="19"/>
      <c r="B747" s="1"/>
      <c r="C747" s="22"/>
      <c r="D747" s="22"/>
      <c r="E747" s="22"/>
      <c r="F747" s="22"/>
      <c r="G747" s="22"/>
      <c r="H747" s="22"/>
      <c r="I747" s="20"/>
      <c r="J747" s="22"/>
      <c r="K747" s="22"/>
      <c r="L747" s="31"/>
      <c r="M747" s="3"/>
      <c r="N747" s="4"/>
      <c r="O747" s="5"/>
      <c r="P747" s="6"/>
      <c r="Q747" s="7"/>
      <c r="R747" s="1"/>
      <c r="S747" s="1"/>
    </row>
    <row r="748" spans="1:19" s="14" customFormat="1" ht="12" hidden="1" customHeight="1">
      <c r="A748" s="19"/>
      <c r="B748" s="1"/>
      <c r="C748" s="22"/>
      <c r="D748" s="22"/>
      <c r="E748" s="22"/>
      <c r="F748" s="22"/>
      <c r="G748" s="22"/>
      <c r="H748" s="22"/>
      <c r="I748" s="20"/>
      <c r="J748" s="22"/>
      <c r="K748" s="22"/>
      <c r="L748" s="31"/>
      <c r="M748" s="3"/>
      <c r="N748" s="4"/>
      <c r="O748" s="5"/>
      <c r="P748" s="6"/>
      <c r="Q748" s="7"/>
      <c r="R748" s="1"/>
      <c r="S748" s="1"/>
    </row>
    <row r="749" spans="1:19" s="14" customFormat="1" ht="12" hidden="1" customHeight="1">
      <c r="A749" s="19"/>
      <c r="B749" s="1"/>
      <c r="C749" s="22"/>
      <c r="D749" s="22"/>
      <c r="E749" s="22"/>
      <c r="F749" s="22"/>
      <c r="G749" s="22"/>
      <c r="H749" s="22"/>
      <c r="I749" s="20"/>
      <c r="J749" s="22"/>
      <c r="K749" s="22"/>
      <c r="L749" s="31"/>
      <c r="M749" s="3"/>
      <c r="N749" s="4"/>
      <c r="O749" s="5"/>
      <c r="P749" s="6"/>
      <c r="Q749" s="7"/>
      <c r="R749" s="1"/>
      <c r="S749" s="1"/>
    </row>
    <row r="750" spans="1:19" s="14" customFormat="1" ht="12" hidden="1" customHeight="1">
      <c r="A750" s="19"/>
      <c r="B750" s="1"/>
      <c r="C750" s="22"/>
      <c r="D750" s="22"/>
      <c r="E750" s="22"/>
      <c r="F750" s="22"/>
      <c r="G750" s="22"/>
      <c r="H750" s="22"/>
      <c r="I750" s="20"/>
      <c r="J750" s="22"/>
      <c r="K750" s="22"/>
      <c r="L750" s="31"/>
      <c r="M750" s="3"/>
      <c r="N750" s="4"/>
      <c r="O750" s="5"/>
      <c r="P750" s="6"/>
      <c r="Q750" s="7"/>
      <c r="R750" s="1"/>
      <c r="S750" s="1"/>
    </row>
    <row r="751" spans="1:19" s="14" customFormat="1" ht="12" hidden="1" customHeight="1">
      <c r="A751" s="19"/>
      <c r="B751" s="1"/>
      <c r="C751" s="22"/>
      <c r="D751" s="22"/>
      <c r="E751" s="22"/>
      <c r="F751" s="22"/>
      <c r="G751" s="22"/>
      <c r="H751" s="22"/>
      <c r="I751" s="20"/>
      <c r="J751" s="22"/>
      <c r="K751" s="22"/>
      <c r="L751" s="31"/>
      <c r="M751" s="3"/>
      <c r="N751" s="4"/>
      <c r="O751" s="5"/>
      <c r="P751" s="6"/>
      <c r="Q751" s="7"/>
      <c r="R751" s="1"/>
      <c r="S751" s="1"/>
    </row>
    <row r="752" spans="1:19" s="14" customFormat="1" ht="12" hidden="1" customHeight="1">
      <c r="A752" s="19"/>
      <c r="B752" s="1"/>
      <c r="C752" s="22"/>
      <c r="D752" s="22"/>
      <c r="E752" s="22"/>
      <c r="F752" s="22"/>
      <c r="G752" s="22"/>
      <c r="H752" s="22"/>
      <c r="I752" s="20"/>
      <c r="J752" s="22"/>
      <c r="K752" s="22"/>
      <c r="L752" s="31"/>
      <c r="M752" s="3"/>
      <c r="N752" s="4"/>
      <c r="O752" s="5"/>
      <c r="P752" s="6"/>
      <c r="Q752" s="7"/>
      <c r="R752" s="1"/>
      <c r="S752" s="1"/>
    </row>
    <row r="753" spans="1:19" s="14" customFormat="1" ht="12" hidden="1" customHeight="1">
      <c r="A753" s="19"/>
      <c r="B753" s="1"/>
      <c r="C753" s="22"/>
      <c r="D753" s="22"/>
      <c r="E753" s="22"/>
      <c r="F753" s="22"/>
      <c r="G753" s="22"/>
      <c r="H753" s="22"/>
      <c r="I753" s="20"/>
      <c r="J753" s="22"/>
      <c r="K753" s="22"/>
      <c r="L753" s="31"/>
      <c r="M753" s="3"/>
      <c r="N753" s="4"/>
      <c r="O753" s="5"/>
      <c r="P753" s="6"/>
      <c r="Q753" s="7"/>
      <c r="R753" s="1"/>
      <c r="S753" s="1"/>
    </row>
    <row r="754" spans="1:19" s="14" customFormat="1" ht="12" hidden="1" customHeight="1">
      <c r="A754" s="19"/>
      <c r="B754" s="1"/>
      <c r="C754" s="22"/>
      <c r="D754" s="22"/>
      <c r="E754" s="22"/>
      <c r="F754" s="22"/>
      <c r="G754" s="22"/>
      <c r="H754" s="22"/>
      <c r="I754" s="20"/>
      <c r="J754" s="22"/>
      <c r="K754" s="22"/>
      <c r="L754" s="31"/>
      <c r="M754" s="3"/>
      <c r="N754" s="4"/>
      <c r="O754" s="5"/>
      <c r="P754" s="6"/>
      <c r="Q754" s="7"/>
      <c r="R754" s="1"/>
      <c r="S754" s="1"/>
    </row>
    <row r="755" spans="1:19" s="14" customFormat="1" ht="12" hidden="1" customHeight="1">
      <c r="A755" s="19"/>
      <c r="B755" s="1"/>
      <c r="C755" s="22"/>
      <c r="D755" s="22"/>
      <c r="E755" s="22"/>
      <c r="F755" s="22"/>
      <c r="G755" s="22"/>
      <c r="H755" s="22"/>
      <c r="I755" s="20"/>
      <c r="J755" s="22"/>
      <c r="K755" s="22"/>
      <c r="L755" s="31"/>
      <c r="M755" s="3"/>
      <c r="N755" s="4"/>
      <c r="O755" s="5"/>
      <c r="P755" s="6"/>
      <c r="Q755" s="7"/>
      <c r="R755" s="1"/>
      <c r="S755" s="1"/>
    </row>
    <row r="756" spans="1:19" s="14" customFormat="1" ht="12" hidden="1" customHeight="1">
      <c r="A756" s="19"/>
      <c r="B756" s="1"/>
      <c r="C756" s="22"/>
      <c r="D756" s="22"/>
      <c r="E756" s="22"/>
      <c r="F756" s="22"/>
      <c r="G756" s="22"/>
      <c r="H756" s="22"/>
      <c r="I756" s="20"/>
      <c r="J756" s="22"/>
      <c r="K756" s="22"/>
      <c r="L756" s="31"/>
      <c r="M756" s="3"/>
      <c r="N756" s="4"/>
      <c r="O756" s="5"/>
      <c r="P756" s="6"/>
      <c r="Q756" s="7"/>
      <c r="R756" s="1"/>
      <c r="S756" s="1"/>
    </row>
    <row r="757" spans="1:19" s="14" customFormat="1" ht="12" hidden="1" customHeight="1">
      <c r="A757" s="19"/>
      <c r="B757" s="1"/>
      <c r="C757" s="22"/>
      <c r="D757" s="22"/>
      <c r="E757" s="22"/>
      <c r="F757" s="22"/>
      <c r="G757" s="22"/>
      <c r="H757" s="22"/>
      <c r="I757" s="20"/>
      <c r="J757" s="22"/>
      <c r="K757" s="22"/>
      <c r="L757" s="31"/>
      <c r="M757" s="3"/>
      <c r="N757" s="4"/>
      <c r="O757" s="5"/>
      <c r="P757" s="6"/>
      <c r="Q757" s="7"/>
      <c r="R757" s="1"/>
      <c r="S757" s="1"/>
    </row>
    <row r="758" spans="1:19" s="14" customFormat="1" ht="12" hidden="1" customHeight="1">
      <c r="A758" s="19"/>
      <c r="B758" s="1"/>
      <c r="C758" s="22"/>
      <c r="D758" s="22"/>
      <c r="E758" s="22"/>
      <c r="F758" s="22"/>
      <c r="G758" s="22"/>
      <c r="H758" s="22"/>
      <c r="I758" s="20"/>
      <c r="J758" s="22"/>
      <c r="K758" s="22"/>
      <c r="L758" s="31"/>
      <c r="M758" s="3"/>
      <c r="N758" s="4"/>
      <c r="O758" s="5"/>
      <c r="P758" s="6"/>
      <c r="Q758" s="7"/>
      <c r="R758" s="1"/>
      <c r="S758" s="1"/>
    </row>
    <row r="759" spans="1:19" s="14" customFormat="1" ht="12" hidden="1" customHeight="1">
      <c r="A759" s="19"/>
      <c r="B759" s="1"/>
      <c r="C759" s="22"/>
      <c r="D759" s="22"/>
      <c r="E759" s="22"/>
      <c r="F759" s="22"/>
      <c r="G759" s="22"/>
      <c r="H759" s="22"/>
      <c r="I759" s="20"/>
      <c r="J759" s="22"/>
      <c r="K759" s="22"/>
      <c r="L759" s="31"/>
      <c r="M759" s="3"/>
      <c r="N759" s="4"/>
      <c r="O759" s="5"/>
      <c r="P759" s="6"/>
      <c r="Q759" s="7"/>
      <c r="R759" s="1"/>
      <c r="S759" s="1"/>
    </row>
    <row r="760" spans="1:19" s="14" customFormat="1" ht="12" hidden="1" customHeight="1">
      <c r="A760" s="19"/>
      <c r="B760" s="1"/>
      <c r="C760" s="22"/>
      <c r="D760" s="22"/>
      <c r="E760" s="22"/>
      <c r="F760" s="22"/>
      <c r="G760" s="22"/>
      <c r="H760" s="22"/>
      <c r="I760" s="20"/>
      <c r="J760" s="22"/>
      <c r="K760" s="22"/>
      <c r="L760" s="31"/>
      <c r="M760" s="3"/>
      <c r="N760" s="4"/>
      <c r="O760" s="5"/>
      <c r="P760" s="6"/>
      <c r="Q760" s="7"/>
      <c r="R760" s="1"/>
      <c r="S760" s="1"/>
    </row>
    <row r="761" spans="1:19" s="14" customFormat="1" ht="12" hidden="1" customHeight="1">
      <c r="A761" s="19"/>
      <c r="B761" s="1"/>
      <c r="C761" s="22"/>
      <c r="D761" s="22"/>
      <c r="E761" s="22"/>
      <c r="F761" s="22"/>
      <c r="G761" s="22"/>
      <c r="H761" s="22"/>
      <c r="I761" s="20"/>
      <c r="J761" s="22"/>
      <c r="K761" s="22"/>
      <c r="L761" s="31"/>
      <c r="M761" s="3"/>
      <c r="N761" s="4"/>
      <c r="O761" s="5"/>
      <c r="P761" s="6"/>
      <c r="Q761" s="7"/>
      <c r="R761" s="1"/>
      <c r="S761" s="1"/>
    </row>
    <row r="762" spans="1:19" s="14" customFormat="1" ht="12" hidden="1" customHeight="1">
      <c r="A762" s="19"/>
      <c r="B762" s="1"/>
      <c r="C762" s="22"/>
      <c r="D762" s="22"/>
      <c r="E762" s="22"/>
      <c r="F762" s="22"/>
      <c r="G762" s="22"/>
      <c r="H762" s="22"/>
      <c r="I762" s="20"/>
      <c r="J762" s="22"/>
      <c r="K762" s="22"/>
      <c r="L762" s="31"/>
      <c r="M762" s="3"/>
      <c r="N762" s="4"/>
      <c r="O762" s="5"/>
      <c r="P762" s="6"/>
      <c r="Q762" s="7"/>
      <c r="R762" s="1"/>
      <c r="S762" s="1"/>
    </row>
    <row r="763" spans="1:19" s="14" customFormat="1" ht="12" hidden="1" customHeight="1">
      <c r="A763" s="19"/>
      <c r="B763" s="1"/>
      <c r="C763" s="22"/>
      <c r="D763" s="22"/>
      <c r="E763" s="22"/>
      <c r="F763" s="22"/>
      <c r="G763" s="22"/>
      <c r="H763" s="22"/>
      <c r="I763" s="20"/>
      <c r="J763" s="22"/>
      <c r="K763" s="22"/>
      <c r="L763" s="31"/>
      <c r="M763" s="3"/>
      <c r="N763" s="4"/>
      <c r="O763" s="5"/>
      <c r="P763" s="6"/>
      <c r="Q763" s="7"/>
      <c r="R763" s="1"/>
      <c r="S763" s="1"/>
    </row>
    <row r="764" spans="1:19" s="14" customFormat="1" ht="12" hidden="1" customHeight="1">
      <c r="A764" s="19"/>
      <c r="B764" s="1"/>
      <c r="C764" s="22"/>
      <c r="D764" s="22"/>
      <c r="E764" s="22"/>
      <c r="F764" s="22"/>
      <c r="G764" s="22"/>
      <c r="H764" s="22"/>
      <c r="I764" s="20"/>
      <c r="J764" s="22"/>
      <c r="K764" s="22"/>
      <c r="L764" s="31"/>
      <c r="M764" s="3"/>
      <c r="N764" s="4"/>
      <c r="O764" s="5"/>
      <c r="P764" s="6"/>
      <c r="Q764" s="7"/>
      <c r="R764" s="1"/>
      <c r="S764" s="1"/>
    </row>
    <row r="765" spans="1:19" s="14" customFormat="1" ht="12" hidden="1" customHeight="1">
      <c r="A765" s="19"/>
      <c r="B765" s="1"/>
      <c r="C765" s="22"/>
      <c r="D765" s="22"/>
      <c r="E765" s="22"/>
      <c r="F765" s="22"/>
      <c r="G765" s="22"/>
      <c r="H765" s="22"/>
      <c r="I765" s="20"/>
      <c r="J765" s="22"/>
      <c r="K765" s="22"/>
      <c r="L765" s="31"/>
      <c r="M765" s="3"/>
      <c r="N765" s="4"/>
      <c r="O765" s="5"/>
      <c r="P765" s="6"/>
      <c r="Q765" s="7"/>
      <c r="R765" s="1"/>
      <c r="S765" s="1"/>
    </row>
    <row r="766" spans="1:19" s="14" customFormat="1" ht="12" hidden="1" customHeight="1">
      <c r="A766" s="19"/>
      <c r="B766" s="1"/>
      <c r="C766" s="22"/>
      <c r="D766" s="22"/>
      <c r="E766" s="22"/>
      <c r="F766" s="22"/>
      <c r="G766" s="22"/>
      <c r="H766" s="22"/>
      <c r="I766" s="20"/>
      <c r="J766" s="22"/>
      <c r="K766" s="22"/>
      <c r="L766" s="31"/>
      <c r="M766" s="3"/>
      <c r="N766" s="4"/>
      <c r="O766" s="5"/>
      <c r="P766" s="6"/>
      <c r="Q766" s="7"/>
      <c r="R766" s="1"/>
      <c r="S766" s="1"/>
    </row>
    <row r="767" spans="1:19" s="14" customFormat="1" ht="12" hidden="1" customHeight="1">
      <c r="A767" s="19"/>
      <c r="B767" s="1"/>
      <c r="C767" s="22"/>
      <c r="D767" s="22"/>
      <c r="E767" s="22"/>
      <c r="F767" s="22"/>
      <c r="G767" s="22"/>
      <c r="H767" s="22"/>
      <c r="I767" s="20"/>
      <c r="J767" s="22"/>
      <c r="K767" s="22"/>
      <c r="L767" s="31"/>
      <c r="M767" s="3"/>
      <c r="N767" s="4"/>
      <c r="O767" s="5"/>
      <c r="P767" s="6"/>
      <c r="Q767" s="7"/>
      <c r="R767" s="1"/>
      <c r="S767" s="1"/>
    </row>
    <row r="768" spans="1:19" s="14" customFormat="1" ht="12" hidden="1" customHeight="1">
      <c r="A768" s="19"/>
      <c r="B768" s="1"/>
      <c r="C768" s="22"/>
      <c r="D768" s="22"/>
      <c r="E768" s="22"/>
      <c r="F768" s="22"/>
      <c r="G768" s="22"/>
      <c r="H768" s="22"/>
      <c r="I768" s="20"/>
      <c r="J768" s="22"/>
      <c r="K768" s="22"/>
      <c r="L768" s="31"/>
      <c r="M768" s="3"/>
      <c r="N768" s="4"/>
      <c r="O768" s="5"/>
      <c r="P768" s="6"/>
      <c r="Q768" s="7"/>
      <c r="R768" s="1"/>
      <c r="S768" s="1"/>
    </row>
    <row r="769" spans="1:19" s="14" customFormat="1" ht="12" hidden="1" customHeight="1">
      <c r="A769" s="19"/>
      <c r="B769" s="1"/>
      <c r="C769" s="22"/>
      <c r="D769" s="22"/>
      <c r="E769" s="22"/>
      <c r="F769" s="22"/>
      <c r="G769" s="22"/>
      <c r="H769" s="22"/>
      <c r="I769" s="20"/>
      <c r="J769" s="22"/>
      <c r="K769" s="22"/>
      <c r="L769" s="31"/>
      <c r="M769" s="3"/>
      <c r="N769" s="4"/>
      <c r="O769" s="5"/>
      <c r="P769" s="6"/>
      <c r="Q769" s="7"/>
      <c r="R769" s="1"/>
      <c r="S769" s="1"/>
    </row>
    <row r="770" spans="1:19" s="14" customFormat="1" ht="12" hidden="1" customHeight="1">
      <c r="A770" s="19"/>
      <c r="B770" s="1"/>
      <c r="C770" s="22"/>
      <c r="D770" s="22"/>
      <c r="E770" s="22"/>
      <c r="F770" s="22"/>
      <c r="G770" s="22"/>
      <c r="H770" s="22"/>
      <c r="I770" s="20"/>
      <c r="J770" s="22"/>
      <c r="K770" s="22"/>
      <c r="L770" s="31"/>
      <c r="M770" s="3"/>
      <c r="N770" s="4"/>
      <c r="O770" s="5"/>
      <c r="P770" s="6"/>
      <c r="Q770" s="7"/>
      <c r="R770" s="1"/>
      <c r="S770" s="1"/>
    </row>
    <row r="771" spans="1:19" s="14" customFormat="1" ht="12" hidden="1" customHeight="1">
      <c r="A771" s="19"/>
      <c r="B771" s="1"/>
      <c r="C771" s="22"/>
      <c r="D771" s="22"/>
      <c r="E771" s="22"/>
      <c r="F771" s="22"/>
      <c r="G771" s="22"/>
      <c r="H771" s="22"/>
      <c r="I771" s="20"/>
      <c r="J771" s="22"/>
      <c r="K771" s="22"/>
      <c r="L771" s="31"/>
      <c r="M771" s="3"/>
      <c r="N771" s="4"/>
      <c r="O771" s="5"/>
      <c r="P771" s="6"/>
      <c r="Q771" s="7"/>
      <c r="R771" s="1"/>
      <c r="S771" s="1"/>
    </row>
    <row r="772" spans="1:19" s="14" customFormat="1" ht="12" hidden="1" customHeight="1">
      <c r="A772" s="19"/>
      <c r="B772" s="1"/>
      <c r="C772" s="22"/>
      <c r="D772" s="22"/>
      <c r="E772" s="22"/>
      <c r="F772" s="22"/>
      <c r="G772" s="22"/>
      <c r="H772" s="22"/>
      <c r="I772" s="20"/>
      <c r="J772" s="22"/>
      <c r="K772" s="22"/>
      <c r="L772" s="31"/>
      <c r="M772" s="3"/>
      <c r="N772" s="4"/>
      <c r="O772" s="5"/>
      <c r="P772" s="6"/>
      <c r="Q772" s="7"/>
      <c r="R772" s="1"/>
      <c r="S772" s="1"/>
    </row>
    <row r="773" spans="1:19" s="14" customFormat="1" ht="12" hidden="1" customHeight="1">
      <c r="A773" s="19"/>
      <c r="B773" s="1"/>
      <c r="C773" s="22"/>
      <c r="D773" s="22"/>
      <c r="E773" s="22"/>
      <c r="F773" s="22"/>
      <c r="G773" s="22"/>
      <c r="H773" s="22"/>
      <c r="I773" s="20"/>
      <c r="J773" s="22"/>
      <c r="K773" s="22"/>
      <c r="L773" s="31"/>
      <c r="M773" s="3"/>
      <c r="N773" s="4"/>
      <c r="O773" s="5"/>
      <c r="P773" s="6"/>
      <c r="Q773" s="7"/>
      <c r="R773" s="1"/>
      <c r="S773" s="1"/>
    </row>
    <row r="774" spans="1:19" s="14" customFormat="1" ht="12" hidden="1" customHeight="1">
      <c r="A774" s="19"/>
      <c r="B774" s="1"/>
      <c r="C774" s="22"/>
      <c r="D774" s="22"/>
      <c r="E774" s="22"/>
      <c r="F774" s="22"/>
      <c r="G774" s="22"/>
      <c r="H774" s="22"/>
      <c r="I774" s="20"/>
      <c r="J774" s="22"/>
      <c r="K774" s="22"/>
      <c r="L774" s="31"/>
      <c r="M774" s="3"/>
      <c r="N774" s="4"/>
      <c r="O774" s="5"/>
      <c r="P774" s="6"/>
      <c r="Q774" s="7"/>
      <c r="R774" s="1"/>
      <c r="S774" s="1"/>
    </row>
    <row r="775" spans="1:19" s="14" customFormat="1" ht="12" hidden="1" customHeight="1">
      <c r="A775" s="19"/>
      <c r="B775" s="1"/>
      <c r="C775" s="22"/>
      <c r="D775" s="22"/>
      <c r="E775" s="22"/>
      <c r="F775" s="22"/>
      <c r="G775" s="22"/>
      <c r="H775" s="22"/>
      <c r="I775" s="20"/>
      <c r="J775" s="22"/>
      <c r="K775" s="22"/>
      <c r="L775" s="31"/>
      <c r="M775" s="3"/>
      <c r="N775" s="4"/>
      <c r="O775" s="5"/>
      <c r="P775" s="6"/>
      <c r="Q775" s="7"/>
      <c r="R775" s="1"/>
      <c r="S775" s="1"/>
    </row>
    <row r="776" spans="1:19" s="14" customFormat="1" ht="12" hidden="1" customHeight="1">
      <c r="A776" s="19"/>
      <c r="B776" s="1"/>
      <c r="C776" s="22"/>
      <c r="D776" s="22"/>
      <c r="E776" s="22"/>
      <c r="F776" s="22"/>
      <c r="G776" s="22"/>
      <c r="H776" s="22"/>
      <c r="I776" s="20"/>
      <c r="J776" s="22"/>
      <c r="K776" s="22"/>
      <c r="L776" s="31"/>
      <c r="M776" s="3"/>
      <c r="N776" s="4"/>
      <c r="O776" s="5"/>
      <c r="P776" s="6"/>
      <c r="Q776" s="7"/>
      <c r="R776" s="1"/>
      <c r="S776" s="1"/>
    </row>
    <row r="777" spans="1:19" s="14" customFormat="1" ht="12" hidden="1" customHeight="1">
      <c r="A777" s="19"/>
      <c r="B777" s="1"/>
      <c r="C777" s="22"/>
      <c r="D777" s="22"/>
      <c r="E777" s="22"/>
      <c r="F777" s="22"/>
      <c r="G777" s="22"/>
      <c r="H777" s="22"/>
      <c r="I777" s="20"/>
      <c r="J777" s="22"/>
      <c r="K777" s="22"/>
      <c r="L777" s="31"/>
      <c r="M777" s="3"/>
      <c r="N777" s="4"/>
      <c r="O777" s="5"/>
      <c r="P777" s="6"/>
      <c r="Q777" s="7"/>
      <c r="R777" s="1"/>
      <c r="S777" s="1"/>
    </row>
    <row r="778" spans="1:19" s="14" customFormat="1" ht="12" hidden="1" customHeight="1">
      <c r="A778" s="19"/>
      <c r="B778" s="1"/>
      <c r="C778" s="22"/>
      <c r="D778" s="22"/>
      <c r="E778" s="22"/>
      <c r="F778" s="22"/>
      <c r="G778" s="22"/>
      <c r="H778" s="22"/>
      <c r="I778" s="20"/>
      <c r="J778" s="22"/>
      <c r="K778" s="22"/>
      <c r="L778" s="31"/>
      <c r="M778" s="3"/>
      <c r="N778" s="4"/>
      <c r="O778" s="5"/>
      <c r="P778" s="6"/>
      <c r="Q778" s="7"/>
      <c r="R778" s="1"/>
      <c r="S778" s="1"/>
    </row>
    <row r="779" spans="1:19" s="14" customFormat="1" ht="12" hidden="1" customHeight="1">
      <c r="A779" s="19"/>
      <c r="B779" s="1"/>
      <c r="C779" s="22"/>
      <c r="D779" s="22"/>
      <c r="E779" s="22"/>
      <c r="F779" s="22"/>
      <c r="G779" s="22"/>
      <c r="H779" s="22"/>
      <c r="I779" s="20"/>
      <c r="J779" s="22"/>
      <c r="K779" s="22"/>
      <c r="L779" s="31"/>
      <c r="M779" s="3"/>
      <c r="N779" s="4"/>
      <c r="O779" s="5"/>
      <c r="P779" s="6"/>
      <c r="Q779" s="7"/>
      <c r="R779" s="1"/>
      <c r="S779" s="1"/>
    </row>
    <row r="780" spans="1:19" s="14" customFormat="1" ht="12" hidden="1" customHeight="1">
      <c r="A780" s="19"/>
      <c r="B780" s="1"/>
      <c r="C780" s="22"/>
      <c r="D780" s="22"/>
      <c r="E780" s="22"/>
      <c r="F780" s="22"/>
      <c r="G780" s="22"/>
      <c r="H780" s="22"/>
      <c r="I780" s="20"/>
      <c r="J780" s="22"/>
      <c r="K780" s="22"/>
      <c r="L780" s="31"/>
      <c r="M780" s="3"/>
      <c r="N780" s="4"/>
      <c r="O780" s="5"/>
      <c r="P780" s="6"/>
      <c r="Q780" s="7"/>
      <c r="R780" s="1"/>
      <c r="S780" s="1"/>
    </row>
    <row r="781" spans="1:19" s="14" customFormat="1" ht="12" hidden="1" customHeight="1">
      <c r="A781" s="19"/>
      <c r="B781" s="1"/>
      <c r="C781" s="22"/>
      <c r="D781" s="22"/>
      <c r="E781" s="22"/>
      <c r="F781" s="22"/>
      <c r="G781" s="22"/>
      <c r="H781" s="22"/>
      <c r="I781" s="20"/>
      <c r="J781" s="22"/>
      <c r="K781" s="22"/>
      <c r="L781" s="31"/>
      <c r="M781" s="3"/>
      <c r="N781" s="4"/>
      <c r="O781" s="5"/>
      <c r="P781" s="6"/>
      <c r="Q781" s="7"/>
      <c r="R781" s="1"/>
      <c r="S781" s="1"/>
    </row>
    <row r="782" spans="1:19" s="14" customFormat="1" ht="12" hidden="1" customHeight="1">
      <c r="A782" s="19"/>
      <c r="B782" s="1"/>
      <c r="C782" s="22"/>
      <c r="D782" s="22"/>
      <c r="E782" s="22"/>
      <c r="F782" s="22"/>
      <c r="G782" s="22"/>
      <c r="H782" s="22"/>
      <c r="I782" s="20"/>
      <c r="J782" s="22"/>
      <c r="K782" s="22"/>
      <c r="L782" s="31"/>
      <c r="M782" s="3"/>
      <c r="N782" s="4"/>
      <c r="O782" s="5"/>
      <c r="P782" s="6"/>
      <c r="Q782" s="7"/>
      <c r="R782" s="1"/>
      <c r="S782" s="1"/>
    </row>
    <row r="783" spans="1:19" s="14" customFormat="1" ht="12" hidden="1" customHeight="1">
      <c r="A783" s="19"/>
      <c r="B783" s="1"/>
      <c r="C783" s="22"/>
      <c r="D783" s="22"/>
      <c r="E783" s="22"/>
      <c r="F783" s="22"/>
      <c r="G783" s="22"/>
      <c r="H783" s="22"/>
      <c r="I783" s="20"/>
      <c r="J783" s="22"/>
      <c r="K783" s="22"/>
      <c r="L783" s="31"/>
      <c r="M783" s="3"/>
      <c r="N783" s="4"/>
      <c r="O783" s="5"/>
      <c r="P783" s="6"/>
      <c r="Q783" s="7"/>
      <c r="R783" s="1"/>
      <c r="S783" s="1"/>
    </row>
    <row r="784" spans="1:19" s="14" customFormat="1" ht="12" hidden="1" customHeight="1">
      <c r="A784" s="19"/>
      <c r="B784" s="1"/>
      <c r="C784" s="22"/>
      <c r="D784" s="22"/>
      <c r="E784" s="22"/>
      <c r="F784" s="22"/>
      <c r="G784" s="22"/>
      <c r="H784" s="22"/>
      <c r="I784" s="20"/>
      <c r="J784" s="22"/>
      <c r="K784" s="22"/>
      <c r="L784" s="31"/>
      <c r="M784" s="3"/>
      <c r="N784" s="4"/>
      <c r="O784" s="5"/>
      <c r="P784" s="6"/>
      <c r="Q784" s="7"/>
      <c r="R784" s="1"/>
      <c r="S784" s="1"/>
    </row>
    <row r="785" spans="1:19" s="14" customFormat="1" ht="12" hidden="1" customHeight="1">
      <c r="A785" s="19"/>
      <c r="B785" s="1"/>
      <c r="C785" s="22"/>
      <c r="D785" s="22"/>
      <c r="E785" s="22"/>
      <c r="F785" s="22"/>
      <c r="G785" s="22"/>
      <c r="H785" s="22"/>
      <c r="I785" s="20"/>
      <c r="J785" s="22"/>
      <c r="K785" s="22"/>
      <c r="L785" s="31"/>
      <c r="M785" s="3"/>
      <c r="N785" s="4"/>
      <c r="O785" s="5"/>
      <c r="P785" s="6"/>
      <c r="Q785" s="7"/>
      <c r="R785" s="1"/>
      <c r="S785" s="1"/>
    </row>
    <row r="786" spans="1:19" s="14" customFormat="1" ht="12" hidden="1" customHeight="1">
      <c r="A786" s="19"/>
      <c r="B786" s="1"/>
      <c r="C786" s="22"/>
      <c r="D786" s="22"/>
      <c r="E786" s="22"/>
      <c r="F786" s="22"/>
      <c r="G786" s="22"/>
      <c r="H786" s="22"/>
      <c r="I786" s="20"/>
      <c r="J786" s="22"/>
      <c r="K786" s="22"/>
      <c r="L786" s="31"/>
      <c r="M786" s="3"/>
      <c r="N786" s="4"/>
      <c r="O786" s="5"/>
      <c r="P786" s="6"/>
      <c r="Q786" s="7"/>
      <c r="R786" s="1"/>
      <c r="S786" s="1"/>
    </row>
    <row r="787" spans="1:19" s="14" customFormat="1" ht="12" hidden="1" customHeight="1">
      <c r="A787" s="19"/>
      <c r="B787" s="1"/>
      <c r="C787" s="22"/>
      <c r="D787" s="22"/>
      <c r="E787" s="22"/>
      <c r="F787" s="22"/>
      <c r="G787" s="22"/>
      <c r="H787" s="22"/>
      <c r="I787" s="20"/>
      <c r="J787" s="22"/>
      <c r="K787" s="22"/>
      <c r="L787" s="31"/>
      <c r="M787" s="3"/>
      <c r="N787" s="4"/>
      <c r="O787" s="5"/>
      <c r="P787" s="6"/>
      <c r="Q787" s="7"/>
      <c r="R787" s="1"/>
      <c r="S787" s="1"/>
    </row>
    <row r="788" spans="1:19" s="14" customFormat="1" ht="12" hidden="1" customHeight="1">
      <c r="A788" s="19"/>
      <c r="B788" s="1"/>
      <c r="C788" s="22"/>
      <c r="D788" s="22"/>
      <c r="E788" s="22"/>
      <c r="F788" s="22"/>
      <c r="G788" s="22"/>
      <c r="H788" s="22"/>
      <c r="I788" s="20"/>
      <c r="J788" s="22"/>
      <c r="K788" s="22"/>
      <c r="L788" s="31"/>
      <c r="M788" s="3"/>
      <c r="N788" s="4"/>
      <c r="O788" s="5"/>
      <c r="P788" s="6"/>
      <c r="Q788" s="7"/>
      <c r="R788" s="1"/>
      <c r="S788" s="1"/>
    </row>
    <row r="789" spans="1:19" s="14" customFormat="1" ht="12" hidden="1" customHeight="1">
      <c r="A789" s="19"/>
      <c r="B789" s="1"/>
      <c r="C789" s="22"/>
      <c r="D789" s="22"/>
      <c r="E789" s="22"/>
      <c r="F789" s="22"/>
      <c r="G789" s="22"/>
      <c r="H789" s="22"/>
      <c r="I789" s="20"/>
      <c r="J789" s="22"/>
      <c r="K789" s="22"/>
      <c r="L789" s="31"/>
      <c r="M789" s="3"/>
      <c r="N789" s="4"/>
      <c r="O789" s="5"/>
      <c r="P789" s="6"/>
      <c r="Q789" s="7"/>
      <c r="R789" s="1"/>
      <c r="S789" s="1"/>
    </row>
    <row r="790" spans="1:19" ht="15.75" hidden="1"/>
    <row r="791" spans="1:19" ht="15.75" hidden="1"/>
    <row r="792" spans="1:19" ht="15.75" hidden="1"/>
    <row r="793" spans="1:19" ht="15.75" hidden="1"/>
    <row r="794" spans="1:19" ht="15.75" hidden="1"/>
    <row r="795" spans="1:19" ht="15.75" hidden="1"/>
    <row r="796" spans="1:19" ht="15.75" hidden="1"/>
    <row r="797" spans="1:19" ht="15.75" hidden="1"/>
    <row r="798" spans="1:19" ht="15.75" hidden="1"/>
    <row r="799" spans="1:19" ht="15.75" hidden="1"/>
    <row r="800" spans="1:19" ht="15.75" hidden="1"/>
    <row r="801" ht="15.75" hidden="1"/>
    <row r="802" ht="15.75" hidden="1"/>
    <row r="803" ht="15.75" hidden="1"/>
    <row r="804" ht="15.75" hidden="1"/>
    <row r="805" ht="15.75" hidden="1"/>
    <row r="806" ht="15.75" hidden="1"/>
    <row r="807" ht="15.75" hidden="1"/>
    <row r="808" ht="15.75" hidden="1"/>
    <row r="809" ht="15.75" hidden="1"/>
    <row r="810" ht="15.75" hidden="1"/>
    <row r="811" ht="15.75" hidden="1"/>
    <row r="812" ht="15.75" hidden="1"/>
    <row r="813" ht="15.75" hidden="1"/>
    <row r="814" ht="15.75" hidden="1"/>
    <row r="815" ht="15.75" hidden="1"/>
    <row r="816" ht="15.75" hidden="1"/>
    <row r="817" ht="15.75" hidden="1"/>
    <row r="818" ht="15.75" hidden="1"/>
    <row r="819" ht="15.75" hidden="1"/>
    <row r="820" ht="15.75" hidden="1"/>
    <row r="821" ht="15.75" hidden="1"/>
    <row r="822" ht="15.75" hidden="1"/>
    <row r="823" ht="15.75" hidden="1"/>
    <row r="824" ht="15.75" hidden="1"/>
    <row r="825" ht="15.75" hidden="1"/>
    <row r="826" ht="15.75" hidden="1"/>
    <row r="827" ht="15.75" hidden="1"/>
    <row r="828" ht="15.75" hidden="1"/>
    <row r="829" ht="15.75" hidden="1"/>
    <row r="830" ht="15.75" hidden="1"/>
    <row r="831" ht="15.75" hidden="1"/>
    <row r="832" ht="15.75" hidden="1"/>
    <row r="833" ht="15.75" hidden="1"/>
    <row r="834" ht="15.75" hidden="1"/>
    <row r="835" ht="15.75" hidden="1"/>
    <row r="836" ht="15.75" hidden="1"/>
    <row r="837" ht="15.75" hidden="1"/>
    <row r="838" ht="15.75" hidden="1"/>
    <row r="839" ht="15.75" hidden="1"/>
    <row r="840" ht="15.75" hidden="1"/>
    <row r="841" ht="15.75" hidden="1"/>
    <row r="842" ht="15.75" hidden="1"/>
    <row r="843" ht="15.75" hidden="1"/>
    <row r="844" ht="15.75" hidden="1"/>
    <row r="845" ht="15.75" hidden="1"/>
    <row r="846" ht="15.75" hidden="1"/>
    <row r="847" ht="15.75" hidden="1"/>
    <row r="848" ht="15.75" hidden="1"/>
    <row r="849" ht="15.75" hidden="1"/>
    <row r="850" ht="15.75" hidden="1"/>
    <row r="851" ht="15.75" hidden="1"/>
    <row r="852" ht="15.75" hidden="1"/>
    <row r="853" ht="15.75" hidden="1"/>
    <row r="854" ht="15.75" hidden="1"/>
    <row r="855" ht="15.75" hidden="1"/>
    <row r="856" ht="15.75" hidden="1"/>
    <row r="857" ht="15.75" hidden="1"/>
    <row r="858" ht="15.75" hidden="1"/>
    <row r="859" ht="15.75" hidden="1"/>
    <row r="860" ht="15.75" hidden="1"/>
    <row r="861" ht="15.75" hidden="1"/>
    <row r="862" ht="15.75" hidden="1"/>
    <row r="863" ht="15.75" hidden="1"/>
    <row r="864" ht="15.75" hidden="1"/>
    <row r="865" ht="15.75" hidden="1"/>
    <row r="866" ht="15.75" hidden="1"/>
    <row r="867" ht="15.75" hidden="1"/>
    <row r="868" ht="15.75" hidden="1"/>
    <row r="869" ht="15.75" hidden="1"/>
    <row r="870" ht="15.75" hidden="1"/>
    <row r="871" ht="15.75" hidden="1"/>
    <row r="872" ht="15.75" hidden="1"/>
    <row r="873" ht="15.75" hidden="1"/>
    <row r="874" ht="15.75" hidden="1"/>
    <row r="875" ht="15.75" hidden="1"/>
    <row r="876" ht="15.75" hidden="1"/>
    <row r="877" ht="15.75" hidden="1"/>
    <row r="878" ht="15.75" hidden="1"/>
    <row r="879" ht="15.75" hidden="1"/>
    <row r="880" ht="15.75" hidden="1"/>
    <row r="881" ht="15.75" hidden="1"/>
    <row r="882" ht="15.75" hidden="1"/>
    <row r="883" ht="15.75" hidden="1"/>
    <row r="884" ht="15.75" hidden="1"/>
    <row r="885" ht="15.75" hidden="1"/>
    <row r="886" ht="15.75" hidden="1"/>
    <row r="887" ht="15.75" hidden="1"/>
    <row r="888" ht="15.75" hidden="1"/>
    <row r="889" ht="15.75" hidden="1"/>
    <row r="890" ht="15.75" hidden="1"/>
    <row r="891" ht="15.75" hidden="1"/>
    <row r="892" ht="15.75" hidden="1"/>
    <row r="893" ht="15.75" hidden="1"/>
    <row r="894" ht="15.75" hidden="1"/>
    <row r="895" ht="15.75" hidden="1"/>
    <row r="896" ht="15.75" hidden="1"/>
    <row r="897" ht="15.75" hidden="1"/>
    <row r="898" ht="15.75" hidden="1"/>
    <row r="899" ht="15.75" hidden="1"/>
    <row r="900" ht="15.75" hidden="1"/>
    <row r="901" ht="15.75" hidden="1"/>
    <row r="902" ht="15.75" hidden="1"/>
    <row r="903" ht="15.75" hidden="1"/>
    <row r="904" ht="15.75" hidden="1"/>
    <row r="905" ht="15.75" hidden="1"/>
    <row r="906" ht="15.75" hidden="1"/>
    <row r="907" ht="15.75" hidden="1"/>
    <row r="908" ht="15.75" hidden="1"/>
    <row r="909" ht="15.75" hidden="1"/>
    <row r="910" ht="15.75" hidden="1"/>
    <row r="911" ht="15.75" hidden="1"/>
    <row r="912" ht="15.75" hidden="1"/>
    <row r="913" ht="15.75" hidden="1"/>
    <row r="914" ht="15.75" hidden="1"/>
    <row r="915" ht="15.75" hidden="1"/>
    <row r="916" ht="15.75" hidden="1"/>
    <row r="917" ht="15.75" hidden="1"/>
    <row r="918" ht="15.75" hidden="1"/>
    <row r="919" ht="15.75" hidden="1"/>
    <row r="920" ht="15.75" hidden="1"/>
    <row r="921" ht="15.75" hidden="1"/>
    <row r="922" ht="15.75" hidden="1"/>
    <row r="923" ht="15.75" hidden="1"/>
    <row r="924" ht="15.75" hidden="1"/>
    <row r="925" ht="15.75" hidden="1"/>
    <row r="926" ht="15.75" hidden="1"/>
    <row r="927" ht="15.75" hidden="1"/>
    <row r="928" ht="15.75" hidden="1"/>
    <row r="929" ht="15.75" hidden="1"/>
    <row r="930" ht="15.75" hidden="1"/>
    <row r="931" ht="15.75" hidden="1"/>
    <row r="932" ht="15.75" hidden="1"/>
    <row r="933" ht="15.75" hidden="1"/>
    <row r="934" ht="15.75" hidden="1"/>
    <row r="935" ht="15.75" hidden="1"/>
    <row r="936" ht="15.75" hidden="1"/>
    <row r="937" ht="15.75" hidden="1"/>
    <row r="938" ht="15.75" hidden="1"/>
    <row r="939" ht="15.75" hidden="1"/>
    <row r="940" ht="15.75" hidden="1"/>
    <row r="941" ht="15.75" hidden="1"/>
    <row r="942" ht="15.75" hidden="1"/>
    <row r="943" ht="15.75" hidden="1"/>
    <row r="944" ht="15.75" hidden="1"/>
    <row r="945" ht="15.75" hidden="1"/>
    <row r="946" ht="15.75" hidden="1"/>
    <row r="947" ht="15.75" hidden="1"/>
    <row r="948" ht="15.75" hidden="1"/>
    <row r="949" ht="15.75" hidden="1"/>
    <row r="950" ht="15.75" hidden="1"/>
    <row r="951" ht="15.75" hidden="1"/>
    <row r="952" ht="15.75" hidden="1"/>
    <row r="953" ht="15.75" hidden="1"/>
    <row r="954" ht="15.75" hidden="1"/>
    <row r="955" ht="15.75" hidden="1"/>
    <row r="956" ht="15.75" hidden="1"/>
    <row r="957" ht="15.75" hidden="1"/>
    <row r="958" ht="15.75" hidden="1"/>
    <row r="959" ht="15.75" hidden="1"/>
    <row r="960" ht="15.75" hidden="1"/>
    <row r="961" ht="15.75" hidden="1"/>
    <row r="962" ht="15.75" hidden="1"/>
    <row r="963" ht="15.75" hidden="1"/>
    <row r="964" ht="15.75" hidden="1"/>
    <row r="965" ht="15.75" hidden="1"/>
    <row r="966" ht="15.75" hidden="1"/>
    <row r="967" ht="15.75" hidden="1"/>
    <row r="968" ht="15.75" hidden="1"/>
    <row r="969" ht="15.75" hidden="1"/>
    <row r="970" ht="15.75" hidden="1"/>
    <row r="971" ht="15.75" hidden="1"/>
    <row r="972" ht="15.75" hidden="1"/>
    <row r="973" ht="15.75" hidden="1"/>
    <row r="974" ht="15.75" hidden="1"/>
    <row r="975" ht="15.75" hidden="1"/>
    <row r="976" ht="15.75" hidden="1"/>
    <row r="977" ht="15.75" hidden="1"/>
    <row r="978" ht="15.75" hidden="1"/>
    <row r="979" ht="15.75" hidden="1"/>
    <row r="980" ht="15.75" hidden="1"/>
    <row r="981" ht="15.75" hidden="1"/>
    <row r="982" ht="15.75" hidden="1"/>
    <row r="983" ht="15.75" hidden="1"/>
    <row r="984" ht="15.75" hidden="1"/>
    <row r="985" ht="15.75" hidden="1"/>
    <row r="986" ht="15.75" hidden="1"/>
    <row r="987" ht="15.75" hidden="1"/>
    <row r="988" ht="15.75" hidden="1"/>
    <row r="989" ht="15.75" hidden="1"/>
    <row r="990" ht="15.75" hidden="1"/>
    <row r="991" ht="15.75" hidden="1"/>
    <row r="992" ht="15.75" hidden="1"/>
    <row r="993" ht="15.75" hidden="1"/>
    <row r="994" ht="15.75" hidden="1"/>
    <row r="995" ht="15.75" hidden="1"/>
    <row r="996" ht="15.75" hidden="1"/>
    <row r="997" ht="15.75" hidden="1"/>
    <row r="998" ht="15.75" hidden="1"/>
    <row r="999" ht="15.75" hidden="1"/>
    <row r="1000" ht="15.75" hidden="1"/>
    <row r="1001" ht="15.75" hidden="1"/>
    <row r="1002" ht="15.75" hidden="1"/>
    <row r="1003" ht="15.75" hidden="1"/>
    <row r="1004" ht="15.75" hidden="1"/>
    <row r="1005" ht="15.75" hidden="1"/>
    <row r="1006" ht="15.75" hidden="1"/>
    <row r="1007" ht="15.75" hidden="1"/>
    <row r="1008" ht="15.75" hidden="1"/>
    <row r="1009" ht="15.75" hidden="1"/>
    <row r="1010" ht="15.75" hidden="1"/>
    <row r="1011" ht="15.75" hidden="1"/>
    <row r="1012" ht="15.75" hidden="1"/>
    <row r="1013" ht="15.75" hidden="1"/>
    <row r="1014" ht="15.75" hidden="1"/>
    <row r="1015" ht="15.75" hidden="1"/>
    <row r="1016" ht="15.75" hidden="1"/>
    <row r="1017" ht="15.75" hidden="1"/>
    <row r="1018" ht="15.75" hidden="1"/>
    <row r="1019" ht="15.75" hidden="1"/>
    <row r="1020" ht="15.75" hidden="1"/>
    <row r="1021" ht="15.75" hidden="1"/>
    <row r="1022" ht="15.75" hidden="1"/>
    <row r="1023" ht="15.75" hidden="1"/>
    <row r="1024" ht="15.75" hidden="1"/>
    <row r="1025" ht="15.75" hidden="1"/>
    <row r="1026" ht="15.75" hidden="1"/>
    <row r="1027" ht="15.75" hidden="1"/>
    <row r="1028" ht="15.75" hidden="1"/>
    <row r="1029" ht="15.75" hidden="1"/>
    <row r="1030" ht="15.75" hidden="1"/>
    <row r="1031" ht="15.75" hidden="1"/>
    <row r="1032" ht="15.75" hidden="1"/>
    <row r="1033" ht="15.75" hidden="1"/>
    <row r="1034" ht="15.75" hidden="1"/>
    <row r="1035" ht="15.75" hidden="1"/>
    <row r="1036" ht="15.75" hidden="1"/>
    <row r="1037" ht="15.75" hidden="1"/>
    <row r="1038" ht="15.75" hidden="1"/>
    <row r="1039" ht="15.75" hidden="1"/>
    <row r="1040" ht="15.75" hidden="1"/>
    <row r="1041" ht="15.75" hidden="1"/>
    <row r="1042" ht="15.75" hidden="1"/>
    <row r="1043" ht="15.75" hidden="1"/>
    <row r="1044" ht="15.75" hidden="1"/>
    <row r="1045" ht="15.75" hidden="1"/>
    <row r="1046" ht="15.75" hidden="1"/>
    <row r="1047" ht="15.75" hidden="1"/>
    <row r="1048" ht="15.75" hidden="1"/>
    <row r="1049" ht="15.75" hidden="1"/>
    <row r="1050" ht="15.75" hidden="1"/>
    <row r="1051" ht="15.75" hidden="1"/>
    <row r="1052" ht="15.75" hidden="1"/>
    <row r="1053" ht="15.75" hidden="1"/>
    <row r="1054" ht="15.75" hidden="1"/>
    <row r="1055" ht="15.75" hidden="1"/>
    <row r="1056" ht="15.75" hidden="1"/>
    <row r="1057" ht="15.75" hidden="1"/>
    <row r="1058" ht="15.75" hidden="1"/>
    <row r="1059" ht="15.75" hidden="1"/>
    <row r="1060" ht="15.75" hidden="1"/>
    <row r="1061" ht="15.75" hidden="1"/>
    <row r="1062" ht="15.75" hidden="1"/>
    <row r="1063" ht="15.75" hidden="1"/>
    <row r="1064" ht="15.75" hidden="1"/>
    <row r="1065" ht="15.75" hidden="1"/>
    <row r="1066" ht="15.75" hidden="1"/>
    <row r="1067" ht="15.75" hidden="1"/>
    <row r="1068" ht="15.75" hidden="1"/>
    <row r="1069" ht="15.75" hidden="1"/>
    <row r="1070" ht="15.75" hidden="1"/>
    <row r="1071" ht="15.75" hidden="1"/>
    <row r="1072" ht="15.75" hidden="1"/>
    <row r="1073" ht="15.75" hidden="1"/>
    <row r="1074" ht="15.75" hidden="1"/>
    <row r="1075" ht="15.75" hidden="1"/>
    <row r="1076" ht="15.75" hidden="1"/>
    <row r="1077" ht="15.75" hidden="1"/>
    <row r="1078" ht="15.75" hidden="1"/>
    <row r="1079" ht="15.75" hidden="1"/>
    <row r="1080" ht="15.75" hidden="1"/>
    <row r="1081" ht="15.75" hidden="1"/>
    <row r="1082" ht="15.75" hidden="1"/>
    <row r="1083" ht="15.75" hidden="1"/>
    <row r="1084" ht="15.75" hidden="1"/>
    <row r="1085" ht="15.75" hidden="1"/>
    <row r="1086" ht="15.75" hidden="1"/>
    <row r="1087" ht="15.75" hidden="1"/>
    <row r="1088" ht="15.75" hidden="1"/>
    <row r="1089" ht="15.75" hidden="1"/>
    <row r="1090" ht="15.75" hidden="1"/>
    <row r="1091" ht="15.75" hidden="1"/>
    <row r="1092" ht="15.75" hidden="1"/>
    <row r="1093" ht="15.75" hidden="1"/>
    <row r="1094" ht="15.75" hidden="1"/>
    <row r="1095" ht="15.75" hidden="1"/>
    <row r="1096" ht="15.75" hidden="1"/>
    <row r="1097" ht="15.75" hidden="1"/>
    <row r="1098" ht="15.75" hidden="1"/>
    <row r="1099" ht="15.75" hidden="1"/>
    <row r="1100" ht="15.75" hidden="1"/>
    <row r="1101" ht="15.75" hidden="1"/>
    <row r="1102" ht="15.75" hidden="1"/>
    <row r="1103" ht="15.75" hidden="1"/>
    <row r="1104" ht="15.75" hidden="1"/>
    <row r="1105" ht="15.75" hidden="1"/>
    <row r="1106" ht="15.75" hidden="1"/>
    <row r="1107" ht="15.75" hidden="1"/>
    <row r="1108" ht="15.75" hidden="1"/>
    <row r="1109" ht="15.75" hidden="1"/>
    <row r="1110" ht="15.75" hidden="1"/>
    <row r="1111" ht="15.75" hidden="1"/>
    <row r="1112" ht="15.75" hidden="1"/>
    <row r="1113" ht="15.75" hidden="1"/>
    <row r="1114" ht="15.75" hidden="1"/>
    <row r="1115" ht="15.75" hidden="1"/>
    <row r="1116" ht="15.75" hidden="1"/>
    <row r="1117" ht="15.75" hidden="1"/>
    <row r="1118" ht="15.75" hidden="1"/>
    <row r="1119" ht="15.75" hidden="1"/>
    <row r="1120" ht="15.75" hidden="1"/>
    <row r="1121" ht="15.75" hidden="1"/>
    <row r="1122" ht="15.75" hidden="1"/>
    <row r="1123" ht="15.75" hidden="1"/>
    <row r="1124" ht="15.75" hidden="1"/>
    <row r="1125" ht="15.75" hidden="1"/>
    <row r="1126" ht="15.75" hidden="1"/>
    <row r="1127" ht="15.75" hidden="1"/>
    <row r="1128" ht="15.75" hidden="1"/>
    <row r="1129" ht="15.75" hidden="1"/>
    <row r="1130" ht="15.75" hidden="1"/>
    <row r="1131" ht="15.75" hidden="1"/>
    <row r="1132" ht="15.75" hidden="1"/>
    <row r="1133" ht="15.75" hidden="1"/>
    <row r="1134" ht="15.75" hidden="1"/>
    <row r="1135" ht="15.75" hidden="1"/>
    <row r="1136" ht="15.75" hidden="1"/>
    <row r="1137" ht="15.75" hidden="1"/>
    <row r="1138" ht="15.75" hidden="1"/>
    <row r="1139" ht="15.75" hidden="1"/>
    <row r="1140" ht="15.75" hidden="1"/>
    <row r="1141" ht="15.75" hidden="1"/>
    <row r="1142" ht="15.75" hidden="1"/>
    <row r="1143" ht="15.75" hidden="1"/>
    <row r="1144" ht="15.75" hidden="1"/>
    <row r="1145" ht="15.75" hidden="1"/>
    <row r="1146" ht="15.75" hidden="1"/>
    <row r="1147" ht="15.75" hidden="1"/>
    <row r="1148" ht="15.75" hidden="1"/>
    <row r="1149" ht="15.75" hidden="1"/>
    <row r="1150" ht="15.75" hidden="1"/>
    <row r="1151" ht="15.75" hidden="1"/>
    <row r="1152" ht="15.75" hidden="1"/>
    <row r="1153" ht="15.75" hidden="1"/>
    <row r="1154" ht="15.75" hidden="1"/>
    <row r="1155" ht="15.75" hidden="1"/>
    <row r="1156" ht="15.75" hidden="1"/>
    <row r="1157" ht="15.75" hidden="1"/>
    <row r="1158" ht="15.75" hidden="1"/>
    <row r="1159" ht="15.75" hidden="1"/>
    <row r="1160" ht="15.75" hidden="1"/>
    <row r="1161" ht="15.75" hidden="1"/>
    <row r="1162" ht="15.75" hidden="1"/>
    <row r="1163" ht="15.75" hidden="1"/>
    <row r="1164" ht="15.75" hidden="1"/>
    <row r="1165" ht="15.75" hidden="1"/>
    <row r="1166" ht="15.75" hidden="1"/>
    <row r="1167" ht="15.75" hidden="1"/>
    <row r="1168" ht="15.75" hidden="1"/>
    <row r="1169" ht="15.75" hidden="1"/>
    <row r="1170" ht="15.75" hidden="1"/>
    <row r="1171" ht="15.75" hidden="1"/>
    <row r="1172" ht="15.75" hidden="1"/>
    <row r="1173" ht="15.75" hidden="1"/>
    <row r="1174" ht="15.75" hidden="1"/>
    <row r="1175" ht="15.75" hidden="1"/>
    <row r="1176" ht="15.75" hidden="1"/>
    <row r="1177" ht="15.75" hidden="1"/>
    <row r="1178" ht="15.75" hidden="1"/>
    <row r="1179" ht="15.75" hidden="1"/>
    <row r="1180" ht="15.75" hidden="1"/>
    <row r="1181" ht="15.75" hidden="1"/>
    <row r="1182" ht="15.75" hidden="1"/>
    <row r="1183" ht="15.75" hidden="1"/>
    <row r="1184" ht="15.75" hidden="1"/>
    <row r="1185" ht="15.75" hidden="1"/>
    <row r="1186" ht="15.75" hidden="1"/>
    <row r="1187" ht="15.75" hidden="1"/>
    <row r="1188" ht="15.75" hidden="1"/>
    <row r="1189" ht="15.75" hidden="1"/>
    <row r="1190" ht="15.75" hidden="1"/>
    <row r="1191" ht="15.75" hidden="1"/>
    <row r="1192" ht="15.75" hidden="1"/>
    <row r="1193" ht="15.75" hidden="1"/>
    <row r="1194" ht="15.75" hidden="1"/>
    <row r="1195" ht="15.75" hidden="1"/>
    <row r="1196" ht="15.75" hidden="1"/>
    <row r="1197" ht="15.75" hidden="1"/>
    <row r="1198" ht="15.75" hidden="1"/>
    <row r="1199" ht="15.75" hidden="1"/>
    <row r="1200" ht="15.75" hidden="1"/>
    <row r="1201" ht="15.75" hidden="1"/>
    <row r="1202" ht="15.75" hidden="1"/>
    <row r="1203" ht="15.75" hidden="1"/>
    <row r="1204" ht="15.75" hidden="1"/>
    <row r="1205" ht="15.75" hidden="1"/>
    <row r="1206" ht="15.75" hidden="1"/>
    <row r="1207" ht="15.75" hidden="1"/>
    <row r="1208" ht="15.75" hidden="1"/>
    <row r="1209" ht="15.75" hidden="1"/>
    <row r="1210" ht="15.75" hidden="1"/>
    <row r="1211" ht="15.75" hidden="1"/>
    <row r="1212" ht="15.75" hidden="1"/>
    <row r="1213" ht="15.75" hidden="1"/>
    <row r="1214" ht="15.75" hidden="1"/>
    <row r="1215" ht="15.75" hidden="1"/>
    <row r="1216" ht="15.75" hidden="1"/>
    <row r="1217" ht="15.75" hidden="1"/>
    <row r="1218" ht="15.75" hidden="1"/>
    <row r="1219" ht="15.75" hidden="1"/>
    <row r="1220" ht="15.75" hidden="1"/>
    <row r="1221" ht="15.75" hidden="1"/>
    <row r="1222" ht="15.75" hidden="1"/>
    <row r="1223" ht="15.75" hidden="1"/>
    <row r="1224" ht="15.75" hidden="1"/>
    <row r="1225" ht="15.75" hidden="1"/>
    <row r="1226" ht="15.75" hidden="1"/>
    <row r="1227" ht="15.75" hidden="1"/>
    <row r="1228" ht="15.75" hidden="1"/>
    <row r="1229" ht="15.75" hidden="1"/>
    <row r="1230" ht="15.75" hidden="1"/>
    <row r="1231" ht="15.75" hidden="1"/>
    <row r="1232" ht="15.75" hidden="1"/>
    <row r="1233" ht="15.75" hidden="1"/>
    <row r="1234" ht="15.75" hidden="1"/>
    <row r="1235" ht="15.75" hidden="1"/>
    <row r="1236" ht="15.75" hidden="1"/>
    <row r="1237" ht="15.75" hidden="1"/>
    <row r="1238" ht="15.75" hidden="1"/>
    <row r="1239" ht="15.75" hidden="1"/>
    <row r="1240" ht="15.75" hidden="1"/>
    <row r="1241" ht="15.75" hidden="1"/>
    <row r="1242" ht="15.75" hidden="1"/>
    <row r="1243" ht="15.75" hidden="1"/>
    <row r="1244" ht="15.75" hidden="1"/>
    <row r="1245" ht="15.75" hidden="1"/>
    <row r="1246" ht="15.75" hidden="1"/>
    <row r="1247" ht="15.75" hidden="1"/>
    <row r="1248" ht="15.75" hidden="1"/>
    <row r="1249" ht="15.75" hidden="1"/>
    <row r="1250" ht="15.75" hidden="1"/>
    <row r="1251" ht="15.75" hidden="1"/>
    <row r="1252" ht="15.75" hidden="1"/>
    <row r="1253" ht="15.75" hidden="1"/>
    <row r="1254" ht="15.75" hidden="1"/>
    <row r="1255" ht="15.75" hidden="1"/>
    <row r="1256" ht="15.75" hidden="1"/>
    <row r="1257" ht="15.75" hidden="1"/>
    <row r="1258" ht="15.75" hidden="1"/>
    <row r="1259" ht="15.75" hidden="1"/>
    <row r="1260" ht="15.75" hidden="1"/>
    <row r="1261" ht="15.75" hidden="1"/>
    <row r="1262" ht="15.75" hidden="1"/>
    <row r="1263" ht="15.75" hidden="1"/>
    <row r="1264" ht="15.75" hidden="1"/>
    <row r="1265" ht="15.75" hidden="1"/>
    <row r="1266" ht="15.75" hidden="1"/>
    <row r="1267" ht="15.75" hidden="1"/>
    <row r="1268" ht="15.75" hidden="1"/>
    <row r="1269" ht="15.75" hidden="1"/>
    <row r="1270" ht="15.75" hidden="1"/>
    <row r="1271" ht="15.75" hidden="1"/>
    <row r="1272" ht="15.75" hidden="1"/>
    <row r="1273" ht="15.75" hidden="1"/>
    <row r="1274" ht="15.75" hidden="1"/>
    <row r="1275" ht="15.75" hidden="1"/>
    <row r="1276" ht="15.75" hidden="1"/>
    <row r="1277" ht="15.75" hidden="1"/>
    <row r="1278" ht="15.75" hidden="1"/>
    <row r="1279" ht="15.75" hidden="1"/>
    <row r="1280" ht="15.75" hidden="1"/>
    <row r="1281" ht="15.75" hidden="1"/>
    <row r="1282" ht="15.75" hidden="1"/>
    <row r="1283" ht="15.75" hidden="1"/>
    <row r="1284" ht="15.75" hidden="1"/>
    <row r="1285" ht="15.75" hidden="1"/>
    <row r="1286" ht="15.75" hidden="1"/>
    <row r="1287" ht="15.75" hidden="1"/>
    <row r="1288" ht="15.75" hidden="1"/>
    <row r="1289" ht="15.75" hidden="1"/>
    <row r="1290" ht="15.75" hidden="1"/>
    <row r="1291" ht="15.75" hidden="1"/>
    <row r="1292" ht="15.75" hidden="1"/>
    <row r="1293" ht="15.75" hidden="1"/>
    <row r="1294" ht="15.75" hidden="1"/>
    <row r="1295" ht="15.75" hidden="1"/>
    <row r="1296" ht="15.75" hidden="1"/>
    <row r="1297" ht="15.75" hidden="1"/>
    <row r="1298" ht="15.75" hidden="1"/>
    <row r="1299" ht="15.75" hidden="1"/>
    <row r="1300" ht="15.75" hidden="1"/>
    <row r="1301" ht="15.75" hidden="1"/>
    <row r="1302" ht="15.75" hidden="1"/>
    <row r="1303" ht="15.75" hidden="1"/>
    <row r="1304" ht="15.75" hidden="1"/>
    <row r="1305" ht="15.75" hidden="1"/>
    <row r="1306" ht="15.75" hidden="1"/>
    <row r="1307" ht="15.75" hidden="1"/>
    <row r="1308" ht="15.75" hidden="1"/>
    <row r="1309" ht="15.75" hidden="1"/>
    <row r="1310" ht="15.75" hidden="1"/>
    <row r="1311" ht="15.75" hidden="1"/>
    <row r="1312" ht="15.75" hidden="1"/>
    <row r="1313" ht="15.75" hidden="1"/>
    <row r="1314" ht="15.75" hidden="1"/>
    <row r="1315" ht="15.75" hidden="1"/>
    <row r="1316" ht="15.75" hidden="1"/>
    <row r="1317" ht="15.75" hidden="1"/>
    <row r="1318" ht="15.75" hidden="1"/>
    <row r="1319" ht="15.75" hidden="1"/>
    <row r="1320" ht="15.75" hidden="1"/>
    <row r="1321" ht="15.75" hidden="1"/>
    <row r="1322" ht="15.75" hidden="1"/>
    <row r="1323" ht="15.75" hidden="1"/>
    <row r="1324" ht="15.75" hidden="1"/>
    <row r="1325" ht="15.75" hidden="1"/>
    <row r="1326" ht="15.75" hidden="1"/>
    <row r="1327" ht="15.75" hidden="1"/>
    <row r="1328" ht="15.75" hidden="1"/>
    <row r="1329" ht="15.75" hidden="1"/>
    <row r="1330" ht="15.75" hidden="1"/>
    <row r="1331" ht="15.75" hidden="1"/>
    <row r="1332" ht="15.75" hidden="1"/>
    <row r="1333" ht="15.75" hidden="1"/>
    <row r="1334" ht="15.75" hidden="1"/>
    <row r="1335" ht="15.75" hidden="1"/>
    <row r="1336" ht="15.75" hidden="1"/>
    <row r="1337" ht="15.75" hidden="1"/>
    <row r="1338" ht="15.75" hidden="1"/>
    <row r="1339" ht="15.75" hidden="1"/>
    <row r="1340" ht="15.75" hidden="1"/>
    <row r="1341" ht="15.75" hidden="1"/>
    <row r="1342" ht="15.75" hidden="1"/>
    <row r="1343" ht="15.75" hidden="1"/>
    <row r="1344" ht="15.75" hidden="1"/>
    <row r="1345" ht="15.75" hidden="1"/>
    <row r="1346" ht="15.75" hidden="1"/>
    <row r="1347" ht="15.75" hidden="1"/>
    <row r="1348" ht="15.75" hidden="1"/>
    <row r="1349" ht="15.75" hidden="1"/>
    <row r="1350" ht="15.75" hidden="1"/>
    <row r="1351" ht="15.75" hidden="1"/>
    <row r="1352" ht="15.75" hidden="1"/>
    <row r="1353" ht="15.75" hidden="1"/>
    <row r="1354" ht="15.75" hidden="1"/>
    <row r="1355" ht="15.75" hidden="1"/>
    <row r="1356" ht="15.75" hidden="1"/>
    <row r="1357" ht="15.75" hidden="1"/>
    <row r="1358" ht="15.75" hidden="1"/>
    <row r="1359" ht="15.75" hidden="1"/>
    <row r="1360" ht="15.75" hidden="1"/>
    <row r="1361" ht="15.75" hidden="1"/>
    <row r="1362" ht="15.75" hidden="1"/>
    <row r="1363" ht="15.75" hidden="1"/>
    <row r="1364" ht="15.75" hidden="1"/>
    <row r="1365" ht="15.75" hidden="1"/>
    <row r="1366" ht="15.75" hidden="1"/>
    <row r="1367" ht="15.75" hidden="1"/>
    <row r="1368" ht="15.75" hidden="1"/>
    <row r="1369" ht="15.75" hidden="1"/>
    <row r="1370" ht="15.75" hidden="1"/>
    <row r="1371" ht="15.75" hidden="1"/>
    <row r="1372" ht="15.75" hidden="1"/>
    <row r="1373" ht="15.75" hidden="1"/>
    <row r="1374" ht="15.75" hidden="1"/>
    <row r="1375" ht="15.75" hidden="1"/>
    <row r="1376" ht="15.75" hidden="1"/>
    <row r="1377" ht="15.75" hidden="1"/>
    <row r="1378" ht="15.75" hidden="1"/>
    <row r="1379" ht="15.75" hidden="1"/>
    <row r="1380" ht="15.75" hidden="1"/>
    <row r="1381" ht="15.75" hidden="1"/>
    <row r="1382" ht="15.75" hidden="1"/>
    <row r="1383" ht="15.75" hidden="1"/>
    <row r="1384" ht="15.75" hidden="1"/>
    <row r="1385" ht="15.75" hidden="1"/>
    <row r="1386" ht="15.75" hidden="1"/>
    <row r="1387" ht="15.75" hidden="1"/>
    <row r="1388" ht="15.75" hidden="1"/>
    <row r="1389" ht="15.75" hidden="1"/>
    <row r="1390" ht="15.75" hidden="1"/>
    <row r="1391" ht="15.75" hidden="1"/>
    <row r="1392" ht="15.75" hidden="1"/>
    <row r="1393" ht="15.75" hidden="1"/>
    <row r="1394" ht="15.75" hidden="1"/>
    <row r="1395" ht="15.75" hidden="1"/>
    <row r="1396" ht="15.75" hidden="1"/>
    <row r="1397" ht="15.75" hidden="1"/>
    <row r="1398" ht="15.75" hidden="1"/>
    <row r="1399" ht="15.75" hidden="1"/>
    <row r="1400" ht="15.75" hidden="1"/>
    <row r="1401" ht="15.75" hidden="1"/>
    <row r="1402" ht="15.75" hidden="1"/>
    <row r="1403" ht="15.75" hidden="1"/>
    <row r="1404" ht="15.75" hidden="1"/>
    <row r="1405" ht="15.75" hidden="1"/>
    <row r="1406" ht="15.75" hidden="1"/>
    <row r="1407" ht="15.75" hidden="1"/>
    <row r="1408" ht="15.75" hidden="1"/>
    <row r="1409" ht="15.75" hidden="1"/>
    <row r="1410" ht="15.75" hidden="1"/>
    <row r="1411" ht="15.75" hidden="1"/>
    <row r="1412" ht="15.75" hidden="1"/>
    <row r="1413" ht="15.75" hidden="1"/>
    <row r="1414" ht="15.75" hidden="1"/>
    <row r="1415" ht="15.75" hidden="1"/>
    <row r="1416" ht="15.75" hidden="1"/>
    <row r="1417" ht="15.75" hidden="1"/>
    <row r="1418" ht="15.75" hidden="1"/>
    <row r="1419" ht="15.75" hidden="1"/>
    <row r="1420" ht="15.75" hidden="1"/>
    <row r="1421" ht="15.75" hidden="1"/>
    <row r="1422" ht="15.75" hidden="1"/>
    <row r="1423" ht="15.75" hidden="1"/>
    <row r="1424" ht="15.75" hidden="1"/>
    <row r="1425" ht="15.75" hidden="1"/>
    <row r="1426" ht="15.75" hidden="1"/>
    <row r="1427" ht="15.75" hidden="1"/>
    <row r="1428" ht="15.75" hidden="1"/>
    <row r="1429" ht="15.75" hidden="1"/>
    <row r="1430" ht="15.75" hidden="1"/>
    <row r="1431" ht="15.75" hidden="1"/>
    <row r="1432" ht="15.75" hidden="1"/>
    <row r="1433" ht="15.75" hidden="1"/>
    <row r="1434" ht="15.75" hidden="1"/>
    <row r="1435" ht="15.75" hidden="1"/>
    <row r="1436" ht="15.75" hidden="1"/>
    <row r="1437" ht="15.75" hidden="1"/>
    <row r="1438" ht="15.75" hidden="1"/>
    <row r="1439" ht="15.75" hidden="1"/>
    <row r="1440" ht="15.75" hidden="1"/>
    <row r="1441" ht="15.75" hidden="1"/>
    <row r="1442" ht="15.75" hidden="1"/>
    <row r="1443" ht="15.75" hidden="1"/>
    <row r="1444" ht="15.75" hidden="1"/>
    <row r="1445" ht="15.75" hidden="1"/>
    <row r="1446" ht="15.75" hidden="1"/>
    <row r="1447" ht="15.75" hidden="1"/>
    <row r="1448" ht="15.75" hidden="1"/>
    <row r="1449" ht="15.75" hidden="1"/>
    <row r="1450" ht="15.75" hidden="1"/>
    <row r="1451" ht="15.75" hidden="1"/>
    <row r="1452" ht="15.75" hidden="1"/>
    <row r="1453" ht="15.75" hidden="1"/>
    <row r="1454" ht="15.75" hidden="1"/>
    <row r="1455" ht="15.75" hidden="1"/>
    <row r="1456" ht="15.75" hidden="1"/>
    <row r="1457" ht="15.75" hidden="1"/>
    <row r="1458" ht="15.75" hidden="1"/>
    <row r="1459" ht="15.75" hidden="1"/>
    <row r="1460" ht="15.75" hidden="1"/>
    <row r="1461" ht="15.75" hidden="1"/>
    <row r="1462" ht="15.75" hidden="1"/>
    <row r="1463" ht="15.75" hidden="1"/>
    <row r="1464" ht="15.75" hidden="1"/>
    <row r="1465" ht="15.75" hidden="1"/>
    <row r="1466" ht="15.75" hidden="1"/>
    <row r="1467" ht="15.75" hidden="1"/>
    <row r="1468" ht="15.75" hidden="1"/>
    <row r="1469" ht="15.75" hidden="1"/>
    <row r="1470" ht="15.75" hidden="1"/>
    <row r="1471" ht="15.75" hidden="1"/>
    <row r="1472" ht="15.75" hidden="1"/>
    <row r="1473" ht="15.75" hidden="1"/>
    <row r="1474" ht="15.75" hidden="1"/>
    <row r="1475" ht="15.75" hidden="1"/>
    <row r="1476" ht="15.75" hidden="1"/>
    <row r="1477" ht="15.75" hidden="1"/>
    <row r="1478" ht="15.75" hidden="1"/>
    <row r="1479" ht="15.75" hidden="1"/>
    <row r="1480" ht="15.75" hidden="1"/>
    <row r="1481" ht="15.75" hidden="1"/>
    <row r="1482" ht="15.75" hidden="1"/>
    <row r="1483" ht="15.75" hidden="1"/>
    <row r="1484" ht="15.75" hidden="1"/>
    <row r="1485" ht="15.75" hidden="1"/>
    <row r="1486" ht="15.75" hidden="1"/>
    <row r="1487" ht="15.75" hidden="1"/>
    <row r="1488" ht="15.75" hidden="1"/>
    <row r="1489" ht="15.75" hidden="1"/>
    <row r="1490" ht="15.75" hidden="1"/>
    <row r="1491" ht="15.75" hidden="1"/>
    <row r="1492" ht="15.75" hidden="1"/>
    <row r="1493" ht="15.75" hidden="1"/>
    <row r="1494" ht="15.75" hidden="1"/>
    <row r="1495" ht="15.75" hidden="1"/>
    <row r="1496" ht="15.75" hidden="1"/>
    <row r="1497" ht="15.75" hidden="1"/>
    <row r="1498" ht="15.75" hidden="1"/>
    <row r="1499" ht="15.75" hidden="1"/>
    <row r="1500" ht="15.75" hidden="1"/>
    <row r="1501" ht="15.75" hidden="1"/>
    <row r="1502" ht="15.75" hidden="1"/>
    <row r="1503" ht="15.75" hidden="1"/>
    <row r="1504" ht="15.75" hidden="1"/>
    <row r="1505" ht="15.75" hidden="1"/>
    <row r="1506" ht="15.75" hidden="1"/>
    <row r="1507" ht="15.75" hidden="1"/>
    <row r="1508" ht="15.75" hidden="1"/>
    <row r="1509" ht="15.75" hidden="1"/>
    <row r="1510" ht="15.75" hidden="1"/>
    <row r="1511" ht="15.75" hidden="1"/>
    <row r="1512" ht="15.75" hidden="1"/>
    <row r="1513" ht="15.75" hidden="1"/>
    <row r="1514" ht="15.75" hidden="1"/>
    <row r="1515" ht="15.75" hidden="1"/>
    <row r="1516" ht="15.75" hidden="1"/>
    <row r="1517" ht="15.75" hidden="1"/>
    <row r="1518" ht="15.75" hidden="1"/>
    <row r="1519" ht="15.75" hidden="1"/>
    <row r="1520" ht="15.75" hidden="1"/>
    <row r="1521" ht="15.75" hidden="1"/>
    <row r="1522" ht="15.75" hidden="1"/>
    <row r="1523" ht="15.75" hidden="1"/>
    <row r="1524" ht="15.75" hidden="1"/>
    <row r="1525" ht="15.75" hidden="1"/>
    <row r="1526" ht="15.75" hidden="1"/>
    <row r="1527" ht="15.75" hidden="1"/>
    <row r="1528" ht="15.75" hidden="1"/>
    <row r="1529" ht="15.75" hidden="1"/>
    <row r="1530" ht="15.75" hidden="1"/>
    <row r="1531" ht="15.75" hidden="1"/>
    <row r="1532" ht="15.75" hidden="1"/>
    <row r="1533" ht="15.75" hidden="1"/>
    <row r="1534" ht="15.75" hidden="1"/>
    <row r="1535" ht="15.75" hidden="1"/>
    <row r="1536" ht="15.75" hidden="1"/>
    <row r="1537" ht="15.75" hidden="1"/>
    <row r="1538" ht="15.75" hidden="1"/>
    <row r="1539" ht="15.75" hidden="1"/>
    <row r="1540" ht="15.75" hidden="1"/>
    <row r="1541" ht="15.75" hidden="1"/>
    <row r="1542" ht="15.75" hidden="1"/>
    <row r="1543" ht="15.75" hidden="1"/>
    <row r="1544" ht="15.75" hidden="1"/>
    <row r="1545" ht="15.75" hidden="1"/>
    <row r="1546" ht="15.75" hidden="1"/>
    <row r="1547" ht="15.75" hidden="1" customHeight="1"/>
    <row r="1548" ht="15.75" hidden="1" customHeight="1"/>
    <row r="1549" ht="15.75" hidden="1" customHeight="1"/>
    <row r="1550" ht="15.75" hidden="1" customHeight="1"/>
    <row r="1551" ht="15.75" hidden="1" customHeight="1"/>
    <row r="1552" ht="15.75" hidden="1" customHeight="1"/>
    <row r="1553" ht="15.75" hidden="1" customHeight="1"/>
    <row r="1554" ht="15.75" hidden="1" customHeight="1"/>
    <row r="1555" ht="15.75" hidden="1" customHeight="1"/>
    <row r="1556" ht="15.75" hidden="1" customHeight="1"/>
  </sheetData>
  <mergeCells count="3">
    <mergeCell ref="C5:E5"/>
    <mergeCell ref="B24:B25"/>
    <mergeCell ref="C24:E2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Plan18"/>
  <dimension ref="A1:V27"/>
  <sheetViews>
    <sheetView showGridLines="0" showRowColHeaders="0" zoomScaleNormal="100" workbookViewId="0">
      <selection activeCell="A20" sqref="A20"/>
    </sheetView>
  </sheetViews>
  <sheetFormatPr defaultColWidth="0" defaultRowHeight="0" customHeight="1" zeroHeight="1"/>
  <cols>
    <col min="1" max="1" width="5.7109375" style="1" customWidth="1"/>
    <col min="2" max="2" width="17.5703125" style="1" customWidth="1"/>
    <col min="3" max="4" width="12.28515625" style="22" customWidth="1"/>
    <col min="5" max="5" width="11" style="22" customWidth="1"/>
    <col min="6" max="7" width="11.7109375" style="22" customWidth="1"/>
    <col min="8" max="8" width="11.85546875" style="111" customWidth="1"/>
    <col min="9" max="9" width="12.85546875" style="1" customWidth="1"/>
    <col min="10" max="10" width="2.85546875" style="1" customWidth="1"/>
    <col min="11" max="11" width="12.85546875" style="1" customWidth="1"/>
    <col min="12" max="12" width="3.5703125" style="1" customWidth="1"/>
    <col min="13" max="13" width="5.7109375" style="21" customWidth="1"/>
    <col min="14" max="14" width="9.5703125" style="22" customWidth="1"/>
    <col min="15" max="15" width="10.7109375" style="22" hidden="1" customWidth="1"/>
    <col min="16" max="16" width="10" style="31" hidden="1" customWidth="1"/>
    <col min="17" max="17" width="10.7109375" style="3" hidden="1" customWidth="1"/>
    <col min="18" max="18" width="10.140625" style="4" hidden="1" customWidth="1"/>
    <col min="19" max="19" width="7.7109375" style="5" hidden="1" customWidth="1"/>
    <col min="20" max="20" width="7.7109375" style="6" hidden="1" customWidth="1"/>
    <col min="21" max="21" width="7.7109375" style="7" hidden="1" customWidth="1"/>
    <col min="22" max="22" width="7.7109375" style="4" hidden="1" customWidth="1"/>
    <col min="23" max="16384" width="9.140625" hidden="1"/>
  </cols>
  <sheetData>
    <row r="1" spans="2:12" ht="29.25" customHeight="1">
      <c r="B1" s="18" t="s">
        <v>57</v>
      </c>
      <c r="H1" s="284"/>
      <c r="I1" s="45"/>
      <c r="J1" s="45"/>
      <c r="K1" s="45"/>
      <c r="L1" s="45"/>
    </row>
    <row r="2" spans="2:12" ht="14.1" customHeight="1">
      <c r="B2" s="2"/>
      <c r="H2" s="284"/>
      <c r="I2" s="45"/>
      <c r="J2" s="45"/>
      <c r="K2" s="45"/>
      <c r="L2" s="45"/>
    </row>
    <row r="3" spans="2:12" ht="14.1" customHeight="1">
      <c r="B3" s="62" t="s">
        <v>601</v>
      </c>
      <c r="C3" s="1"/>
      <c r="D3" s="1"/>
      <c r="E3" s="1"/>
      <c r="F3" s="1"/>
      <c r="G3" s="1"/>
      <c r="H3" s="45"/>
      <c r="I3" s="45"/>
      <c r="J3" s="45"/>
      <c r="K3" s="45"/>
      <c r="L3" s="45"/>
    </row>
    <row r="4" spans="2:12" ht="14.1" customHeight="1">
      <c r="B4" s="62"/>
      <c r="C4" s="1"/>
      <c r="D4" s="1"/>
      <c r="E4" s="1"/>
      <c r="F4" s="1"/>
      <c r="G4" s="1"/>
      <c r="H4" s="45"/>
      <c r="I4" s="45"/>
      <c r="J4" s="45"/>
      <c r="K4" s="45"/>
      <c r="L4" s="45"/>
    </row>
    <row r="5" spans="2:12" ht="14.1" customHeight="1" thickBot="1">
      <c r="B5" s="1163" t="s">
        <v>602</v>
      </c>
      <c r="C5" s="1271" t="s">
        <v>603</v>
      </c>
      <c r="D5" s="1331"/>
      <c r="E5" s="1332"/>
      <c r="F5" s="1271" t="s">
        <v>604</v>
      </c>
      <c r="G5" s="1331"/>
      <c r="H5" s="1332"/>
      <c r="I5" s="1333" t="s">
        <v>605</v>
      </c>
      <c r="J5" s="1334"/>
      <c r="K5" s="1333" t="s">
        <v>606</v>
      </c>
      <c r="L5" s="1335"/>
    </row>
    <row r="6" spans="2:12" ht="14.1" customHeight="1" thickTop="1" thickBot="1">
      <c r="B6" s="1330"/>
      <c r="C6" s="531" t="s">
        <v>594</v>
      </c>
      <c r="D6" s="532" t="s">
        <v>595</v>
      </c>
      <c r="E6" s="229" t="s">
        <v>596</v>
      </c>
      <c r="F6" s="531" t="s">
        <v>594</v>
      </c>
      <c r="G6" s="532" t="s">
        <v>595</v>
      </c>
      <c r="H6" s="229" t="s">
        <v>596</v>
      </c>
      <c r="I6" s="1333"/>
      <c r="J6" s="1334"/>
      <c r="K6" s="1271"/>
      <c r="L6" s="1331"/>
    </row>
    <row r="7" spans="2:12" ht="3" customHeight="1">
      <c r="B7" s="105"/>
      <c r="C7" s="99"/>
      <c r="D7" s="99"/>
      <c r="E7" s="99"/>
      <c r="F7" s="99"/>
      <c r="G7" s="99"/>
      <c r="H7" s="99"/>
      <c r="I7" s="394"/>
      <c r="J7" s="394"/>
      <c r="K7" s="394"/>
      <c r="L7"/>
    </row>
    <row r="8" spans="2:12" ht="3" customHeight="1">
      <c r="B8" s="288"/>
      <c r="C8" s="288"/>
      <c r="D8" s="288"/>
      <c r="E8" s="288"/>
      <c r="F8" s="288"/>
      <c r="G8" s="288"/>
      <c r="H8" s="288"/>
      <c r="I8" s="401"/>
      <c r="J8" s="288"/>
      <c r="K8" s="401"/>
      <c r="L8" s="401"/>
    </row>
    <row r="9" spans="2:12" ht="3" customHeight="1">
      <c r="B9" s="105"/>
      <c r="C9" s="73"/>
      <c r="D9" s="73"/>
      <c r="E9" s="73"/>
      <c r="F9" s="73"/>
      <c r="G9" s="73"/>
      <c r="H9" s="73"/>
      <c r="I9" s="394"/>
      <c r="J9" s="394"/>
      <c r="K9" s="394"/>
      <c r="L9"/>
    </row>
    <row r="10" spans="2:12" ht="14.1" customHeight="1">
      <c r="B10" s="73" t="s">
        <v>122</v>
      </c>
      <c r="C10" s="135">
        <v>7.99</v>
      </c>
      <c r="D10" s="158">
        <v>7.75</v>
      </c>
      <c r="E10" s="99">
        <v>3.1</v>
      </c>
      <c r="F10" s="135">
        <v>4.0999999999999996</v>
      </c>
      <c r="G10" s="158">
        <v>4</v>
      </c>
      <c r="H10" s="99">
        <v>2.5</v>
      </c>
      <c r="I10" s="192">
        <v>10.37</v>
      </c>
      <c r="J10" s="402"/>
      <c r="K10" s="192">
        <v>7.21</v>
      </c>
      <c r="L10" s="402"/>
    </row>
    <row r="11" spans="2:12" ht="14.1" customHeight="1">
      <c r="B11" s="73" t="s">
        <v>123</v>
      </c>
      <c r="C11" s="135">
        <v>9.58</v>
      </c>
      <c r="D11" s="158">
        <v>9.69</v>
      </c>
      <c r="E11" s="99">
        <v>-1.1000000000000001</v>
      </c>
      <c r="F11" s="135">
        <v>4.7</v>
      </c>
      <c r="G11" s="158">
        <v>4.83</v>
      </c>
      <c r="H11" s="99">
        <v>-2.7</v>
      </c>
      <c r="I11" s="192">
        <v>11.11</v>
      </c>
      <c r="J11" s="402"/>
      <c r="K11" s="192">
        <v>7.01</v>
      </c>
      <c r="L11" s="402"/>
    </row>
    <row r="12" spans="2:12" ht="14.1" customHeight="1">
      <c r="B12" s="96" t="s">
        <v>124</v>
      </c>
      <c r="C12" s="135">
        <v>10.050000000000001</v>
      </c>
      <c r="D12" s="158">
        <v>10.56</v>
      </c>
      <c r="E12" s="99">
        <v>-4.8</v>
      </c>
      <c r="F12" s="135">
        <v>3.8</v>
      </c>
      <c r="G12" s="158">
        <v>3.8</v>
      </c>
      <c r="H12" s="99" t="s">
        <v>111</v>
      </c>
      <c r="I12" s="192">
        <v>14.1</v>
      </c>
      <c r="J12" s="402"/>
      <c r="K12" s="192">
        <v>7.96</v>
      </c>
      <c r="L12" s="533"/>
    </row>
    <row r="13" spans="2:12" ht="14.1" customHeight="1">
      <c r="B13" s="96" t="s">
        <v>125</v>
      </c>
      <c r="C13" s="135">
        <v>16.16</v>
      </c>
      <c r="D13" s="158">
        <v>16.72</v>
      </c>
      <c r="E13" s="99">
        <v>-3.3</v>
      </c>
      <c r="F13" s="135">
        <v>6.83</v>
      </c>
      <c r="G13" s="158">
        <v>7.31</v>
      </c>
      <c r="H13" s="99">
        <v>-6.6</v>
      </c>
      <c r="I13" s="192">
        <v>18.28</v>
      </c>
      <c r="J13" s="533"/>
      <c r="K13" s="192">
        <v>13.46</v>
      </c>
      <c r="L13" s="402"/>
    </row>
    <row r="14" spans="2:12" ht="14.1" customHeight="1">
      <c r="B14" s="96" t="s">
        <v>126</v>
      </c>
      <c r="C14" s="135">
        <v>9.2799999999999994</v>
      </c>
      <c r="D14" s="158">
        <v>9.77</v>
      </c>
      <c r="E14" s="99">
        <v>-5</v>
      </c>
      <c r="F14" s="135">
        <v>4</v>
      </c>
      <c r="G14" s="158">
        <v>4.26</v>
      </c>
      <c r="H14" s="99">
        <v>-6.1</v>
      </c>
      <c r="I14" s="192">
        <v>10.6</v>
      </c>
      <c r="J14" s="402"/>
      <c r="K14" s="192">
        <v>7.1</v>
      </c>
      <c r="L14" s="402"/>
    </row>
    <row r="15" spans="2:12" ht="14.1" customHeight="1">
      <c r="B15" s="96" t="s">
        <v>127</v>
      </c>
      <c r="C15" s="135">
        <v>16.12</v>
      </c>
      <c r="D15" s="158">
        <v>16.510000000000002</v>
      </c>
      <c r="E15" s="99">
        <v>-2.4</v>
      </c>
      <c r="F15" s="135">
        <v>5.73</v>
      </c>
      <c r="G15" s="158">
        <v>5.94</v>
      </c>
      <c r="H15" s="99">
        <v>-3.5</v>
      </c>
      <c r="I15" s="192">
        <v>19.52</v>
      </c>
      <c r="J15" s="402"/>
      <c r="K15" s="192">
        <v>12.72</v>
      </c>
      <c r="L15" s="402"/>
    </row>
    <row r="16" spans="2:12" ht="14.1" customHeight="1">
      <c r="B16" s="96" t="s">
        <v>128</v>
      </c>
      <c r="C16" s="135">
        <v>5.3</v>
      </c>
      <c r="D16" s="158">
        <v>5.59</v>
      </c>
      <c r="E16" s="99">
        <v>-5.2</v>
      </c>
      <c r="F16" s="135">
        <v>3.02</v>
      </c>
      <c r="G16" s="158">
        <v>3.44</v>
      </c>
      <c r="H16" s="99">
        <v>-12.2</v>
      </c>
      <c r="I16" s="192">
        <v>7.15</v>
      </c>
      <c r="J16" s="402"/>
      <c r="K16" s="192">
        <v>6.05</v>
      </c>
      <c r="L16" s="402"/>
    </row>
    <row r="17" spans="2:12" ht="14.1" customHeight="1">
      <c r="B17" s="96" t="s">
        <v>129</v>
      </c>
      <c r="C17" s="135">
        <v>21.25</v>
      </c>
      <c r="D17" s="158">
        <v>22.83</v>
      </c>
      <c r="E17" s="99">
        <v>-6.9</v>
      </c>
      <c r="F17" s="135">
        <v>8.1199999999999992</v>
      </c>
      <c r="G17" s="158">
        <v>8.67</v>
      </c>
      <c r="H17" s="99">
        <v>-6.3</v>
      </c>
      <c r="I17" s="192">
        <v>27.24</v>
      </c>
      <c r="J17" s="402"/>
      <c r="K17" s="192">
        <v>18.75</v>
      </c>
      <c r="L17" s="402"/>
    </row>
    <row r="18" spans="2:12" ht="14.1" customHeight="1">
      <c r="B18" s="96" t="s">
        <v>130</v>
      </c>
      <c r="C18" s="135">
        <v>23.67</v>
      </c>
      <c r="D18" s="158">
        <v>26.35</v>
      </c>
      <c r="E18" s="99">
        <v>-10.199999999999999</v>
      </c>
      <c r="F18" s="135">
        <v>8.92</v>
      </c>
      <c r="G18" s="158">
        <v>10.19</v>
      </c>
      <c r="H18" s="99">
        <v>-12.5</v>
      </c>
      <c r="I18" s="192">
        <v>44.46</v>
      </c>
      <c r="J18" s="402"/>
      <c r="K18" s="192">
        <v>35.56</v>
      </c>
      <c r="L18" s="402"/>
    </row>
    <row r="19" spans="2:12" ht="14.1" customHeight="1">
      <c r="B19" s="62"/>
      <c r="C19" s="1"/>
      <c r="D19" s="1"/>
      <c r="E19" s="1"/>
      <c r="F19" s="1"/>
      <c r="G19" s="1"/>
      <c r="H19" s="45"/>
      <c r="I19" s="45"/>
      <c r="J19" s="45"/>
      <c r="K19" s="45"/>
      <c r="L19" s="45"/>
    </row>
    <row r="20" spans="2:12" ht="14.1" customHeight="1">
      <c r="B20" s="62"/>
      <c r="C20" s="1"/>
      <c r="D20" s="1"/>
      <c r="E20" s="1"/>
      <c r="F20" s="1"/>
      <c r="G20" s="1"/>
      <c r="H20" s="45"/>
      <c r="I20" s="45"/>
      <c r="J20" s="45"/>
      <c r="K20" s="45"/>
      <c r="L20" s="45"/>
    </row>
    <row r="21" spans="2:12" ht="14.1" hidden="1" customHeight="1">
      <c r="B21" s="62"/>
      <c r="C21" s="1"/>
      <c r="D21" s="1"/>
      <c r="E21" s="1"/>
      <c r="F21" s="1"/>
      <c r="G21" s="1"/>
      <c r="H21" s="45"/>
      <c r="I21" s="45"/>
      <c r="J21" s="45"/>
      <c r="K21" s="45"/>
      <c r="L21" s="45"/>
    </row>
    <row r="22" spans="2:12" ht="14.1" hidden="1" customHeight="1">
      <c r="B22" s="62"/>
      <c r="C22" s="1"/>
      <c r="D22" s="1"/>
      <c r="E22" s="1"/>
      <c r="F22" s="1"/>
      <c r="G22" s="1"/>
      <c r="H22" s="45"/>
      <c r="I22" s="45"/>
      <c r="J22" s="45"/>
      <c r="K22" s="45"/>
      <c r="L22" s="45"/>
    </row>
    <row r="23" spans="2:12" ht="14.1" hidden="1" customHeight="1">
      <c r="B23" s="62"/>
      <c r="C23" s="1"/>
      <c r="D23" s="1"/>
      <c r="E23" s="1"/>
      <c r="F23" s="1"/>
      <c r="G23" s="1"/>
      <c r="H23" s="45"/>
      <c r="I23" s="45"/>
      <c r="J23" s="45"/>
      <c r="K23" s="45"/>
      <c r="L23" s="45"/>
    </row>
    <row r="24" spans="2:12" ht="14.1" hidden="1" customHeight="1">
      <c r="B24" s="62"/>
      <c r="C24" s="1"/>
      <c r="D24" s="1"/>
      <c r="E24" s="1"/>
      <c r="F24" s="1"/>
      <c r="G24" s="1"/>
      <c r="H24" s="45"/>
      <c r="I24" s="45"/>
      <c r="J24" s="45"/>
      <c r="K24" s="45"/>
      <c r="L24" s="45"/>
    </row>
    <row r="25" spans="2:12" ht="14.1" hidden="1" customHeight="1">
      <c r="B25" s="62"/>
      <c r="C25" s="1"/>
      <c r="D25" s="1"/>
      <c r="E25" s="1"/>
      <c r="F25" s="1"/>
      <c r="G25" s="1"/>
      <c r="H25" s="45"/>
      <c r="I25" s="45"/>
      <c r="J25" s="45"/>
      <c r="K25" s="45"/>
      <c r="L25" s="45"/>
    </row>
    <row r="26" spans="2:12" ht="14.1" hidden="1" customHeight="1">
      <c r="B26" s="62"/>
      <c r="C26" s="1"/>
      <c r="D26" s="1"/>
      <c r="E26" s="1"/>
      <c r="F26" s="1"/>
      <c r="G26" s="1"/>
      <c r="H26" s="45"/>
      <c r="I26" s="45"/>
      <c r="J26" s="45"/>
      <c r="K26" s="45"/>
      <c r="L26" s="45"/>
    </row>
    <row r="27" spans="2:12" ht="14.1" hidden="1" customHeight="1">
      <c r="B27" s="62"/>
      <c r="C27" s="1"/>
      <c r="D27" s="1"/>
      <c r="E27" s="1"/>
      <c r="F27" s="1"/>
      <c r="G27" s="1"/>
      <c r="H27" s="45"/>
      <c r="I27" s="45"/>
      <c r="J27" s="45"/>
      <c r="K27" s="45"/>
      <c r="L27" s="45"/>
    </row>
  </sheetData>
  <mergeCells count="5">
    <mergeCell ref="B5:B6"/>
    <mergeCell ref="C5:E5"/>
    <mergeCell ref="F5:H5"/>
    <mergeCell ref="I5:J6"/>
    <mergeCell ref="K5:L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 codeName="Plan19"/>
  <dimension ref="A1:T81"/>
  <sheetViews>
    <sheetView showGridLines="0" showRowColHeaders="0" topLeftCell="B1" zoomScaleNormal="100" workbookViewId="0">
      <selection activeCell="J13" sqref="J13"/>
    </sheetView>
  </sheetViews>
  <sheetFormatPr defaultColWidth="0" defaultRowHeight="0" customHeight="1" zeroHeight="1"/>
  <cols>
    <col min="1" max="1" width="5.7109375" style="1" customWidth="1"/>
    <col min="2" max="2" width="18.85546875" style="1" customWidth="1"/>
    <col min="3" max="7" width="15.7109375" style="22" customWidth="1"/>
    <col min="8" max="8" width="17.42578125" style="21" customWidth="1"/>
    <col min="9" max="9" width="5.710937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  <c r="G1" s="23"/>
      <c r="H1" s="64"/>
    </row>
    <row r="2" spans="2:8" ht="8.25" customHeight="1">
      <c r="B2" s="2"/>
      <c r="G2" s="23"/>
      <c r="H2" s="64"/>
    </row>
    <row r="3" spans="2:8" ht="15.75">
      <c r="B3" s="62" t="s">
        <v>607</v>
      </c>
      <c r="C3" s="1"/>
      <c r="D3" s="1"/>
      <c r="E3" s="1"/>
      <c r="F3" s="1"/>
      <c r="G3" s="45"/>
      <c r="H3" s="45"/>
    </row>
    <row r="4" spans="2:8" ht="15.75">
      <c r="B4" s="62"/>
      <c r="C4" s="1"/>
      <c r="D4" s="1"/>
      <c r="E4" s="1"/>
      <c r="F4" s="1"/>
      <c r="G4" s="45"/>
      <c r="H4" s="45"/>
    </row>
    <row r="5" spans="2:8" ht="21.75" customHeight="1" thickBot="1">
      <c r="B5" s="1340" t="s">
        <v>554</v>
      </c>
      <c r="C5" s="1323" t="s">
        <v>608</v>
      </c>
      <c r="D5" s="1324"/>
      <c r="E5" s="1325"/>
      <c r="F5" s="1251" t="s">
        <v>609</v>
      </c>
      <c r="G5" s="1251" t="s">
        <v>610</v>
      </c>
      <c r="H5" s="1276" t="s">
        <v>611</v>
      </c>
    </row>
    <row r="6" spans="2:8" ht="16.5" thickTop="1">
      <c r="B6" s="1340"/>
      <c r="C6" s="224" t="s">
        <v>612</v>
      </c>
      <c r="D6" s="224" t="s">
        <v>613</v>
      </c>
      <c r="E6" s="1336" t="s">
        <v>614</v>
      </c>
      <c r="F6" s="1251"/>
      <c r="G6" s="1251"/>
      <c r="H6" s="1276"/>
    </row>
    <row r="7" spans="2:8" ht="15.75">
      <c r="B7" s="1340"/>
      <c r="C7" s="224" t="s">
        <v>615</v>
      </c>
      <c r="D7" s="224" t="s">
        <v>615</v>
      </c>
      <c r="E7" s="1337"/>
      <c r="F7" s="1251"/>
      <c r="G7" s="1251"/>
      <c r="H7" s="1276"/>
    </row>
    <row r="8" spans="2:8" ht="3" customHeight="1">
      <c r="B8" s="97"/>
      <c r="C8" s="129"/>
      <c r="D8" s="129"/>
      <c r="E8" s="129"/>
      <c r="F8" s="230"/>
      <c r="G8" s="280"/>
      <c r="H8" s="230"/>
    </row>
    <row r="9" spans="2:8" ht="3" customHeight="1">
      <c r="B9" s="274"/>
      <c r="C9" s="271"/>
      <c r="D9" s="271"/>
      <c r="E9" s="271"/>
      <c r="F9" s="285"/>
      <c r="G9" s="286"/>
      <c r="H9" s="285"/>
    </row>
    <row r="10" spans="2:8" ht="3" customHeight="1">
      <c r="B10" s="97"/>
      <c r="C10" s="129"/>
      <c r="D10" s="129"/>
      <c r="E10" s="129"/>
      <c r="F10" s="230"/>
      <c r="G10" s="280"/>
      <c r="H10" s="230"/>
    </row>
    <row r="11" spans="2:8" ht="17.25">
      <c r="B11" s="853" t="s">
        <v>616</v>
      </c>
      <c r="C11" s="854">
        <v>6.17</v>
      </c>
      <c r="D11" s="854">
        <v>-3.01</v>
      </c>
      <c r="E11" s="854">
        <v>4.05</v>
      </c>
      <c r="F11" s="667" t="s">
        <v>617</v>
      </c>
      <c r="G11" s="668" t="s">
        <v>353</v>
      </c>
      <c r="H11" s="669" t="s">
        <v>618</v>
      </c>
    </row>
    <row r="12" spans="2:8" ht="17.25">
      <c r="B12" s="853" t="s">
        <v>619</v>
      </c>
      <c r="C12" s="854">
        <v>-2.09</v>
      </c>
      <c r="D12" s="854">
        <v>-3.3</v>
      </c>
      <c r="E12" s="854">
        <v>-2.31</v>
      </c>
      <c r="F12" s="667" t="s">
        <v>617</v>
      </c>
      <c r="G12" s="668" t="s">
        <v>353</v>
      </c>
      <c r="H12" s="669" t="s">
        <v>618</v>
      </c>
    </row>
    <row r="13" spans="2:8" ht="23.25" customHeight="1">
      <c r="B13" s="853" t="s">
        <v>123</v>
      </c>
      <c r="C13" s="854">
        <v>1.91</v>
      </c>
      <c r="D13" s="854">
        <v>-1</v>
      </c>
      <c r="E13" s="854">
        <v>1.17</v>
      </c>
      <c r="F13" s="667" t="s">
        <v>620</v>
      </c>
      <c r="G13" s="668" t="s">
        <v>621</v>
      </c>
      <c r="H13" s="669" t="s">
        <v>622</v>
      </c>
    </row>
    <row r="14" spans="2:8" ht="27.75" customHeight="1">
      <c r="B14" s="853" t="s">
        <v>623</v>
      </c>
      <c r="C14" s="854">
        <v>12.32</v>
      </c>
      <c r="D14" s="854">
        <v>14.44</v>
      </c>
      <c r="E14" s="854">
        <v>12.83</v>
      </c>
      <c r="F14" s="667" t="s">
        <v>624</v>
      </c>
      <c r="G14" s="668" t="s">
        <v>621</v>
      </c>
      <c r="H14" s="669" t="s">
        <v>618</v>
      </c>
    </row>
    <row r="15" spans="2:8" ht="17.25">
      <c r="B15" s="853" t="s">
        <v>625</v>
      </c>
      <c r="C15" s="854">
        <v>1.0900000000000001</v>
      </c>
      <c r="D15" s="854">
        <v>-10.63</v>
      </c>
      <c r="E15" s="854">
        <v>-1.46</v>
      </c>
      <c r="F15" s="667" t="s">
        <v>624</v>
      </c>
      <c r="G15" s="668" t="s">
        <v>621</v>
      </c>
      <c r="H15" s="669" t="s">
        <v>618</v>
      </c>
    </row>
    <row r="16" spans="2:8" ht="15.75">
      <c r="B16" s="853" t="s">
        <v>125</v>
      </c>
      <c r="C16" s="854">
        <v>9.4499999999999993</v>
      </c>
      <c r="D16" s="854">
        <v>7.29</v>
      </c>
      <c r="E16" s="854">
        <v>8.81</v>
      </c>
      <c r="F16" s="667">
        <v>45142</v>
      </c>
      <c r="G16" s="668" t="s">
        <v>621</v>
      </c>
      <c r="H16" s="669" t="s">
        <v>622</v>
      </c>
    </row>
    <row r="17" spans="2:8" ht="15.75">
      <c r="B17" s="853" t="s">
        <v>126</v>
      </c>
      <c r="C17" s="854">
        <v>10.48</v>
      </c>
      <c r="D17" s="854">
        <v>6.28</v>
      </c>
      <c r="E17" s="854">
        <v>9.2799999999999994</v>
      </c>
      <c r="F17" s="667">
        <v>45142</v>
      </c>
      <c r="G17" s="668" t="s">
        <v>621</v>
      </c>
      <c r="H17" s="669" t="s">
        <v>622</v>
      </c>
    </row>
    <row r="18" spans="2:8" ht="15.75">
      <c r="B18" s="853" t="s">
        <v>127</v>
      </c>
      <c r="C18" s="854">
        <v>-0.19</v>
      </c>
      <c r="D18" s="854">
        <v>-0.76</v>
      </c>
      <c r="E18" s="854">
        <v>-0.31</v>
      </c>
      <c r="F18" s="667">
        <v>45023</v>
      </c>
      <c r="G18" s="668" t="s">
        <v>353</v>
      </c>
      <c r="H18" s="669" t="s">
        <v>618</v>
      </c>
    </row>
    <row r="19" spans="2:8" ht="15.75">
      <c r="B19" s="853" t="s">
        <v>128</v>
      </c>
      <c r="C19" s="854">
        <v>11.58</v>
      </c>
      <c r="D19" s="854">
        <v>8.58</v>
      </c>
      <c r="E19" s="854">
        <v>10.65</v>
      </c>
      <c r="F19" s="667">
        <v>45267</v>
      </c>
      <c r="G19" s="668" t="s">
        <v>353</v>
      </c>
      <c r="H19" s="669" t="s">
        <v>618</v>
      </c>
    </row>
    <row r="20" spans="2:8" ht="15.75">
      <c r="B20" s="853" t="s">
        <v>129</v>
      </c>
      <c r="C20" s="854">
        <v>9.09</v>
      </c>
      <c r="D20" s="854">
        <v>13.31</v>
      </c>
      <c r="E20" s="854">
        <v>9.98</v>
      </c>
      <c r="F20" s="667" t="s">
        <v>626</v>
      </c>
      <c r="G20" s="668" t="s">
        <v>353</v>
      </c>
      <c r="H20" s="669" t="s">
        <v>622</v>
      </c>
    </row>
    <row r="21" spans="2:8" ht="16.5" thickBot="1">
      <c r="B21" s="853" t="s">
        <v>130</v>
      </c>
      <c r="C21" s="854">
        <v>13.62</v>
      </c>
      <c r="D21" s="854">
        <v>18.489999999999998</v>
      </c>
      <c r="E21" s="854">
        <v>14.52</v>
      </c>
      <c r="F21" s="667" t="s">
        <v>626</v>
      </c>
      <c r="G21" s="668" t="s">
        <v>353</v>
      </c>
      <c r="H21" s="669" t="s">
        <v>622</v>
      </c>
    </row>
    <row r="22" spans="2:8" ht="15.75">
      <c r="B22" s="534"/>
      <c r="C22" s="535"/>
      <c r="D22" s="535"/>
      <c r="E22" s="535"/>
      <c r="F22" s="536"/>
      <c r="G22" s="537"/>
      <c r="H22" s="536"/>
    </row>
    <row r="23" spans="2:8" ht="15.75">
      <c r="B23" s="19"/>
      <c r="C23" s="230"/>
      <c r="D23" s="230"/>
      <c r="E23" s="230"/>
      <c r="F23" s="230"/>
      <c r="G23" s="230"/>
      <c r="H23" s="230"/>
    </row>
    <row r="24" spans="2:8" ht="15.75" hidden="1">
      <c r="B24" s="62"/>
      <c r="C24" s="1"/>
      <c r="D24" s="1"/>
      <c r="E24" s="1"/>
      <c r="F24" s="1"/>
      <c r="G24" s="45"/>
      <c r="H24" s="230"/>
    </row>
    <row r="25" spans="2:8" ht="15.75" hidden="1">
      <c r="B25" s="62"/>
      <c r="C25" s="1"/>
      <c r="D25" s="1"/>
      <c r="E25" s="1"/>
      <c r="F25" s="1"/>
      <c r="G25" s="45"/>
      <c r="H25" s="230"/>
    </row>
    <row r="26" spans="2:8" ht="15.75" hidden="1">
      <c r="B26" s="62"/>
      <c r="C26" s="1"/>
      <c r="D26" s="1"/>
      <c r="E26" s="1"/>
      <c r="F26" s="1"/>
      <c r="G26" s="45"/>
      <c r="H26" s="230"/>
    </row>
    <row r="27" spans="2:8" ht="15.75" hidden="1">
      <c r="B27" s="62"/>
      <c r="C27" s="1"/>
      <c r="D27" s="1"/>
      <c r="E27" s="1"/>
      <c r="F27" s="1"/>
      <c r="G27" s="45"/>
      <c r="H27" s="230"/>
    </row>
    <row r="28" spans="2:8" ht="15.75" hidden="1">
      <c r="B28" s="62"/>
      <c r="C28" s="1"/>
      <c r="D28" s="1"/>
      <c r="E28" s="1"/>
      <c r="F28" s="1"/>
      <c r="G28" s="45"/>
      <c r="H28" s="230"/>
    </row>
    <row r="29" spans="2:8" ht="15.75" hidden="1">
      <c r="B29" s="62"/>
      <c r="C29" s="1"/>
      <c r="D29" s="1"/>
      <c r="E29" s="1"/>
      <c r="F29" s="1"/>
      <c r="G29" s="45"/>
      <c r="H29" s="230"/>
    </row>
    <row r="30" spans="2:8" ht="15.75" hidden="1">
      <c r="B30" s="62"/>
      <c r="C30" s="1"/>
      <c r="D30" s="1"/>
      <c r="E30" s="1"/>
      <c r="F30" s="1"/>
      <c r="G30" s="45"/>
      <c r="H30" s="230"/>
    </row>
    <row r="31" spans="2:8" ht="15.75" hidden="1">
      <c r="B31" s="62"/>
      <c r="C31" s="1"/>
      <c r="D31" s="1"/>
      <c r="E31" s="1"/>
      <c r="F31" s="1"/>
      <c r="G31" s="45"/>
      <c r="H31" s="230"/>
    </row>
    <row r="32" spans="2:8" ht="15.75" hidden="1">
      <c r="B32" s="62"/>
      <c r="C32" s="1"/>
      <c r="D32" s="1"/>
      <c r="E32" s="1"/>
      <c r="F32" s="1"/>
      <c r="G32" s="45"/>
      <c r="H32" s="230"/>
    </row>
    <row r="33" spans="1:20" ht="15.75" hidden="1">
      <c r="B33" s="62"/>
      <c r="C33" s="1"/>
      <c r="D33" s="1"/>
      <c r="E33" s="1"/>
      <c r="F33" s="1"/>
      <c r="G33" s="45"/>
      <c r="H33" s="230"/>
    </row>
    <row r="34" spans="1:20" ht="15.75" hidden="1">
      <c r="B34" s="62"/>
      <c r="C34" s="1"/>
      <c r="D34" s="1"/>
      <c r="E34" s="1"/>
      <c r="F34" s="1"/>
      <c r="G34" s="45"/>
      <c r="H34" s="230"/>
    </row>
    <row r="35" spans="1:20" ht="14.1" hidden="1" customHeight="1">
      <c r="B35" s="46"/>
      <c r="C35" s="1"/>
      <c r="D35" s="1"/>
      <c r="E35" s="1"/>
      <c r="F35" s="1"/>
      <c r="G35" s="21"/>
      <c r="H35" s="230"/>
      <c r="R35" s="1"/>
      <c r="S35" s="1"/>
    </row>
    <row r="36" spans="1:20" ht="14.1" hidden="1" customHeight="1">
      <c r="B36" s="46"/>
      <c r="C36" s="1"/>
      <c r="D36" s="1"/>
      <c r="E36" s="1"/>
      <c r="F36" s="1"/>
      <c r="G36" s="21"/>
      <c r="R36" s="1"/>
      <c r="S36" s="1"/>
    </row>
    <row r="37" spans="1:20" ht="14.1" hidden="1" customHeight="1">
      <c r="B37" s="46"/>
      <c r="C37" s="1"/>
      <c r="D37" s="1"/>
      <c r="E37" s="1"/>
      <c r="F37" s="1"/>
      <c r="G37" s="21"/>
      <c r="R37" s="1"/>
      <c r="S37" s="1"/>
    </row>
    <row r="38" spans="1:20" ht="14.1" hidden="1" customHeight="1">
      <c r="B38" s="46"/>
      <c r="C38" s="1"/>
      <c r="D38" s="1"/>
      <c r="E38" s="1"/>
      <c r="F38" s="1"/>
      <c r="G38" s="21"/>
      <c r="R38" s="1"/>
      <c r="S38" s="1"/>
    </row>
    <row r="39" spans="1:20" ht="14.1" hidden="1" customHeight="1">
      <c r="B39" s="46"/>
      <c r="C39" s="1"/>
      <c r="D39" s="1"/>
      <c r="E39" s="1"/>
      <c r="F39" s="1"/>
      <c r="G39" s="21"/>
      <c r="R39" s="1"/>
      <c r="S39" s="1"/>
    </row>
    <row r="40" spans="1:20" ht="14.1" hidden="1" customHeight="1">
      <c r="B40" s="46"/>
      <c r="C40" s="1"/>
      <c r="D40" s="1"/>
      <c r="E40" s="1"/>
      <c r="F40" s="1"/>
      <c r="G40" s="21"/>
      <c r="R40" s="1"/>
      <c r="S40" s="1"/>
    </row>
    <row r="41" spans="1:20" ht="14.1" hidden="1" customHeight="1">
      <c r="B41" s="46"/>
      <c r="C41" s="1"/>
      <c r="D41" s="1"/>
      <c r="E41" s="1"/>
      <c r="F41" s="1"/>
      <c r="G41" s="21"/>
      <c r="R41" s="1"/>
      <c r="S41" s="1"/>
    </row>
    <row r="42" spans="1:20" ht="14.1" hidden="1" customHeight="1">
      <c r="B42" s="46"/>
      <c r="C42" s="1"/>
      <c r="D42" s="1"/>
      <c r="E42" s="1"/>
      <c r="F42" s="1"/>
      <c r="G42" s="21"/>
      <c r="R42" s="1"/>
      <c r="S42" s="1"/>
    </row>
    <row r="43" spans="1:20" ht="14.1" hidden="1" customHeight="1">
      <c r="B43" s="46"/>
      <c r="C43" s="1"/>
      <c r="D43" s="1"/>
      <c r="E43" s="1"/>
      <c r="F43" s="1"/>
      <c r="G43" s="21"/>
      <c r="R43" s="1"/>
      <c r="S43" s="1"/>
    </row>
    <row r="44" spans="1:20" s="22" customFormat="1" ht="14.1" hidden="1" customHeight="1">
      <c r="A44" s="1"/>
      <c r="B44" s="1338"/>
      <c r="C44" s="1338"/>
      <c r="D44" s="1338"/>
      <c r="E44" s="1338"/>
      <c r="F44" s="1338"/>
      <c r="G44" s="1339"/>
      <c r="H44" s="281"/>
      <c r="I44" s="21"/>
      <c r="L44" s="31"/>
      <c r="M44" s="3"/>
      <c r="N44" s="4"/>
      <c r="O44" s="5"/>
      <c r="P44" s="6"/>
      <c r="Q44" s="7"/>
      <c r="R44" s="4"/>
      <c r="S44"/>
      <c r="T44"/>
    </row>
    <row r="45" spans="1:20" s="22" customFormat="1" ht="14.1" hidden="1" customHeight="1">
      <c r="A45" s="1"/>
      <c r="B45" s="34"/>
      <c r="H45" s="21"/>
      <c r="I45" s="21"/>
      <c r="L45" s="31"/>
      <c r="M45" s="3"/>
      <c r="N45" s="4"/>
      <c r="O45" s="5"/>
      <c r="P45" s="6"/>
      <c r="Q45" s="7"/>
      <c r="R45" s="4"/>
      <c r="S45"/>
      <c r="T45"/>
    </row>
    <row r="46" spans="1:20" s="22" customFormat="1" ht="15.75" hidden="1" customHeight="1">
      <c r="A46" s="1"/>
      <c r="B46" s="1"/>
      <c r="H46" s="21"/>
      <c r="I46" s="21"/>
      <c r="L46" s="31"/>
      <c r="M46" s="3"/>
      <c r="N46" s="4"/>
      <c r="O46" s="5"/>
      <c r="P46" s="6"/>
      <c r="Q46" s="7"/>
      <c r="R46" s="4"/>
      <c r="S46"/>
      <c r="T46"/>
    </row>
    <row r="47" spans="1:20" s="22" customFormat="1" ht="15.75" hidden="1" customHeight="1">
      <c r="A47" s="1"/>
      <c r="B47" s="1"/>
      <c r="H47" s="21"/>
      <c r="I47" s="21"/>
      <c r="L47" s="31"/>
      <c r="M47" s="3"/>
      <c r="N47" s="4"/>
      <c r="O47" s="5"/>
      <c r="P47" s="6"/>
      <c r="Q47" s="7"/>
      <c r="R47" s="4"/>
      <c r="S47"/>
      <c r="T47"/>
    </row>
    <row r="48" spans="1:20" ht="15.75" hidden="1" customHeight="1">
      <c r="D48" s="22" t="s">
        <v>2</v>
      </c>
    </row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  <row r="65" ht="15.75" hidden="1" customHeight="1"/>
    <row r="66" ht="15.75" hidden="1" customHeight="1"/>
    <row r="67" ht="15.75" hidden="1" customHeight="1"/>
    <row r="68" ht="15.75" hidden="1" customHeight="1"/>
    <row r="69" ht="15.75" hidden="1" customHeight="1"/>
    <row r="70" ht="15.75" hidden="1" customHeight="1"/>
    <row r="71" ht="15.75" hidden="1" customHeight="1"/>
    <row r="72" ht="15.75" hidden="1" customHeight="1"/>
    <row r="73" ht="15.75" hidden="1" customHeight="1"/>
    <row r="74" ht="15.75" hidden="1" customHeight="1"/>
    <row r="75" ht="15.75" hidden="1" customHeight="1"/>
    <row r="76" ht="15.75" hidden="1" customHeight="1"/>
    <row r="77" ht="15.75" hidden="1" customHeight="1"/>
    <row r="78" ht="15.75" hidden="1" customHeight="1"/>
    <row r="79" ht="15.75" hidden="1" customHeight="1"/>
    <row r="80" ht="15.75" hidden="1" customHeight="1"/>
    <row r="81" ht="15.75" hidden="1" customHeight="1"/>
  </sheetData>
  <mergeCells count="7">
    <mergeCell ref="H5:H7"/>
    <mergeCell ref="E6:E7"/>
    <mergeCell ref="B44:G44"/>
    <mergeCell ref="B5:B7"/>
    <mergeCell ref="C5:E5"/>
    <mergeCell ref="F5:F7"/>
    <mergeCell ref="G5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Plan2"/>
  <dimension ref="A1:AM49"/>
  <sheetViews>
    <sheetView showGridLines="0" showRowColHeaders="0" zoomScaleNormal="100" workbookViewId="0">
      <selection activeCell="K14" sqref="K14"/>
    </sheetView>
  </sheetViews>
  <sheetFormatPr defaultColWidth="0" defaultRowHeight="15.75" zeroHeight="1"/>
  <cols>
    <col min="1" max="1" width="5.7109375" style="1" customWidth="1"/>
    <col min="2" max="2" width="44" style="1" customWidth="1"/>
    <col min="3" max="5" width="10.7109375" style="22" customWidth="1"/>
    <col min="6" max="6" width="8" style="22" bestFit="1" customWidth="1"/>
    <col min="7" max="7" width="0.85546875" style="22" customWidth="1"/>
    <col min="8" max="8" width="13" style="22" customWidth="1"/>
    <col min="9" max="9" width="8" style="111" bestFit="1" customWidth="1"/>
    <col min="10" max="10" width="8" style="1" customWidth="1"/>
    <col min="11" max="11" width="8.28515625" style="1" bestFit="1" customWidth="1"/>
    <col min="12" max="19" width="8" style="1" hidden="1" customWidth="1"/>
    <col min="20" max="20" width="5.7109375" style="21" hidden="1" customWidth="1"/>
    <col min="21" max="21" width="9.5703125" style="22" hidden="1" customWidth="1"/>
    <col min="22" max="22" width="10.7109375" style="22" hidden="1" customWidth="1"/>
    <col min="23" max="23" width="10" style="31" hidden="1" customWidth="1"/>
    <col min="24" max="24" width="10.7109375" style="3" hidden="1" customWidth="1"/>
    <col min="25" max="25" width="10.140625" style="4" hidden="1" customWidth="1"/>
    <col min="26" max="26" width="7.7109375" style="5" hidden="1" customWidth="1"/>
    <col min="27" max="27" width="7.7109375" style="6" hidden="1" customWidth="1"/>
    <col min="28" max="28" width="7.7109375" style="7" hidden="1" customWidth="1"/>
    <col min="29" max="29" width="7.7109375" style="4" hidden="1" customWidth="1"/>
    <col min="30" max="31" width="0" hidden="1" customWidth="1"/>
    <col min="32" max="32" width="7.7109375" hidden="1" customWidth="1"/>
    <col min="33" max="39" width="0" hidden="1" customWidth="1"/>
    <col min="40" max="16384" width="9.140625" hidden="1"/>
  </cols>
  <sheetData>
    <row r="1" spans="2:19" ht="29.25" customHeight="1">
      <c r="B1" s="18" t="s">
        <v>57</v>
      </c>
      <c r="I1" s="284"/>
      <c r="J1" s="45"/>
      <c r="K1" s="45"/>
      <c r="L1" s="45"/>
      <c r="M1" s="45"/>
      <c r="N1" s="45"/>
      <c r="O1" s="45"/>
      <c r="P1" s="45"/>
      <c r="Q1" s="45"/>
      <c r="R1" s="45"/>
      <c r="S1" s="45"/>
    </row>
    <row r="2" spans="2:19" ht="8.25" customHeight="1">
      <c r="B2" s="2"/>
      <c r="I2" s="284"/>
      <c r="J2" s="45"/>
      <c r="K2" s="45"/>
      <c r="L2" s="45"/>
      <c r="M2" s="45"/>
      <c r="N2" s="45"/>
      <c r="O2" s="45"/>
      <c r="P2" s="45"/>
      <c r="Q2" s="45"/>
      <c r="R2" s="45"/>
      <c r="S2" s="45"/>
    </row>
    <row r="3" spans="2:19">
      <c r="B3" s="62" t="s">
        <v>58</v>
      </c>
      <c r="C3" s="1"/>
      <c r="D3" s="1"/>
      <c r="E3" s="1"/>
      <c r="F3" s="1"/>
      <c r="G3" s="1"/>
      <c r="H3" s="1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</row>
    <row r="4" spans="2:19">
      <c r="B4" s="62"/>
      <c r="C4" s="1"/>
      <c r="D4" s="1"/>
      <c r="E4" s="1"/>
      <c r="F4" s="1"/>
      <c r="G4" s="1"/>
      <c r="H4" s="1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</row>
    <row r="5" spans="2:19">
      <c r="B5" s="62"/>
      <c r="C5" s="1"/>
      <c r="D5" s="1"/>
      <c r="E5" s="1"/>
      <c r="F5" s="1"/>
      <c r="G5" s="1"/>
      <c r="H5" s="1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</row>
    <row r="6" spans="2:19" ht="16.5" customHeight="1" thickBot="1">
      <c r="B6" s="1163" t="s">
        <v>59</v>
      </c>
      <c r="C6" s="1164" t="s">
        <v>60</v>
      </c>
      <c r="D6" s="1165"/>
      <c r="E6" s="1166"/>
      <c r="F6" s="1164" t="s">
        <v>61</v>
      </c>
      <c r="G6" s="1165"/>
      <c r="H6" s="1165"/>
      <c r="I6" s="1166"/>
      <c r="J6" s="45"/>
      <c r="K6" s="45"/>
      <c r="L6" s="45"/>
      <c r="M6" s="45"/>
      <c r="N6" s="45"/>
      <c r="O6" s="45"/>
      <c r="P6" s="45"/>
      <c r="Q6" s="45"/>
      <c r="R6" s="45"/>
      <c r="S6" s="45"/>
    </row>
    <row r="7" spans="2:19" ht="17.25" customHeight="1" thickTop="1" thickBot="1">
      <c r="B7" s="1163"/>
      <c r="C7" s="231" t="s">
        <v>62</v>
      </c>
      <c r="D7" s="231" t="s">
        <v>63</v>
      </c>
      <c r="E7" s="231" t="s">
        <v>64</v>
      </c>
      <c r="F7" s="231">
        <v>2023</v>
      </c>
      <c r="G7" s="1167">
        <v>2022</v>
      </c>
      <c r="H7" s="1168"/>
      <c r="I7" s="231" t="s">
        <v>64</v>
      </c>
      <c r="J7" s="45"/>
      <c r="K7" s="45"/>
      <c r="L7" s="45"/>
      <c r="M7" s="45"/>
      <c r="N7" s="45"/>
      <c r="O7" s="45"/>
      <c r="P7" s="45"/>
      <c r="Q7" s="45"/>
      <c r="R7" s="45"/>
      <c r="S7" s="45"/>
    </row>
    <row r="8" spans="2:19" ht="3" customHeight="1" thickTop="1">
      <c r="B8" s="387"/>
      <c r="C8" s="231"/>
      <c r="D8" s="129"/>
      <c r="E8" s="231"/>
      <c r="F8" s="1169"/>
      <c r="G8" s="1170"/>
      <c r="H8" s="128"/>
      <c r="I8" s="231"/>
      <c r="J8" s="45"/>
      <c r="K8" s="45"/>
      <c r="L8" s="45"/>
      <c r="M8" s="45"/>
      <c r="N8" s="45"/>
      <c r="O8" s="45"/>
      <c r="P8" s="45"/>
      <c r="Q8" s="45"/>
      <c r="R8" s="45"/>
      <c r="S8" s="45"/>
    </row>
    <row r="9" spans="2:19" ht="3" customHeight="1">
      <c r="B9" s="216"/>
      <c r="C9" s="232"/>
      <c r="D9" s="232"/>
      <c r="E9" s="232"/>
      <c r="F9" s="232"/>
      <c r="G9" s="1154"/>
      <c r="H9" s="1155"/>
      <c r="I9" s="232"/>
      <c r="J9" s="45"/>
      <c r="K9" s="45"/>
      <c r="L9" s="45"/>
      <c r="M9" s="45"/>
      <c r="N9" s="45"/>
      <c r="O9" s="45"/>
      <c r="P9" s="45"/>
      <c r="Q9" s="45"/>
      <c r="R9" s="45"/>
      <c r="S9" s="45"/>
    </row>
    <row r="10" spans="2:19" ht="3" customHeight="1">
      <c r="B10" s="433"/>
      <c r="C10" s="233"/>
      <c r="D10" s="233"/>
      <c r="E10" s="233"/>
      <c r="F10" s="1156"/>
      <c r="G10" s="1157"/>
      <c r="H10" s="233"/>
      <c r="I10" s="233"/>
      <c r="J10" s="45"/>
      <c r="K10" s="45"/>
      <c r="L10" s="45"/>
      <c r="M10" s="45"/>
      <c r="N10" s="45"/>
      <c r="O10" s="45"/>
      <c r="P10" s="45"/>
      <c r="Q10" s="45"/>
      <c r="R10" s="45"/>
      <c r="S10" s="45"/>
    </row>
    <row r="11" spans="2:19">
      <c r="B11" s="1158" t="s">
        <v>65</v>
      </c>
      <c r="C11" s="1158"/>
      <c r="D11" s="1158"/>
      <c r="E11" s="1158"/>
      <c r="F11" s="1158"/>
      <c r="G11" s="1158"/>
      <c r="H11" s="1158"/>
      <c r="I11" s="1159"/>
      <c r="J11" s="45"/>
      <c r="K11" s="45"/>
      <c r="L11" s="45"/>
      <c r="M11" s="45"/>
      <c r="N11" s="45"/>
      <c r="O11" s="45"/>
      <c r="P11" s="45"/>
      <c r="Q11" s="45"/>
      <c r="R11" s="45"/>
      <c r="S11" s="45"/>
    </row>
    <row r="12" spans="2:19">
      <c r="B12" s="357"/>
      <c r="C12" s="1160"/>
      <c r="D12" s="1161"/>
      <c r="E12" s="1161"/>
      <c r="F12" s="1161"/>
      <c r="G12" s="1161"/>
      <c r="H12" s="1161"/>
      <c r="I12" s="1162"/>
      <c r="J12" s="45"/>
      <c r="K12" s="45"/>
      <c r="L12" s="45"/>
      <c r="M12" s="45"/>
      <c r="N12" s="45"/>
      <c r="O12" s="45"/>
      <c r="P12" s="45"/>
      <c r="Q12" s="45"/>
      <c r="R12" s="45"/>
      <c r="S12" s="45"/>
    </row>
    <row r="13" spans="2:19">
      <c r="B13" s="95" t="s">
        <v>66</v>
      </c>
      <c r="C13" s="447">
        <v>11339.9</v>
      </c>
      <c r="D13" s="450">
        <v>9231.5</v>
      </c>
      <c r="E13" s="139">
        <v>22.8</v>
      </c>
      <c r="F13" s="447">
        <v>39939.1</v>
      </c>
      <c r="H13" s="1121">
        <v>36963</v>
      </c>
      <c r="I13" s="139">
        <v>8.1</v>
      </c>
      <c r="K13" s="45"/>
      <c r="L13" s="45"/>
      <c r="M13" s="45"/>
      <c r="N13" s="45"/>
      <c r="O13" s="45"/>
      <c r="P13" s="45"/>
      <c r="Q13" s="45"/>
      <c r="R13" s="45"/>
      <c r="S13" s="45"/>
    </row>
    <row r="14" spans="2:19" ht="16.5" thickBot="1">
      <c r="B14" s="95" t="s">
        <v>67</v>
      </c>
      <c r="C14" s="447">
        <v>6679.5</v>
      </c>
      <c r="D14" s="450">
        <v>5483</v>
      </c>
      <c r="E14" s="139">
        <v>21.8</v>
      </c>
      <c r="F14" s="447">
        <v>23587</v>
      </c>
      <c r="H14" s="1119">
        <v>21095.8</v>
      </c>
      <c r="I14" s="139">
        <v>11.8</v>
      </c>
      <c r="K14" s="45"/>
      <c r="L14" s="45"/>
      <c r="M14" s="45"/>
      <c r="N14" s="45"/>
      <c r="O14" s="45"/>
      <c r="P14" s="45"/>
      <c r="Q14" s="45"/>
      <c r="R14" s="45"/>
      <c r="S14" s="45"/>
    </row>
    <row r="15" spans="2:19" ht="16.5" thickBot="1">
      <c r="B15" s="434" t="s">
        <v>68</v>
      </c>
      <c r="C15" s="629">
        <v>1963.8</v>
      </c>
      <c r="D15" s="758">
        <v>1677.5</v>
      </c>
      <c r="E15" s="619">
        <v>17.100000000000001</v>
      </c>
      <c r="F15" s="629">
        <v>7624.5</v>
      </c>
      <c r="H15" s="1117">
        <v>6996.2</v>
      </c>
      <c r="I15" s="619">
        <v>9</v>
      </c>
      <c r="K15" s="45"/>
      <c r="L15" s="45"/>
      <c r="M15" s="45"/>
      <c r="N15" s="45"/>
      <c r="O15" s="45"/>
      <c r="P15" s="45"/>
      <c r="Q15" s="45"/>
      <c r="R15" s="45"/>
      <c r="S15" s="45"/>
    </row>
    <row r="16" spans="2:19" ht="16.5" thickBot="1">
      <c r="B16" s="434" t="s">
        <v>69</v>
      </c>
      <c r="C16" s="630">
        <v>1819.6</v>
      </c>
      <c r="D16" s="777">
        <v>1440.3</v>
      </c>
      <c r="E16" s="448">
        <v>26.3</v>
      </c>
      <c r="F16" s="630">
        <v>7083.5</v>
      </c>
      <c r="H16" s="1117">
        <v>5855.1</v>
      </c>
      <c r="I16" s="448">
        <v>21</v>
      </c>
      <c r="K16" s="45"/>
      <c r="L16" s="45"/>
      <c r="M16" s="45"/>
      <c r="N16" s="45"/>
      <c r="O16" s="45"/>
      <c r="P16" s="45"/>
      <c r="Q16" s="45"/>
      <c r="R16" s="45"/>
      <c r="S16" s="45"/>
    </row>
    <row r="17" spans="2:19" ht="16.5" thickBot="1">
      <c r="B17" s="434" t="s">
        <v>70</v>
      </c>
      <c r="C17" s="630">
        <v>2075</v>
      </c>
      <c r="D17" s="777">
        <v>1772.2</v>
      </c>
      <c r="E17" s="448">
        <v>17.100000000000001</v>
      </c>
      <c r="F17" s="630">
        <v>8066.5</v>
      </c>
      <c r="H17" s="1117">
        <v>7405.8</v>
      </c>
      <c r="I17" s="448">
        <v>8.9</v>
      </c>
      <c r="K17" s="45"/>
      <c r="L17" s="45"/>
      <c r="M17" s="45"/>
      <c r="N17" s="45"/>
      <c r="O17" s="45"/>
      <c r="P17" s="45"/>
      <c r="Q17" s="45"/>
      <c r="R17" s="45"/>
      <c r="S17" s="45"/>
    </row>
    <row r="18" spans="2:19" ht="16.5" thickBot="1">
      <c r="B18" s="434" t="s">
        <v>71</v>
      </c>
      <c r="C18" s="631">
        <v>24.3</v>
      </c>
      <c r="D18" s="448">
        <v>24.7</v>
      </c>
      <c r="E18" s="448">
        <v>-0.4</v>
      </c>
      <c r="F18" s="631">
        <v>26.7</v>
      </c>
      <c r="H18" s="1120">
        <v>26.4</v>
      </c>
      <c r="I18" s="448">
        <v>0.3</v>
      </c>
      <c r="K18" s="45"/>
      <c r="L18" s="45"/>
      <c r="M18" s="45"/>
      <c r="N18" s="45"/>
      <c r="O18" s="45"/>
      <c r="P18" s="45"/>
      <c r="Q18" s="45"/>
      <c r="R18" s="45"/>
      <c r="S18" s="45"/>
    </row>
    <row r="19" spans="2:19" ht="16.5" thickBot="1">
      <c r="B19" s="434" t="s">
        <v>72</v>
      </c>
      <c r="C19" s="631">
        <v>729.1</v>
      </c>
      <c r="D19" s="448">
        <v>485.1</v>
      </c>
      <c r="E19" s="448">
        <v>50.3</v>
      </c>
      <c r="F19" s="630">
        <v>2583.5</v>
      </c>
      <c r="H19" s="1117">
        <v>2428</v>
      </c>
      <c r="I19" s="448">
        <v>6.4</v>
      </c>
      <c r="K19" s="45"/>
      <c r="L19" s="45"/>
      <c r="M19" s="45"/>
      <c r="N19" s="45"/>
      <c r="O19" s="45"/>
      <c r="P19" s="45"/>
      <c r="Q19" s="45"/>
      <c r="R19" s="45"/>
      <c r="S19" s="45"/>
    </row>
    <row r="20" spans="2:19" ht="16.5" thickBot="1">
      <c r="B20" s="434" t="s">
        <v>73</v>
      </c>
      <c r="C20" s="631">
        <v>508.3</v>
      </c>
      <c r="D20" s="448">
        <v>535.4</v>
      </c>
      <c r="E20" s="448">
        <v>-5.0999999999999996</v>
      </c>
      <c r="F20" s="630">
        <v>1676.9</v>
      </c>
      <c r="H20" s="1117">
        <v>1724.9</v>
      </c>
      <c r="I20" s="448">
        <v>-2.8</v>
      </c>
      <c r="K20" s="45"/>
      <c r="L20" s="45"/>
      <c r="M20" s="45"/>
      <c r="N20" s="45"/>
      <c r="O20" s="45"/>
      <c r="P20" s="45"/>
      <c r="Q20" s="45"/>
      <c r="R20" s="45"/>
      <c r="S20" s="45"/>
    </row>
    <row r="21" spans="2:19" ht="16.5" thickBot="1">
      <c r="B21" s="95" t="s">
        <v>74</v>
      </c>
      <c r="C21" s="631">
        <v>516.5</v>
      </c>
      <c r="D21" s="448">
        <v>402.7</v>
      </c>
      <c r="E21" s="448">
        <v>28.3</v>
      </c>
      <c r="F21" s="630">
        <v>1894.2</v>
      </c>
      <c r="H21" s="1117">
        <v>2135.5</v>
      </c>
      <c r="I21" s="448">
        <v>-11.3</v>
      </c>
      <c r="K21" s="45"/>
      <c r="L21" s="45"/>
      <c r="M21" s="45"/>
      <c r="N21" s="45"/>
      <c r="O21" s="45"/>
      <c r="P21" s="45"/>
      <c r="Q21" s="45"/>
      <c r="R21" s="45"/>
      <c r="S21" s="45"/>
    </row>
    <row r="22" spans="2:19" ht="16.5" thickBot="1">
      <c r="B22" s="95" t="s">
        <v>75</v>
      </c>
      <c r="C22" s="447">
        <v>24874.2</v>
      </c>
      <c r="D22" s="778">
        <v>22181.9</v>
      </c>
      <c r="E22" s="139">
        <v>12.1</v>
      </c>
      <c r="F22" s="447">
        <v>24874.2</v>
      </c>
      <c r="H22" s="1118">
        <v>22181.9</v>
      </c>
      <c r="I22" s="139">
        <v>12.1</v>
      </c>
      <c r="K22" s="45"/>
      <c r="L22" s="45"/>
      <c r="M22" s="45"/>
      <c r="N22" s="45"/>
      <c r="O22" s="45"/>
      <c r="P22" s="45"/>
      <c r="Q22" s="45"/>
      <c r="R22" s="45"/>
      <c r="S22" s="45"/>
    </row>
    <row r="23" spans="2:19" ht="16.5" thickBot="1">
      <c r="B23" s="95" t="s">
        <v>76</v>
      </c>
      <c r="C23" s="449">
        <v>1385.6</v>
      </c>
      <c r="D23" s="779">
        <v>1693.5</v>
      </c>
      <c r="E23" s="780">
        <v>-18.2</v>
      </c>
      <c r="F23" s="449">
        <v>6017.9</v>
      </c>
      <c r="H23" s="1116">
        <v>6529.7</v>
      </c>
      <c r="I23" s="780">
        <v>-7.8</v>
      </c>
      <c r="K23" s="45"/>
      <c r="L23" s="45"/>
      <c r="M23" s="45"/>
      <c r="N23" s="45"/>
      <c r="O23" s="45"/>
      <c r="P23" s="45"/>
      <c r="Q23" s="45"/>
      <c r="R23" s="45"/>
      <c r="S23" s="45"/>
    </row>
    <row r="24" spans="2:19" ht="16.5" thickBot="1">
      <c r="B24" s="1175"/>
      <c r="C24" s="1175"/>
      <c r="D24" s="1175"/>
      <c r="E24" s="1175"/>
      <c r="F24" s="1175"/>
      <c r="G24" s="1175"/>
      <c r="H24" s="1175"/>
      <c r="I24" s="1176"/>
      <c r="J24" s="45"/>
      <c r="K24" s="45"/>
      <c r="L24" s="45"/>
      <c r="M24" s="45"/>
      <c r="N24" s="45"/>
      <c r="O24" s="45"/>
      <c r="P24" s="45"/>
      <c r="Q24" s="45"/>
      <c r="R24" s="45"/>
      <c r="S24" s="45"/>
    </row>
    <row r="25" spans="2:19" ht="17.25" thickTop="1" thickBot="1">
      <c r="B25" s="1177" t="s">
        <v>77</v>
      </c>
      <c r="C25" s="1177"/>
      <c r="D25" s="1177"/>
      <c r="E25" s="1177"/>
      <c r="F25" s="1177"/>
      <c r="G25" s="1177"/>
      <c r="H25" s="1177"/>
      <c r="I25" s="1178"/>
      <c r="J25" s="45"/>
      <c r="K25" s="45"/>
      <c r="L25" s="45"/>
      <c r="M25" s="45"/>
      <c r="N25" s="45"/>
      <c r="O25" s="45"/>
      <c r="P25" s="45"/>
      <c r="Q25" s="45"/>
      <c r="R25" s="45"/>
      <c r="S25" s="45"/>
    </row>
    <row r="26" spans="2:19" ht="16.5" thickTop="1">
      <c r="B26" s="435" t="s">
        <v>78</v>
      </c>
      <c r="C26" s="447">
        <v>10840.5</v>
      </c>
      <c r="D26" s="754">
        <v>9593.2000000000007</v>
      </c>
      <c r="E26" s="145">
        <v>13</v>
      </c>
      <c r="F26" s="447">
        <v>39455.4</v>
      </c>
      <c r="G26" s="1171">
        <v>37519.699999999997</v>
      </c>
      <c r="H26" s="1172"/>
      <c r="I26" s="145">
        <v>5.2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</row>
    <row r="27" spans="2:19">
      <c r="B27" s="435" t="s">
        <v>79</v>
      </c>
      <c r="C27" s="622">
        <v>8586934</v>
      </c>
      <c r="D27" s="781">
        <v>8407131</v>
      </c>
      <c r="E27" s="145">
        <v>2.1</v>
      </c>
      <c r="F27" s="622">
        <v>8586934</v>
      </c>
      <c r="G27" s="1173">
        <v>8407131</v>
      </c>
      <c r="H27" s="1174"/>
      <c r="I27" s="145">
        <v>2.1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</row>
    <row r="28" spans="2:19">
      <c r="B28" s="435" t="s">
        <v>80</v>
      </c>
      <c r="C28" s="622">
        <v>16648</v>
      </c>
      <c r="D28" s="755">
        <v>16676</v>
      </c>
      <c r="E28" s="756">
        <v>-0.2</v>
      </c>
      <c r="F28" s="622">
        <v>16648</v>
      </c>
      <c r="G28" s="1173">
        <v>16676</v>
      </c>
      <c r="H28" s="1174"/>
      <c r="I28" s="145">
        <v>-0.2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</row>
    <row r="29" spans="2:19">
      <c r="B29" s="62"/>
      <c r="C29" s="1"/>
      <c r="D29" s="1"/>
      <c r="E29" s="1"/>
      <c r="F29" s="1"/>
      <c r="G29" s="1"/>
      <c r="H29" s="1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</row>
    <row r="30" spans="2:19">
      <c r="B30" s="62"/>
      <c r="C30" s="1"/>
      <c r="D30" s="1"/>
      <c r="E30" s="1"/>
      <c r="F30" s="1"/>
      <c r="G30" s="1"/>
      <c r="H30" s="1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</row>
    <row r="31" spans="2:19" hidden="1">
      <c r="B31" s="62"/>
      <c r="C31" s="1"/>
      <c r="D31" s="1"/>
      <c r="E31" s="1"/>
      <c r="F31" s="1"/>
      <c r="G31" s="1"/>
      <c r="H31" s="1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</row>
    <row r="32" spans="2:19" hidden="1">
      <c r="B32" s="62"/>
      <c r="C32" s="1"/>
      <c r="D32" s="1"/>
      <c r="E32" s="1"/>
      <c r="F32" s="1"/>
      <c r="G32" s="1"/>
      <c r="H32" s="1"/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</row>
    <row r="33" spans="2:19" hidden="1">
      <c r="B33" s="62"/>
      <c r="C33" s="1"/>
      <c r="D33" s="1"/>
      <c r="E33" s="1"/>
      <c r="F33" s="1"/>
      <c r="G33" s="1"/>
      <c r="H33" s="1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</row>
    <row r="34" spans="2:19" hidden="1">
      <c r="B34" s="62"/>
      <c r="C34" s="1"/>
      <c r="D34" s="1"/>
      <c r="E34" s="1"/>
      <c r="F34" s="1"/>
      <c r="G34" s="1"/>
      <c r="H34" s="1"/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</row>
    <row r="35" spans="2:19" hidden="1">
      <c r="B35" s="62"/>
      <c r="C35" s="1"/>
      <c r="D35" s="1"/>
      <c r="E35" s="1"/>
      <c r="F35" s="1"/>
      <c r="G35" s="1"/>
      <c r="H35" s="1"/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</row>
    <row r="36" spans="2:19" hidden="1">
      <c r="B36" s="62"/>
      <c r="C36" s="1"/>
      <c r="D36" s="1"/>
      <c r="E36" s="1"/>
      <c r="F36" s="1"/>
      <c r="G36" s="1"/>
      <c r="H36" s="1"/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</row>
    <row r="37" spans="2:19" hidden="1">
      <c r="B37" s="62"/>
      <c r="C37" s="1"/>
      <c r="D37" s="1"/>
      <c r="E37" s="1"/>
      <c r="F37" s="1"/>
      <c r="G37" s="1"/>
      <c r="H37" s="1"/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</row>
    <row r="38" spans="2:19" hidden="1">
      <c r="B38" s="62"/>
      <c r="C38" s="1"/>
      <c r="D38" s="1"/>
      <c r="E38" s="1"/>
      <c r="F38" s="1"/>
      <c r="G38" s="1"/>
      <c r="H38" s="1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</row>
    <row r="39" spans="2:19" hidden="1">
      <c r="B39" s="62"/>
      <c r="C39" s="1"/>
      <c r="D39" s="1"/>
      <c r="E39" s="1"/>
      <c r="F39" s="1"/>
      <c r="G39" s="1"/>
      <c r="H39" s="1"/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</row>
    <row r="40" spans="2:19" hidden="1">
      <c r="B40" s="62"/>
      <c r="C40" s="1"/>
      <c r="D40" s="1"/>
      <c r="E40" s="1"/>
      <c r="F40" s="1"/>
      <c r="G40" s="1"/>
      <c r="H40" s="1"/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</row>
    <row r="41" spans="2:19" hidden="1">
      <c r="B41" s="62"/>
      <c r="C41" s="1"/>
      <c r="D41" s="1"/>
      <c r="E41" s="1"/>
      <c r="F41" s="1"/>
      <c r="G41" s="1"/>
      <c r="H41" s="1"/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</row>
    <row r="42" spans="2:19" hidden="1">
      <c r="B42" s="62"/>
      <c r="C42" s="1"/>
      <c r="D42" s="1"/>
      <c r="E42" s="1"/>
      <c r="F42" s="1"/>
      <c r="G42" s="1"/>
      <c r="H42" s="1"/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</row>
    <row r="43" spans="2:19" hidden="1">
      <c r="B43" s="62"/>
      <c r="C43" s="1"/>
      <c r="D43" s="1"/>
      <c r="E43" s="1"/>
      <c r="F43" s="1"/>
      <c r="G43" s="1"/>
      <c r="H43" s="1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</row>
    <row r="44" spans="2:19" hidden="1">
      <c r="B44" s="62"/>
      <c r="C44" s="1"/>
      <c r="D44" s="1"/>
      <c r="E44" s="1"/>
      <c r="F44" s="1"/>
      <c r="G44" s="1"/>
      <c r="H44" s="1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</row>
    <row r="45" spans="2:19" hidden="1">
      <c r="B45" s="62"/>
      <c r="C45" s="1"/>
      <c r="D45" s="1"/>
      <c r="E45" s="1"/>
      <c r="F45" s="1"/>
      <c r="G45" s="1"/>
      <c r="H45" s="1"/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</row>
    <row r="46" spans="2:19" hidden="1">
      <c r="B46" s="62"/>
      <c r="C46" s="1"/>
      <c r="D46" s="1"/>
      <c r="E46" s="1"/>
      <c r="F46" s="1"/>
      <c r="G46" s="1"/>
      <c r="H46" s="1"/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</row>
    <row r="47" spans="2:19" hidden="1">
      <c r="B47" s="62"/>
      <c r="C47" s="1"/>
      <c r="D47" s="1"/>
      <c r="E47" s="1"/>
      <c r="F47" s="1"/>
      <c r="G47" s="1"/>
      <c r="H47" s="1"/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</row>
    <row r="48" spans="2:19" hidden="1">
      <c r="B48" s="62"/>
      <c r="C48" s="1"/>
      <c r="D48" s="1"/>
      <c r="E48" s="1"/>
      <c r="F48" s="1"/>
      <c r="G48" s="1"/>
      <c r="H48" s="1"/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</row>
    <row r="49" spans="2:19" hidden="1">
      <c r="B49" s="62"/>
      <c r="C49" s="1"/>
      <c r="D49" s="1"/>
      <c r="E49" s="1"/>
      <c r="F49" s="1"/>
      <c r="G49" s="1"/>
      <c r="H49" s="1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</row>
  </sheetData>
  <mergeCells count="14">
    <mergeCell ref="G26:H26"/>
    <mergeCell ref="G27:H27"/>
    <mergeCell ref="G28:H28"/>
    <mergeCell ref="B24:I24"/>
    <mergeCell ref="B25:I25"/>
    <mergeCell ref="G9:H9"/>
    <mergeCell ref="F10:G10"/>
    <mergeCell ref="B11:I11"/>
    <mergeCell ref="C12:I12"/>
    <mergeCell ref="B6:B7"/>
    <mergeCell ref="C6:E6"/>
    <mergeCell ref="F6:I6"/>
    <mergeCell ref="G7:H7"/>
    <mergeCell ref="F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Plan20"/>
  <dimension ref="A1:V55"/>
  <sheetViews>
    <sheetView showGridLines="0" showRowColHeaders="0" zoomScaleNormal="100" workbookViewId="0">
      <selection activeCell="H30" sqref="H30"/>
    </sheetView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8" width="10.7109375" style="22" customWidth="1"/>
    <col min="9" max="9" width="20" style="21" customWidth="1"/>
    <col min="10" max="10" width="5.7109375" style="21" customWidth="1"/>
    <col min="11" max="11" width="9.5703125" style="22" customWidth="1"/>
    <col min="12" max="12" width="10.7109375" style="22" hidden="1" customWidth="1"/>
    <col min="13" max="13" width="10" style="31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1" width="9.140625" hidden="1" customWidth="1"/>
    <col min="22" max="22" width="7.7109375" hidden="1" customWidth="1"/>
    <col min="23" max="16384" width="9.140625" hidden="1"/>
  </cols>
  <sheetData>
    <row r="1" spans="2:9" ht="29.25" customHeight="1">
      <c r="B1" s="18" t="s">
        <v>57</v>
      </c>
      <c r="H1" s="23"/>
      <c r="I1" s="64"/>
    </row>
    <row r="2" spans="2:9" ht="8.25" customHeight="1">
      <c r="B2" s="2"/>
      <c r="H2" s="23"/>
      <c r="I2" s="64"/>
    </row>
    <row r="3" spans="2:9" ht="12.75" customHeight="1">
      <c r="B3" s="62" t="s">
        <v>627</v>
      </c>
      <c r="C3" s="1"/>
      <c r="D3" s="1"/>
      <c r="E3" s="1"/>
      <c r="F3" s="1"/>
      <c r="G3" s="1"/>
      <c r="H3" s="45"/>
      <c r="I3" s="45"/>
    </row>
    <row r="4" spans="2:9" ht="12" customHeight="1" thickBot="1">
      <c r="B4" s="62"/>
      <c r="C4" s="1"/>
      <c r="D4" s="1"/>
      <c r="E4" s="1"/>
      <c r="F4" s="1"/>
      <c r="G4" s="1"/>
      <c r="H4" s="45"/>
      <c r="I4" s="45"/>
    </row>
    <row r="5" spans="2:9" ht="25.5" customHeight="1">
      <c r="B5" s="1341" t="s">
        <v>554</v>
      </c>
      <c r="C5" s="1351" t="s">
        <v>628</v>
      </c>
      <c r="D5" s="1352"/>
      <c r="E5" s="1351" t="s">
        <v>629</v>
      </c>
      <c r="F5" s="1352"/>
      <c r="G5" s="1341" t="s">
        <v>630</v>
      </c>
      <c r="H5" s="1341" t="s">
        <v>631</v>
      </c>
      <c r="I5" s="1341" t="s">
        <v>632</v>
      </c>
    </row>
    <row r="6" spans="2:9" ht="13.5" customHeight="1" thickBot="1">
      <c r="B6" s="1342"/>
      <c r="C6" s="1353" t="s">
        <v>302</v>
      </c>
      <c r="D6" s="1354"/>
      <c r="E6" s="1353"/>
      <c r="F6" s="1354"/>
      <c r="G6" s="1342"/>
      <c r="H6" s="1342"/>
      <c r="I6" s="1342"/>
    </row>
    <row r="7" spans="2:9" ht="3" customHeight="1" thickBot="1">
      <c r="B7" s="365"/>
      <c r="C7" s="366"/>
      <c r="D7" s="366"/>
      <c r="E7" s="366"/>
      <c r="F7" s="1343"/>
      <c r="G7" s="1344"/>
      <c r="H7" s="1343"/>
      <c r="I7" s="1344"/>
    </row>
    <row r="8" spans="2:9" ht="3" customHeight="1" thickBot="1">
      <c r="B8" s="1348"/>
      <c r="C8" s="1349"/>
      <c r="D8" s="1349"/>
      <c r="E8" s="1349"/>
      <c r="F8" s="1349"/>
      <c r="G8" s="1349"/>
      <c r="H8" s="1349"/>
      <c r="I8" s="1350"/>
    </row>
    <row r="9" spans="2:9" ht="3" customHeight="1" thickBot="1">
      <c r="B9" s="365"/>
      <c r="C9" s="366"/>
      <c r="D9" s="366"/>
      <c r="E9" s="366"/>
      <c r="F9" s="1343"/>
      <c r="G9" s="1344"/>
      <c r="H9" s="1343"/>
      <c r="I9" s="1344"/>
    </row>
    <row r="10" spans="2:9" ht="13.5" customHeight="1" thickBot="1">
      <c r="B10" s="360" t="s">
        <v>633</v>
      </c>
      <c r="C10" s="1359">
        <v>756.5</v>
      </c>
      <c r="D10" s="1360"/>
      <c r="E10" s="855">
        <v>44348</v>
      </c>
      <c r="F10" s="1366" t="s">
        <v>634</v>
      </c>
      <c r="G10" s="1367"/>
      <c r="H10" s="1345">
        <v>0.1062</v>
      </c>
      <c r="I10" s="856">
        <v>46174</v>
      </c>
    </row>
    <row r="11" spans="2:9" ht="13.5" customHeight="1">
      <c r="B11" s="361" t="s">
        <v>124</v>
      </c>
      <c r="C11" s="1355">
        <v>2245.6999999999998</v>
      </c>
      <c r="D11" s="1356"/>
      <c r="E11" s="857">
        <v>44409</v>
      </c>
      <c r="F11" s="1368"/>
      <c r="G11" s="1369"/>
      <c r="H11" s="1346"/>
      <c r="I11" s="858">
        <v>46235</v>
      </c>
    </row>
    <row r="12" spans="2:9" ht="13.5" customHeight="1" thickBot="1">
      <c r="B12" s="362" t="s">
        <v>128</v>
      </c>
      <c r="C12" s="1357">
        <v>1295.0999999999999</v>
      </c>
      <c r="D12" s="1358"/>
      <c r="E12" s="859">
        <v>44378</v>
      </c>
      <c r="F12" s="1370"/>
      <c r="G12" s="1371"/>
      <c r="H12" s="1347"/>
      <c r="I12" s="860">
        <v>46204</v>
      </c>
    </row>
    <row r="13" spans="2:9" ht="13.5" customHeight="1" thickBot="1">
      <c r="B13" s="360" t="s">
        <v>123</v>
      </c>
      <c r="C13" s="1376">
        <v>1331</v>
      </c>
      <c r="D13" s="1377"/>
      <c r="E13" s="855">
        <v>45017</v>
      </c>
      <c r="F13" s="1366" t="s">
        <v>634</v>
      </c>
      <c r="G13" s="1367"/>
      <c r="H13" s="1345">
        <v>0.1125</v>
      </c>
      <c r="I13" s="856">
        <v>46844</v>
      </c>
    </row>
    <row r="14" spans="2:9" ht="13.5" customHeight="1" thickBot="1">
      <c r="B14" s="360" t="s">
        <v>125</v>
      </c>
      <c r="C14" s="1372">
        <v>6790.8</v>
      </c>
      <c r="D14" s="1373"/>
      <c r="E14" s="855">
        <v>45017</v>
      </c>
      <c r="F14" s="1368"/>
      <c r="G14" s="1369"/>
      <c r="H14" s="1346"/>
      <c r="I14" s="856">
        <v>46844</v>
      </c>
    </row>
    <row r="15" spans="2:9" ht="13.5" customHeight="1" thickBot="1">
      <c r="B15" s="363" t="s">
        <v>126</v>
      </c>
      <c r="C15" s="1378">
        <v>3425.3</v>
      </c>
      <c r="D15" s="1379"/>
      <c r="E15" s="859">
        <v>45017</v>
      </c>
      <c r="F15" s="1370"/>
      <c r="G15" s="1371"/>
      <c r="H15" s="1347"/>
      <c r="I15" s="861">
        <v>46844</v>
      </c>
    </row>
    <row r="16" spans="2:9" ht="13.5" customHeight="1" thickBot="1">
      <c r="B16" s="360" t="s">
        <v>127</v>
      </c>
      <c r="C16" s="1380">
        <v>1744.1</v>
      </c>
      <c r="D16" s="1381"/>
      <c r="E16" s="862">
        <v>44013</v>
      </c>
      <c r="F16" s="1374" t="s">
        <v>634</v>
      </c>
      <c r="G16" s="1375"/>
      <c r="H16" s="863">
        <v>0.111</v>
      </c>
      <c r="I16" s="864">
        <v>45839</v>
      </c>
    </row>
    <row r="17" spans="2:9" ht="13.5" customHeight="1" thickBot="1">
      <c r="B17" s="360" t="s">
        <v>129</v>
      </c>
      <c r="C17" s="1372">
        <v>3004.2</v>
      </c>
      <c r="D17" s="1373"/>
      <c r="E17" s="855">
        <v>45261</v>
      </c>
      <c r="F17" s="1366" t="s">
        <v>634</v>
      </c>
      <c r="G17" s="1367"/>
      <c r="H17" s="863">
        <v>0.1125</v>
      </c>
      <c r="I17" s="856">
        <v>47088</v>
      </c>
    </row>
    <row r="18" spans="2:9" ht="13.5" customHeight="1" thickBot="1">
      <c r="B18" s="360" t="s">
        <v>130</v>
      </c>
      <c r="C18" s="1372">
        <v>1043</v>
      </c>
      <c r="D18" s="1373"/>
      <c r="E18" s="855">
        <v>45261</v>
      </c>
      <c r="F18" s="1370"/>
      <c r="G18" s="1371"/>
      <c r="H18" s="865"/>
      <c r="I18" s="856">
        <v>47088</v>
      </c>
    </row>
    <row r="19" spans="2:9" ht="13.5" customHeight="1" thickBot="1">
      <c r="B19" s="364" t="s">
        <v>428</v>
      </c>
      <c r="C19" s="1362">
        <v>21635.9</v>
      </c>
      <c r="D19" s="1363"/>
      <c r="E19" s="866"/>
      <c r="F19" s="1364"/>
      <c r="G19" s="1365"/>
      <c r="H19" s="866"/>
      <c r="I19" s="867"/>
    </row>
    <row r="20" spans="2:9" ht="12.75" customHeight="1">
      <c r="B20" s="62"/>
      <c r="C20" s="1"/>
      <c r="D20" s="1"/>
      <c r="E20" s="1"/>
      <c r="F20" s="1"/>
      <c r="G20" s="1"/>
      <c r="H20" s="45"/>
      <c r="I20" s="45"/>
    </row>
    <row r="21" spans="2:9" ht="12.75" customHeight="1">
      <c r="B21" s="62"/>
      <c r="C21" s="1"/>
      <c r="D21" s="1"/>
      <c r="E21" s="1"/>
      <c r="F21" s="1"/>
      <c r="G21" s="1"/>
      <c r="H21" s="45"/>
      <c r="I21" s="45"/>
    </row>
    <row r="22" spans="2:9" ht="14.25" customHeight="1">
      <c r="B22" s="198" t="s">
        <v>59</v>
      </c>
      <c r="C22" s="1251" t="s">
        <v>635</v>
      </c>
      <c r="D22" s="1189" t="s">
        <v>62</v>
      </c>
      <c r="E22" s="1189" t="s">
        <v>63</v>
      </c>
      <c r="F22" s="1361" t="s">
        <v>64</v>
      </c>
      <c r="G22" s="1"/>
      <c r="H22" s="45"/>
      <c r="I22" s="45"/>
    </row>
    <row r="23" spans="2:9" ht="12.75" customHeight="1">
      <c r="B23" s="198" t="s">
        <v>153</v>
      </c>
      <c r="C23" s="1251"/>
      <c r="D23" s="1189"/>
      <c r="E23" s="1189"/>
      <c r="F23" s="1361"/>
      <c r="G23" s="1"/>
      <c r="H23" s="45"/>
      <c r="I23" s="45"/>
    </row>
    <row r="24" spans="2:9" ht="2.1" customHeight="1">
      <c r="B24" s="176"/>
      <c r="C24" s="379"/>
      <c r="D24" s="164"/>
      <c r="E24" s="164"/>
      <c r="F24" s="184"/>
      <c r="G24" s="1"/>
      <c r="H24" s="45"/>
      <c r="I24" s="45"/>
    </row>
    <row r="25" spans="2:9" ht="2.1" customHeight="1">
      <c r="B25" s="287"/>
      <c r="C25" s="404"/>
      <c r="D25" s="404"/>
      <c r="E25" s="404"/>
      <c r="F25" s="405"/>
      <c r="G25" s="1"/>
      <c r="H25" s="45"/>
      <c r="I25" s="45"/>
    </row>
    <row r="26" spans="2:9" ht="2.1" customHeight="1">
      <c r="B26" s="176"/>
      <c r="C26" s="379"/>
      <c r="D26" s="379"/>
      <c r="E26" s="379"/>
      <c r="F26" s="403"/>
      <c r="G26" s="1"/>
      <c r="H26" s="45"/>
      <c r="I26" s="45"/>
    </row>
    <row r="27" spans="2:9" ht="12.75" customHeight="1">
      <c r="B27" s="188" t="s">
        <v>636</v>
      </c>
      <c r="C27" s="670">
        <v>14</v>
      </c>
      <c r="D27" s="136">
        <v>11729.6</v>
      </c>
      <c r="E27" s="159">
        <v>9789.6</v>
      </c>
      <c r="F27" s="647">
        <v>19.8</v>
      </c>
      <c r="G27" s="1"/>
      <c r="H27" s="45"/>
      <c r="I27" s="45"/>
    </row>
    <row r="28" spans="2:9" ht="12.75" customHeight="1">
      <c r="B28" s="188" t="s">
        <v>637</v>
      </c>
      <c r="C28" s="670">
        <v>15</v>
      </c>
      <c r="D28" s="136">
        <v>2042.9</v>
      </c>
      <c r="E28" s="159">
        <v>1671.9</v>
      </c>
      <c r="F28" s="647">
        <v>22.2</v>
      </c>
      <c r="G28" s="1"/>
      <c r="H28" s="45"/>
      <c r="I28" s="45"/>
    </row>
    <row r="29" spans="2:9" ht="12.75" customHeight="1">
      <c r="B29" s="188" t="s">
        <v>638</v>
      </c>
      <c r="C29" s="670" t="s">
        <v>639</v>
      </c>
      <c r="D29" s="136">
        <v>16428.8</v>
      </c>
      <c r="E29" s="159">
        <v>14492.9</v>
      </c>
      <c r="F29" s="647">
        <v>13.4</v>
      </c>
      <c r="G29" s="1"/>
      <c r="H29" s="45"/>
      <c r="I29" s="45"/>
    </row>
    <row r="30" spans="2:9" ht="46.5" customHeight="1">
      <c r="B30" s="199" t="s">
        <v>640</v>
      </c>
      <c r="C30" s="670" t="s">
        <v>639</v>
      </c>
      <c r="D30" s="136">
        <v>6080.2</v>
      </c>
      <c r="E30" s="159">
        <v>5616.4</v>
      </c>
      <c r="F30" s="647">
        <v>8.3000000000000007</v>
      </c>
      <c r="G30" s="1"/>
      <c r="H30" s="45"/>
      <c r="I30" s="45"/>
    </row>
    <row r="31" spans="2:9" ht="12.75" customHeight="1">
      <c r="B31" s="160" t="s">
        <v>641</v>
      </c>
      <c r="C31" s="671" t="s">
        <v>111</v>
      </c>
      <c r="D31" s="133">
        <v>24121.1</v>
      </c>
      <c r="E31" s="133">
        <v>20338</v>
      </c>
      <c r="F31" s="178">
        <v>18.600000000000001</v>
      </c>
      <c r="G31" s="1"/>
      <c r="H31" s="45"/>
      <c r="I31" s="45"/>
    </row>
    <row r="32" spans="2:9" ht="3" customHeight="1" thickBot="1">
      <c r="B32" s="200"/>
      <c r="C32" s="201"/>
      <c r="D32" s="202"/>
      <c r="E32" s="202"/>
      <c r="F32" s="203"/>
      <c r="G32" s="1"/>
      <c r="H32" s="45"/>
      <c r="I32" s="45"/>
    </row>
    <row r="33" spans="2:9" ht="12.75" customHeight="1">
      <c r="B33" s="62"/>
      <c r="C33" s="1"/>
      <c r="D33" s="1"/>
      <c r="E33" s="1"/>
      <c r="F33" s="1"/>
      <c r="G33" s="1"/>
      <c r="H33" s="45"/>
      <c r="I33" s="45"/>
    </row>
    <row r="34" spans="2:9" ht="12.75" customHeight="1">
      <c r="B34" s="62"/>
      <c r="C34" s="1"/>
      <c r="D34" s="1"/>
      <c r="E34" s="1"/>
      <c r="F34" s="1"/>
      <c r="G34" s="1"/>
      <c r="H34" s="45"/>
      <c r="I34" s="45"/>
    </row>
    <row r="35" spans="2:9" ht="12.75" hidden="1" customHeight="1">
      <c r="B35" s="62"/>
      <c r="C35" s="1"/>
      <c r="D35" s="1"/>
      <c r="E35" s="1"/>
      <c r="F35" s="1"/>
      <c r="G35" s="1"/>
      <c r="H35" s="45"/>
      <c r="I35" s="45"/>
    </row>
    <row r="36" spans="2:9" ht="12.75" hidden="1" customHeight="1">
      <c r="B36" s="62"/>
      <c r="C36" s="1"/>
      <c r="D36" s="1"/>
      <c r="E36" s="1"/>
      <c r="F36" s="1"/>
      <c r="G36" s="1"/>
      <c r="H36" s="45"/>
      <c r="I36" s="45"/>
    </row>
    <row r="37" spans="2:9" ht="12.75" hidden="1" customHeight="1">
      <c r="B37" s="62"/>
      <c r="C37" s="1"/>
      <c r="D37" s="1"/>
      <c r="E37" s="1"/>
      <c r="F37" s="1"/>
      <c r="G37" s="1"/>
      <c r="H37" s="45"/>
      <c r="I37" s="45"/>
    </row>
    <row r="38" spans="2:9" ht="12.75" hidden="1" customHeight="1">
      <c r="B38" s="62"/>
      <c r="C38" s="1"/>
      <c r="D38" s="1"/>
      <c r="E38" s="1"/>
      <c r="F38" s="1"/>
      <c r="G38" s="1"/>
      <c r="H38" s="45"/>
      <c r="I38" s="45"/>
    </row>
    <row r="39" spans="2:9" ht="12.75" hidden="1" customHeight="1">
      <c r="B39" s="62"/>
      <c r="C39" s="1"/>
      <c r="D39" s="1"/>
      <c r="E39" s="1"/>
      <c r="F39" s="1"/>
      <c r="G39" s="1"/>
      <c r="H39" s="45"/>
      <c r="I39" s="45"/>
    </row>
    <row r="40" spans="2:9" ht="12.75" hidden="1" customHeight="1">
      <c r="B40" s="62"/>
      <c r="C40" s="1"/>
      <c r="D40" s="1"/>
      <c r="E40" s="1"/>
      <c r="F40" s="1"/>
      <c r="G40" s="1"/>
      <c r="H40" s="45"/>
      <c r="I40" s="45"/>
    </row>
    <row r="41" spans="2:9" ht="12.75" hidden="1" customHeight="1">
      <c r="B41" s="62"/>
      <c r="C41" s="1"/>
      <c r="D41" s="1"/>
      <c r="E41" s="1"/>
      <c r="F41" s="1"/>
      <c r="G41" s="1"/>
      <c r="H41" s="45"/>
      <c r="I41" s="45"/>
    </row>
    <row r="42" spans="2:9" ht="12.75" hidden="1" customHeight="1">
      <c r="B42" s="62"/>
      <c r="C42" s="1"/>
      <c r="D42" s="1"/>
      <c r="E42" s="1"/>
      <c r="F42" s="1"/>
      <c r="G42" s="1"/>
      <c r="H42" s="45"/>
      <c r="I42" s="45"/>
    </row>
    <row r="43" spans="2:9" ht="12.75" hidden="1" customHeight="1">
      <c r="B43" s="62"/>
      <c r="C43" s="1"/>
      <c r="D43" s="1"/>
      <c r="E43" s="1"/>
      <c r="F43" s="1"/>
      <c r="G43" s="1"/>
      <c r="H43" s="45"/>
      <c r="I43" s="45"/>
    </row>
    <row r="44" spans="2:9" ht="12.75" hidden="1" customHeight="1">
      <c r="B44" s="62"/>
      <c r="C44" s="1"/>
      <c r="D44" s="1"/>
      <c r="E44" s="1"/>
      <c r="F44" s="1"/>
      <c r="G44" s="1"/>
      <c r="H44" s="45"/>
      <c r="I44" s="45"/>
    </row>
    <row r="45" spans="2:9" ht="14.1" hidden="1" customHeight="1"/>
    <row r="46" spans="2:9" ht="14.1" hidden="1" customHeight="1"/>
    <row r="47" spans="2:9" ht="14.1" hidden="1" customHeight="1"/>
    <row r="48" spans="2:9" ht="14.1" hidden="1" customHeight="1"/>
    <row r="49" ht="14.1" hidden="1" customHeight="1"/>
    <row r="50" ht="14.1" hidden="1" customHeight="1"/>
    <row r="51" ht="14.1" hidden="1" customHeight="1"/>
    <row r="52" ht="14.1" hidden="1" customHeight="1"/>
    <row r="53" ht="14.1" hidden="1" customHeight="1"/>
    <row r="54" ht="14.1" hidden="1" customHeight="1"/>
    <row r="55" ht="15.75" hidden="1" customHeight="1"/>
  </sheetData>
  <mergeCells count="33">
    <mergeCell ref="F10:G12"/>
    <mergeCell ref="H13:H15"/>
    <mergeCell ref="C17:D17"/>
    <mergeCell ref="C18:D18"/>
    <mergeCell ref="F16:G16"/>
    <mergeCell ref="F17:G18"/>
    <mergeCell ref="C13:D13"/>
    <mergeCell ref="C14:D14"/>
    <mergeCell ref="C15:D15"/>
    <mergeCell ref="F13:G15"/>
    <mergeCell ref="C16:D16"/>
    <mergeCell ref="C22:C23"/>
    <mergeCell ref="D22:D23"/>
    <mergeCell ref="F22:F23"/>
    <mergeCell ref="C19:D19"/>
    <mergeCell ref="E22:E23"/>
    <mergeCell ref="F19:G19"/>
    <mergeCell ref="H5:H6"/>
    <mergeCell ref="F9:G9"/>
    <mergeCell ref="H9:I9"/>
    <mergeCell ref="H10:H12"/>
    <mergeCell ref="I5:I6"/>
    <mergeCell ref="F7:G7"/>
    <mergeCell ref="H7:I7"/>
    <mergeCell ref="B8:I8"/>
    <mergeCell ref="C5:D5"/>
    <mergeCell ref="B5:B6"/>
    <mergeCell ref="C6:D6"/>
    <mergeCell ref="E5:F6"/>
    <mergeCell ref="G5:G6"/>
    <mergeCell ref="C11:D11"/>
    <mergeCell ref="C12:D12"/>
    <mergeCell ref="C10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Plan21"/>
  <dimension ref="A1:AB44"/>
  <sheetViews>
    <sheetView showGridLines="0" showRowColHeaders="0" topLeftCell="D1" zoomScaleNormal="100" workbookViewId="0">
      <selection activeCell="D24" sqref="A24:XFD27"/>
    </sheetView>
  </sheetViews>
  <sheetFormatPr defaultColWidth="0" defaultRowHeight="0" customHeight="1" zeroHeight="1"/>
  <cols>
    <col min="1" max="1" width="6.140625" hidden="1" customWidth="1"/>
    <col min="2" max="2" width="7.28515625" style="1" hidden="1" customWidth="1"/>
    <col min="3" max="3" width="4.28515625" style="1" hidden="1" customWidth="1"/>
    <col min="4" max="4" width="5.7109375" style="1" customWidth="1"/>
    <col min="5" max="5" width="27.42578125" style="1" customWidth="1"/>
    <col min="6" max="7" width="10.7109375" style="22" customWidth="1"/>
    <col min="8" max="8" width="8.7109375" style="22" customWidth="1"/>
    <col min="9" max="10" width="10.7109375" style="22" customWidth="1"/>
    <col min="11" max="11" width="8.7109375" style="22" customWidth="1"/>
    <col min="12" max="12" width="5.7109375" style="2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3" width="0" hidden="1" customWidth="1"/>
    <col min="24" max="24" width="7.7109375" hidden="1" customWidth="1"/>
    <col min="25" max="28" width="0" hidden="1" customWidth="1"/>
    <col min="29" max="16384" width="9.140625" hidden="1"/>
  </cols>
  <sheetData>
    <row r="1" spans="5:11" ht="29.25" customHeight="1">
      <c r="E1" s="18" t="s">
        <v>57</v>
      </c>
      <c r="K1" s="23"/>
    </row>
    <row r="2" spans="5:11" ht="8.25" customHeight="1">
      <c r="E2" s="2"/>
      <c r="K2" s="23"/>
    </row>
    <row r="3" spans="5:11" ht="15.75">
      <c r="E3" s="62" t="s">
        <v>642</v>
      </c>
      <c r="F3" s="1"/>
      <c r="G3" s="1"/>
      <c r="H3" s="1"/>
      <c r="I3" s="1"/>
      <c r="J3" s="1"/>
      <c r="K3" s="45"/>
    </row>
    <row r="4" spans="5:11" ht="15.75">
      <c r="E4" s="62"/>
      <c r="F4" s="1"/>
      <c r="G4" s="1"/>
      <c r="H4" s="1"/>
      <c r="I4" s="1"/>
      <c r="J4" s="1"/>
      <c r="K4" s="45"/>
    </row>
    <row r="5" spans="5:11" ht="16.5" thickBot="1">
      <c r="E5" s="1334" t="s">
        <v>554</v>
      </c>
      <c r="F5" s="1271" t="s">
        <v>643</v>
      </c>
      <c r="G5" s="1331"/>
      <c r="H5" s="1331"/>
      <c r="I5" s="1331"/>
      <c r="J5" s="1331"/>
      <c r="K5" s="45"/>
    </row>
    <row r="6" spans="5:11" ht="16.5" thickTop="1">
      <c r="E6" s="1334"/>
      <c r="F6" s="1274" t="s">
        <v>644</v>
      </c>
      <c r="G6" s="1274" t="s">
        <v>645</v>
      </c>
      <c r="H6" s="224" t="s">
        <v>646</v>
      </c>
      <c r="I6" s="1274" t="s">
        <v>64</v>
      </c>
      <c r="J6" s="224" t="s">
        <v>647</v>
      </c>
      <c r="K6" s="45"/>
    </row>
    <row r="7" spans="5:11" ht="27.75" thickBot="1">
      <c r="E7" s="1334"/>
      <c r="F7" s="1382"/>
      <c r="G7" s="1382"/>
      <c r="H7" s="412" t="s">
        <v>648</v>
      </c>
      <c r="I7" s="1382"/>
      <c r="J7" s="412" t="s">
        <v>649</v>
      </c>
      <c r="K7" s="45"/>
    </row>
    <row r="8" spans="5:11" ht="3" customHeight="1" thickTop="1">
      <c r="E8" s="73"/>
      <c r="F8" s="99"/>
      <c r="G8" s="99"/>
      <c r="H8" s="99"/>
      <c r="I8" s="389"/>
      <c r="J8" s="394"/>
      <c r="K8" s="45"/>
    </row>
    <row r="9" spans="5:11" ht="3" customHeight="1">
      <c r="E9" s="288"/>
      <c r="F9" s="289"/>
      <c r="G9" s="289"/>
      <c r="H9" s="289"/>
      <c r="I9" s="289"/>
      <c r="J9" s="290"/>
      <c r="K9" s="45"/>
    </row>
    <row r="10" spans="5:11" ht="3" customHeight="1">
      <c r="E10" s="73"/>
      <c r="F10" s="99"/>
      <c r="G10" s="99"/>
      <c r="H10" s="99"/>
      <c r="I10" s="389"/>
      <c r="J10" s="394"/>
      <c r="K10" s="45"/>
    </row>
    <row r="11" spans="5:11" ht="27">
      <c r="E11" s="751" t="s">
        <v>650</v>
      </c>
      <c r="F11" s="868">
        <v>353.6</v>
      </c>
      <c r="G11" s="868">
        <v>379.8</v>
      </c>
      <c r="H11" s="868">
        <v>26.2</v>
      </c>
      <c r="I11" s="868">
        <v>7.4</v>
      </c>
      <c r="J11" s="230" t="s">
        <v>651</v>
      </c>
      <c r="K11" s="45"/>
    </row>
    <row r="12" spans="5:11" ht="15.75">
      <c r="E12" s="750" t="s">
        <v>652</v>
      </c>
      <c r="F12" s="153">
        <v>676.2</v>
      </c>
      <c r="G12" s="153">
        <v>612.79999999999995</v>
      </c>
      <c r="H12" s="868">
        <v>-63.5</v>
      </c>
      <c r="I12" s="868">
        <v>-9.4</v>
      </c>
      <c r="J12" s="230" t="s">
        <v>653</v>
      </c>
      <c r="K12" s="45"/>
    </row>
    <row r="13" spans="5:11" ht="27">
      <c r="E13" s="750" t="s">
        <v>654</v>
      </c>
      <c r="F13" s="349">
        <v>1052.5</v>
      </c>
      <c r="G13" s="153">
        <v>955.9</v>
      </c>
      <c r="H13" s="868">
        <v>-96.5</v>
      </c>
      <c r="I13" s="868">
        <v>-9.1999999999999993</v>
      </c>
      <c r="J13" s="230" t="s">
        <v>651</v>
      </c>
      <c r="K13" s="45"/>
    </row>
    <row r="14" spans="5:11" ht="15.75">
      <c r="E14" s="750" t="s">
        <v>655</v>
      </c>
      <c r="F14" s="499">
        <v>2719.2</v>
      </c>
      <c r="G14" s="499">
        <v>2712.6</v>
      </c>
      <c r="H14" s="869">
        <v>-6.6</v>
      </c>
      <c r="I14" s="869">
        <v>-0.2</v>
      </c>
      <c r="J14" s="230" t="s">
        <v>653</v>
      </c>
      <c r="K14" s="45"/>
    </row>
    <row r="15" spans="5:11" ht="15.75">
      <c r="E15" s="750" t="s">
        <v>656</v>
      </c>
      <c r="F15" s="499">
        <v>1525.1</v>
      </c>
      <c r="G15" s="499">
        <v>1533.1</v>
      </c>
      <c r="H15" s="869">
        <v>8</v>
      </c>
      <c r="I15" s="869">
        <v>0.5</v>
      </c>
      <c r="J15" s="230" t="s">
        <v>653</v>
      </c>
      <c r="K15" s="45"/>
    </row>
    <row r="16" spans="5:11" ht="27">
      <c r="E16" s="751" t="s">
        <v>127</v>
      </c>
      <c r="F16" s="869">
        <v>865.4</v>
      </c>
      <c r="G16" s="869">
        <v>888.9</v>
      </c>
      <c r="H16" s="869">
        <v>23.5</v>
      </c>
      <c r="I16" s="869">
        <v>2.7</v>
      </c>
      <c r="J16" s="230" t="s">
        <v>651</v>
      </c>
      <c r="K16" s="45"/>
    </row>
    <row r="17" spans="1:23" ht="27">
      <c r="E17" s="751" t="s">
        <v>128</v>
      </c>
      <c r="F17" s="129">
        <v>491.8</v>
      </c>
      <c r="G17" s="129">
        <v>503.2</v>
      </c>
      <c r="H17" s="869">
        <v>11.4</v>
      </c>
      <c r="I17" s="869">
        <v>2.2999999999999998</v>
      </c>
      <c r="J17" s="230" t="s">
        <v>651</v>
      </c>
      <c r="K17" s="45"/>
    </row>
    <row r="18" spans="1:23" ht="15.75">
      <c r="E18" s="751" t="s">
        <v>129</v>
      </c>
      <c r="F18" s="129">
        <v>833.4</v>
      </c>
      <c r="G18" s="129">
        <v>1026.2</v>
      </c>
      <c r="H18" s="869">
        <v>192.8</v>
      </c>
      <c r="I18" s="869">
        <v>23.1</v>
      </c>
      <c r="J18" s="230" t="s">
        <v>653</v>
      </c>
      <c r="K18" s="45"/>
    </row>
    <row r="19" spans="1:23" ht="15.75">
      <c r="E19" s="751" t="s">
        <v>130</v>
      </c>
      <c r="F19" s="153">
        <v>374.6</v>
      </c>
      <c r="G19" s="153">
        <v>398.1</v>
      </c>
      <c r="H19" s="868">
        <v>23.4</v>
      </c>
      <c r="I19" s="868">
        <v>6.2</v>
      </c>
      <c r="J19" s="230" t="s">
        <v>653</v>
      </c>
      <c r="K19" s="45"/>
    </row>
    <row r="20" spans="1:23" ht="15.75">
      <c r="E20" s="752" t="s">
        <v>428</v>
      </c>
      <c r="F20" s="367">
        <v>8891.7999999999993</v>
      </c>
      <c r="G20" s="367">
        <v>9010.6</v>
      </c>
      <c r="H20" s="870">
        <v>118.8</v>
      </c>
      <c r="I20" s="191">
        <v>1.3</v>
      </c>
      <c r="J20" s="230"/>
      <c r="K20" s="45"/>
    </row>
    <row r="21" spans="1:23" ht="3" customHeight="1" thickBot="1">
      <c r="E21" s="291"/>
      <c r="F21" s="251"/>
      <c r="G21" s="251"/>
      <c r="H21" s="292"/>
      <c r="I21" s="292"/>
      <c r="J21" s="293"/>
      <c r="K21" s="45"/>
    </row>
    <row r="22" spans="1:23" ht="15.75">
      <c r="E22" s="62"/>
      <c r="F22" s="1"/>
      <c r="G22" s="1"/>
      <c r="H22" s="1"/>
      <c r="I22" s="1"/>
      <c r="J22" s="1"/>
      <c r="K22" s="45"/>
    </row>
    <row r="23" spans="1:23" ht="15.75">
      <c r="E23" s="62"/>
      <c r="F23" s="1"/>
      <c r="G23" s="1"/>
      <c r="H23" s="1"/>
      <c r="I23" s="1"/>
      <c r="J23" s="1"/>
      <c r="K23" s="45"/>
    </row>
    <row r="24" spans="1:23" ht="15.75" hidden="1">
      <c r="E24" s="62"/>
      <c r="F24" s="1"/>
      <c r="G24" s="1"/>
      <c r="H24" s="1"/>
      <c r="I24" s="1"/>
      <c r="J24" s="1"/>
      <c r="K24" s="45"/>
    </row>
    <row r="25" spans="1:23" ht="15.75" hidden="1">
      <c r="E25" s="62"/>
      <c r="F25" s="1"/>
      <c r="G25" s="1"/>
      <c r="H25" s="1"/>
      <c r="I25" s="1"/>
      <c r="J25" s="1"/>
      <c r="K25" s="45"/>
      <c r="L25" s="1"/>
      <c r="M25" s="1"/>
      <c r="N25" s="1"/>
      <c r="O25" s="8"/>
      <c r="P25" s="8"/>
      <c r="R25" s="9"/>
      <c r="S25" s="10"/>
      <c r="T25" s="11"/>
    </row>
    <row r="26" spans="1:23" s="1" customFormat="1" ht="2.1" hidden="1" customHeight="1">
      <c r="A26" s="701" t="str">
        <f t="shared" ref="A26:A27" si="0">CONCATENATE(B26,C26)</f>
        <v>ESA-ConsolCusto de construção</v>
      </c>
      <c r="B26" s="13" t="s">
        <v>657</v>
      </c>
      <c r="C26" s="13" t="s">
        <v>658</v>
      </c>
      <c r="D26" s="13"/>
      <c r="E26" s="342"/>
      <c r="F26" s="341"/>
      <c r="G26" s="341"/>
      <c r="H26" s="321"/>
      <c r="I26" s="321"/>
      <c r="J26" s="341"/>
      <c r="O26" s="702"/>
      <c r="P26" s="702"/>
      <c r="Q26" s="4"/>
      <c r="R26" s="703"/>
      <c r="S26" s="704"/>
      <c r="T26" s="705"/>
      <c r="U26" s="67"/>
    </row>
    <row r="27" spans="1:23" s="4" customFormat="1" ht="12" hidden="1" customHeight="1">
      <c r="A27" s="701" t="str">
        <f t="shared" si="0"/>
        <v>ESA-ConsolTotal Custos e Despesas Operacionais (1+2+3, c/ construção)</v>
      </c>
      <c r="B27" s="13" t="s">
        <v>657</v>
      </c>
      <c r="C27" s="13" t="s">
        <v>659</v>
      </c>
      <c r="D27" s="13"/>
      <c r="E27" s="1"/>
      <c r="F27" s="1"/>
      <c r="G27" s="1"/>
      <c r="H27" s="1"/>
      <c r="I27" s="1"/>
      <c r="J27" s="1"/>
      <c r="K27" s="1"/>
      <c r="O27" s="702"/>
      <c r="P27" s="702"/>
      <c r="R27" s="703"/>
      <c r="S27" s="704"/>
      <c r="T27" s="705"/>
      <c r="U27" s="67"/>
    </row>
    <row r="28" spans="1:23" s="14" customFormat="1" ht="3" hidden="1" customHeight="1" thickTop="1">
      <c r="A28"/>
      <c r="B28" s="17"/>
      <c r="C28" s="1"/>
      <c r="D28" s="1"/>
      <c r="E28" s="1"/>
      <c r="F28" s="22"/>
      <c r="G28" s="22"/>
      <c r="H28" s="22"/>
      <c r="I28" s="22"/>
      <c r="J28" s="22"/>
      <c r="K28" s="22"/>
      <c r="L28" s="20"/>
      <c r="M28" s="22"/>
      <c r="N28" s="22"/>
      <c r="O28" s="31"/>
      <c r="P28" s="3"/>
      <c r="Q28" s="4"/>
      <c r="R28" s="5"/>
      <c r="S28" s="6"/>
      <c r="T28" s="7"/>
      <c r="U28" s="1"/>
      <c r="V28" s="1"/>
    </row>
    <row r="29" spans="1:23" ht="7.5" hidden="1" customHeight="1">
      <c r="B29" s="17"/>
      <c r="U29" s="1"/>
      <c r="V29" s="1"/>
    </row>
    <row r="30" spans="1:23" s="22" customFormat="1" ht="12.75" hidden="1" customHeight="1">
      <c r="A30"/>
      <c r="B30" s="1"/>
      <c r="C30" s="1"/>
      <c r="D30" s="1"/>
      <c r="E30" s="1"/>
      <c r="L30" s="21"/>
      <c r="O30" s="31"/>
      <c r="P30" s="3"/>
      <c r="Q30" s="4"/>
      <c r="R30" s="5"/>
      <c r="S30" s="6"/>
      <c r="T30" s="7"/>
      <c r="U30" s="4"/>
      <c r="V30"/>
      <c r="W30"/>
    </row>
    <row r="31" spans="1:23" s="22" customFormat="1" ht="15.75" hidden="1">
      <c r="A31"/>
      <c r="B31" s="1"/>
      <c r="C31" s="1"/>
      <c r="D31" s="1"/>
      <c r="E31" s="1"/>
      <c r="L31" s="21"/>
      <c r="O31" s="31"/>
      <c r="P31" s="3"/>
      <c r="Q31" s="4"/>
      <c r="R31" s="5"/>
      <c r="S31" s="6"/>
      <c r="T31" s="7"/>
      <c r="U31" s="4"/>
      <c r="V31"/>
      <c r="W31"/>
    </row>
    <row r="32" spans="1:23" s="22" customFormat="1" ht="15.75" hidden="1" customHeight="1">
      <c r="A32"/>
      <c r="B32" s="1"/>
      <c r="C32" s="1"/>
      <c r="D32" s="1"/>
      <c r="E32" s="1"/>
      <c r="L32" s="21"/>
      <c r="O32" s="31"/>
      <c r="P32" s="3"/>
      <c r="Q32" s="4"/>
      <c r="R32" s="5"/>
      <c r="S32" s="6"/>
      <c r="T32" s="7"/>
      <c r="U32" s="4"/>
      <c r="V32"/>
      <c r="W32"/>
    </row>
    <row r="33" spans="1:26" s="22" customFormat="1" ht="15.75" hidden="1">
      <c r="A33"/>
      <c r="B33" s="1"/>
      <c r="C33" s="1"/>
      <c r="D33" s="1"/>
      <c r="E33" s="1"/>
      <c r="L33" s="21"/>
      <c r="O33" s="31"/>
      <c r="P33" s="3"/>
      <c r="Q33" s="4"/>
      <c r="R33" s="5"/>
      <c r="S33" s="6"/>
      <c r="T33" s="7"/>
      <c r="U33" s="4"/>
      <c r="V33"/>
      <c r="W33"/>
    </row>
    <row r="34" spans="1:26" ht="15.75" hidden="1" customHeight="1"/>
    <row r="35" spans="1:26" ht="15.75" hidden="1" customHeight="1"/>
    <row r="36" spans="1:26" ht="15.75" hidden="1" customHeight="1"/>
    <row r="37" spans="1:26" ht="15.75" hidden="1" customHeight="1"/>
    <row r="38" spans="1:26" ht="15.75" hidden="1" customHeight="1"/>
    <row r="39" spans="1:26" ht="15.75" hidden="1" customHeight="1"/>
    <row r="40" spans="1:26" s="22" customFormat="1" ht="15.75" hidden="1" customHeight="1">
      <c r="A40"/>
      <c r="B40" s="1"/>
      <c r="C40" s="1"/>
      <c r="D40" s="1"/>
      <c r="E40" s="1"/>
      <c r="L40" s="21"/>
      <c r="O40" s="31"/>
      <c r="P40" s="3"/>
      <c r="Q40" s="4"/>
      <c r="R40" s="5"/>
      <c r="S40" s="6"/>
      <c r="T40" s="7"/>
      <c r="U40" s="4"/>
      <c r="V40"/>
      <c r="W40"/>
      <c r="X40"/>
      <c r="Y40"/>
      <c r="Z40"/>
    </row>
    <row r="41" spans="1:26" s="22" customFormat="1" ht="15.75" hidden="1" customHeight="1">
      <c r="A41"/>
      <c r="B41" s="1"/>
      <c r="C41" s="1"/>
      <c r="D41" s="1"/>
      <c r="E41" s="1"/>
      <c r="L41" s="21"/>
      <c r="O41" s="31"/>
      <c r="P41" s="3"/>
      <c r="Q41" s="4"/>
      <c r="R41" s="5"/>
      <c r="S41" s="6"/>
      <c r="T41" s="7"/>
      <c r="U41" s="4"/>
      <c r="V41"/>
      <c r="W41"/>
      <c r="X41"/>
      <c r="Y41"/>
      <c r="Z41"/>
    </row>
    <row r="42" spans="1:26" s="22" customFormat="1" ht="15.75" hidden="1" customHeight="1">
      <c r="A42"/>
      <c r="B42" s="1"/>
      <c r="C42" s="1"/>
      <c r="D42" s="1"/>
      <c r="E42" s="1"/>
      <c r="L42" s="21"/>
      <c r="O42" s="31"/>
      <c r="P42" s="3"/>
      <c r="Q42" s="4"/>
      <c r="R42" s="5"/>
      <c r="S42" s="6"/>
      <c r="T42" s="7"/>
      <c r="U42" s="4"/>
      <c r="V42"/>
      <c r="W42"/>
      <c r="X42"/>
      <c r="Y42"/>
      <c r="Z42"/>
    </row>
    <row r="43" spans="1:26" s="22" customFormat="1" ht="15.75" hidden="1" customHeight="1">
      <c r="A43"/>
      <c r="B43" s="1"/>
      <c r="C43" s="1"/>
      <c r="D43" s="1"/>
      <c r="E43" s="1"/>
      <c r="L43" s="21"/>
      <c r="O43" s="31"/>
      <c r="P43" s="3"/>
      <c r="Q43" s="4"/>
      <c r="R43" s="5"/>
      <c r="S43" s="6"/>
      <c r="T43" s="7"/>
      <c r="U43" s="4"/>
      <c r="V43"/>
      <c r="W43"/>
      <c r="X43"/>
      <c r="Y43"/>
      <c r="Z43"/>
    </row>
    <row r="44" spans="1:26" s="22" customFormat="1" ht="15.75" hidden="1" customHeight="1">
      <c r="A44"/>
      <c r="B44" s="1"/>
      <c r="C44" s="1"/>
      <c r="D44" s="1"/>
      <c r="E44" s="1"/>
      <c r="L44" s="21"/>
      <c r="O44" s="31"/>
      <c r="P44" s="3"/>
      <c r="Q44" s="4"/>
      <c r="R44" s="5"/>
      <c r="S44" s="6"/>
      <c r="T44" s="7"/>
      <c r="U44" s="4"/>
      <c r="V44"/>
      <c r="W44"/>
      <c r="X44"/>
      <c r="Y44"/>
      <c r="Z44"/>
    </row>
  </sheetData>
  <mergeCells count="5">
    <mergeCell ref="E5:E7"/>
    <mergeCell ref="F5:J5"/>
    <mergeCell ref="F6:F7"/>
    <mergeCell ref="G6:G7"/>
    <mergeCell ref="I6:I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Plan22"/>
  <dimension ref="A1:AF32"/>
  <sheetViews>
    <sheetView showGridLines="0" showRowColHeaders="0" zoomScaleNormal="100" workbookViewId="0">
      <selection activeCell="I14" sqref="I14"/>
    </sheetView>
  </sheetViews>
  <sheetFormatPr defaultColWidth="0" defaultRowHeight="0" customHeight="1" zeroHeight="1"/>
  <cols>
    <col min="1" max="1" width="5.7109375" style="1" customWidth="1"/>
    <col min="2" max="2" width="28.42578125" style="1" customWidth="1"/>
    <col min="3" max="3" width="10.7109375" style="22" customWidth="1"/>
    <col min="4" max="4" width="12.85546875" style="22" bestFit="1" customWidth="1"/>
    <col min="5" max="8" width="10.7109375" style="22" customWidth="1"/>
    <col min="9" max="10" width="10.7109375" style="21" customWidth="1"/>
    <col min="11" max="13" width="0" hidden="1" customWidth="1"/>
    <col min="14" max="14" width="9.5703125" hidden="1" customWidth="1"/>
    <col min="15" max="15" width="10.7109375" hidden="1" customWidth="1"/>
    <col min="16" max="16" width="10" hidden="1" customWidth="1"/>
    <col min="17" max="17" width="10.7109375" hidden="1" customWidth="1"/>
    <col min="18" max="18" width="10.140625" hidden="1" customWidth="1"/>
    <col min="19" max="22" width="7.7109375" hidden="1" customWidth="1"/>
    <col min="23" max="24" width="0" hidden="1" customWidth="1"/>
    <col min="25" max="25" width="7.7109375" hidden="1" customWidth="1"/>
    <col min="26" max="27" width="0" hidden="1" customWidth="1"/>
    <col min="28" max="28" width="7.7109375" hidden="1" customWidth="1"/>
    <col min="29" max="32" width="0" hidden="1" customWidth="1"/>
    <col min="33" max="16384" width="9.140625" hidden="1"/>
  </cols>
  <sheetData>
    <row r="1" spans="2:10" ht="29.25" customHeight="1">
      <c r="B1" s="18" t="s">
        <v>57</v>
      </c>
      <c r="H1" s="23"/>
      <c r="I1" s="64"/>
      <c r="J1" s="64"/>
    </row>
    <row r="2" spans="2:10" ht="8.25" customHeight="1">
      <c r="B2" s="2"/>
      <c r="H2" s="23"/>
      <c r="I2" s="64"/>
      <c r="J2" s="64"/>
    </row>
    <row r="3" spans="2:10" ht="15.75">
      <c r="B3" s="62" t="s">
        <v>660</v>
      </c>
      <c r="C3" s="1"/>
      <c r="D3" s="1"/>
      <c r="E3" s="1"/>
      <c r="F3" s="1"/>
      <c r="G3" s="1"/>
      <c r="H3" s="45"/>
      <c r="I3" s="45"/>
      <c r="J3" s="45"/>
    </row>
    <row r="4" spans="2:10" ht="15.75">
      <c r="B4" s="62"/>
      <c r="C4" s="1"/>
      <c r="D4" s="1"/>
      <c r="E4" s="1"/>
      <c r="F4" s="1"/>
      <c r="G4" s="1"/>
      <c r="H4" s="45"/>
      <c r="I4" s="45"/>
      <c r="J4" s="45"/>
    </row>
    <row r="5" spans="2:10" ht="16.5" thickBot="1">
      <c r="B5" s="221" t="s">
        <v>661</v>
      </c>
      <c r="C5" s="1271" t="s">
        <v>60</v>
      </c>
      <c r="D5" s="1331"/>
      <c r="E5" s="1332"/>
      <c r="F5" s="1164" t="s">
        <v>61</v>
      </c>
      <c r="G5" s="1165"/>
      <c r="H5" s="1165"/>
      <c r="I5" s="45"/>
      <c r="J5" s="45"/>
    </row>
    <row r="6" spans="2:10" ht="19.5" customHeight="1" thickTop="1" thickBot="1">
      <c r="B6" s="221" t="s">
        <v>662</v>
      </c>
      <c r="C6" s="182" t="s">
        <v>62</v>
      </c>
      <c r="D6" s="182" t="s">
        <v>63</v>
      </c>
      <c r="E6" s="182" t="s">
        <v>64</v>
      </c>
      <c r="F6" s="231">
        <v>2023</v>
      </c>
      <c r="G6" s="231">
        <v>2022</v>
      </c>
      <c r="H6" s="182" t="s">
        <v>64</v>
      </c>
      <c r="I6" s="45"/>
      <c r="J6" s="45"/>
    </row>
    <row r="7" spans="2:10" ht="3" customHeight="1" thickTop="1">
      <c r="B7" s="73"/>
      <c r="C7" s="389"/>
      <c r="D7" s="389"/>
      <c r="E7" s="182"/>
      <c r="F7" s="128"/>
      <c r="G7" s="128"/>
      <c r="H7" s="182"/>
      <c r="I7" s="45"/>
      <c r="J7" s="45"/>
    </row>
    <row r="8" spans="2:10" ht="3" customHeight="1">
      <c r="B8" s="288"/>
      <c r="C8" s="289"/>
      <c r="D8" s="289"/>
      <c r="E8" s="275"/>
      <c r="F8" s="275"/>
      <c r="G8" s="275"/>
      <c r="H8" s="275"/>
      <c r="I8" s="45"/>
      <c r="J8" s="45"/>
    </row>
    <row r="9" spans="2:10" ht="3" customHeight="1">
      <c r="B9" s="73"/>
      <c r="C9" s="389"/>
      <c r="D9" s="389"/>
      <c r="E9" s="128"/>
      <c r="F9" s="128"/>
      <c r="G9" s="128"/>
      <c r="H9" s="128"/>
      <c r="I9" s="45"/>
      <c r="J9" s="45"/>
    </row>
    <row r="10" spans="2:10" ht="15.75">
      <c r="B10" s="73" t="s">
        <v>122</v>
      </c>
      <c r="C10" s="135">
        <v>26</v>
      </c>
      <c r="D10" s="157">
        <v>19.5</v>
      </c>
      <c r="E10" s="104">
        <v>33.200000000000003</v>
      </c>
      <c r="F10" s="140">
        <v>108.2</v>
      </c>
      <c r="G10" s="104">
        <v>83.3</v>
      </c>
      <c r="H10" s="104">
        <v>30</v>
      </c>
      <c r="I10" s="45"/>
      <c r="J10" s="45"/>
    </row>
    <row r="11" spans="2:10" ht="15.75">
      <c r="B11" s="73" t="s">
        <v>217</v>
      </c>
      <c r="C11" s="135" t="s">
        <v>90</v>
      </c>
      <c r="D11" s="157">
        <v>0.8</v>
      </c>
      <c r="E11" s="104" t="s">
        <v>111</v>
      </c>
      <c r="F11" s="140" t="s">
        <v>90</v>
      </c>
      <c r="G11" s="104">
        <v>6.9</v>
      </c>
      <c r="H11" s="104" t="s">
        <v>111</v>
      </c>
      <c r="I11" s="45"/>
      <c r="J11" s="45"/>
    </row>
    <row r="12" spans="2:10" ht="15.75">
      <c r="B12" s="73" t="s">
        <v>123</v>
      </c>
      <c r="C12" s="135">
        <v>34.700000000000003</v>
      </c>
      <c r="D12" s="157">
        <v>32.700000000000003</v>
      </c>
      <c r="E12" s="104">
        <v>6.4</v>
      </c>
      <c r="F12" s="140">
        <v>136.69999999999999</v>
      </c>
      <c r="G12" s="104">
        <v>122.8</v>
      </c>
      <c r="H12" s="104">
        <v>11.3</v>
      </c>
      <c r="I12" s="45"/>
      <c r="J12" s="45"/>
    </row>
    <row r="13" spans="2:10" ht="15.75">
      <c r="B13" s="73" t="s">
        <v>218</v>
      </c>
      <c r="C13" s="135" t="s">
        <v>90</v>
      </c>
      <c r="D13" s="157">
        <v>5.5</v>
      </c>
      <c r="E13" s="104" t="s">
        <v>111</v>
      </c>
      <c r="F13" s="140">
        <v>6.3</v>
      </c>
      <c r="G13" s="104">
        <v>21.2</v>
      </c>
      <c r="H13" s="104">
        <v>-70.3</v>
      </c>
      <c r="I13" s="45"/>
      <c r="J13" s="45"/>
    </row>
    <row r="14" spans="2:10" ht="15.75">
      <c r="B14" s="73" t="s">
        <v>663</v>
      </c>
      <c r="C14" s="135">
        <v>72.8</v>
      </c>
      <c r="D14" s="157">
        <v>58.4</v>
      </c>
      <c r="E14" s="104">
        <v>24.6</v>
      </c>
      <c r="F14" s="140">
        <v>258.89999999999998</v>
      </c>
      <c r="G14" s="104">
        <v>214.4</v>
      </c>
      <c r="H14" s="104">
        <v>20.8</v>
      </c>
      <c r="I14" s="45"/>
      <c r="J14" s="45"/>
    </row>
    <row r="15" spans="2:10" ht="15.75">
      <c r="B15" s="73" t="s">
        <v>125</v>
      </c>
      <c r="C15" s="135">
        <v>124.4</v>
      </c>
      <c r="D15" s="157">
        <v>120</v>
      </c>
      <c r="E15" s="104">
        <v>3.7</v>
      </c>
      <c r="F15" s="140">
        <v>500.7</v>
      </c>
      <c r="G15" s="104">
        <v>446</v>
      </c>
      <c r="H15" s="104">
        <v>12.3</v>
      </c>
      <c r="I15" s="45"/>
      <c r="J15" s="45"/>
    </row>
    <row r="16" spans="2:10" ht="15.75">
      <c r="B16" s="73" t="s">
        <v>126</v>
      </c>
      <c r="C16" s="135">
        <v>72.3</v>
      </c>
      <c r="D16" s="157">
        <v>64.7</v>
      </c>
      <c r="E16" s="104">
        <v>11.7</v>
      </c>
      <c r="F16" s="140">
        <v>278.2</v>
      </c>
      <c r="G16" s="104">
        <v>253.2</v>
      </c>
      <c r="H16" s="104">
        <v>9.9</v>
      </c>
      <c r="I16" s="45"/>
      <c r="J16" s="45"/>
    </row>
    <row r="17" spans="1:10" ht="15.75">
      <c r="B17" s="73" t="s">
        <v>127</v>
      </c>
      <c r="C17" s="135">
        <v>42.3</v>
      </c>
      <c r="D17" s="157">
        <v>34.6</v>
      </c>
      <c r="E17" s="104">
        <v>22.1</v>
      </c>
      <c r="F17" s="140">
        <v>155.80000000000001</v>
      </c>
      <c r="G17" s="104">
        <v>140.19999999999999</v>
      </c>
      <c r="H17" s="104">
        <v>11.1</v>
      </c>
      <c r="I17" s="45"/>
      <c r="J17" s="45"/>
    </row>
    <row r="18" spans="1:10" ht="15.75">
      <c r="B18" s="73" t="s">
        <v>128</v>
      </c>
      <c r="C18" s="135">
        <v>42</v>
      </c>
      <c r="D18" s="157">
        <v>29.7</v>
      </c>
      <c r="E18" s="104">
        <v>41.3</v>
      </c>
      <c r="F18" s="140">
        <v>139.69999999999999</v>
      </c>
      <c r="G18" s="104">
        <v>118.5</v>
      </c>
      <c r="H18" s="104">
        <v>17.899999999999999</v>
      </c>
      <c r="I18" s="45"/>
      <c r="J18" s="45"/>
    </row>
    <row r="19" spans="1:10" ht="15.75">
      <c r="B19" s="73" t="s">
        <v>129</v>
      </c>
      <c r="C19" s="135">
        <v>27.8</v>
      </c>
      <c r="D19" s="157">
        <v>21.6</v>
      </c>
      <c r="E19" s="104">
        <v>28.9</v>
      </c>
      <c r="F19" s="140">
        <v>96.5</v>
      </c>
      <c r="G19" s="104">
        <v>82.3</v>
      </c>
      <c r="H19" s="104">
        <v>17.2</v>
      </c>
      <c r="I19" s="45"/>
      <c r="J19" s="45"/>
    </row>
    <row r="20" spans="1:10" ht="15.75">
      <c r="B20" s="73" t="s">
        <v>130</v>
      </c>
      <c r="C20" s="135">
        <v>11.4</v>
      </c>
      <c r="D20" s="157">
        <v>8.4</v>
      </c>
      <c r="E20" s="104">
        <v>35.9</v>
      </c>
      <c r="F20" s="140">
        <v>40.6</v>
      </c>
      <c r="G20" s="104">
        <v>31.9</v>
      </c>
      <c r="H20" s="104">
        <v>27.2</v>
      </c>
      <c r="I20" s="45"/>
      <c r="J20" s="45"/>
    </row>
    <row r="21" spans="1:10" ht="15.75">
      <c r="B21" s="73" t="s">
        <v>664</v>
      </c>
      <c r="C21" s="135" t="s">
        <v>90</v>
      </c>
      <c r="D21" s="157">
        <v>1.8</v>
      </c>
      <c r="E21" s="104" t="s">
        <v>111</v>
      </c>
      <c r="F21" s="140" t="s">
        <v>90</v>
      </c>
      <c r="G21" s="104">
        <v>4.9000000000000004</v>
      </c>
      <c r="H21" s="104" t="s">
        <v>111</v>
      </c>
      <c r="I21" s="45"/>
      <c r="J21" s="45"/>
    </row>
    <row r="22" spans="1:10" ht="15.75">
      <c r="B22" s="225" t="s">
        <v>665</v>
      </c>
      <c r="C22" s="107">
        <v>453.6</v>
      </c>
      <c r="D22" s="107">
        <v>395.9</v>
      </c>
      <c r="E22" s="154">
        <v>14.6</v>
      </c>
      <c r="F22" s="146">
        <v>1721.6</v>
      </c>
      <c r="G22" s="146">
        <v>1520.6</v>
      </c>
      <c r="H22" s="154">
        <v>13.2</v>
      </c>
      <c r="I22" s="45"/>
      <c r="J22" s="45"/>
    </row>
    <row r="23" spans="1:10" ht="15.75">
      <c r="B23" s="62"/>
      <c r="C23" s="1"/>
      <c r="D23" s="1"/>
      <c r="E23" s="1"/>
      <c r="F23" s="1"/>
      <c r="G23" s="1"/>
      <c r="H23" s="45"/>
      <c r="I23" s="45"/>
      <c r="J23" s="45"/>
    </row>
    <row r="24" spans="1:10" ht="15.75">
      <c r="B24" s="62"/>
      <c r="C24" s="1"/>
      <c r="D24" s="1"/>
      <c r="E24" s="1"/>
      <c r="F24" s="1"/>
      <c r="G24" s="1"/>
      <c r="H24" s="45"/>
      <c r="I24" s="45"/>
      <c r="J24" s="45"/>
    </row>
    <row r="25" spans="1:10" ht="15.75" hidden="1">
      <c r="B25" s="62"/>
      <c r="C25" s="1"/>
      <c r="D25" s="1"/>
      <c r="E25" s="1"/>
      <c r="F25" s="1"/>
      <c r="G25" s="1"/>
      <c r="H25" s="45"/>
      <c r="I25" s="45"/>
      <c r="J25" s="45"/>
    </row>
    <row r="26" spans="1:10" ht="15.75" hidden="1">
      <c r="B26" s="62"/>
      <c r="C26" s="1"/>
      <c r="D26" s="1"/>
      <c r="E26" s="1"/>
      <c r="F26" s="1"/>
      <c r="G26" s="1"/>
      <c r="H26" s="45"/>
      <c r="I26" s="45"/>
      <c r="J26" s="45"/>
    </row>
    <row r="27" spans="1:10" ht="15.75" hidden="1">
      <c r="B27" s="62"/>
      <c r="C27" s="1"/>
      <c r="D27" s="1"/>
      <c r="E27" s="1"/>
      <c r="F27" s="1"/>
      <c r="G27" s="1"/>
      <c r="H27" s="45"/>
      <c r="I27" s="45"/>
      <c r="J27" s="45"/>
    </row>
    <row r="28" spans="1:10" ht="15.75" hidden="1">
      <c r="B28" s="62"/>
      <c r="C28" s="1"/>
      <c r="D28" s="1"/>
      <c r="E28" s="1"/>
      <c r="F28" s="1"/>
      <c r="G28" s="1"/>
      <c r="H28" s="45"/>
      <c r="I28" s="45"/>
      <c r="J28" s="45"/>
    </row>
    <row r="29" spans="1:10" ht="14.1" hidden="1" customHeight="1">
      <c r="B29" s="63"/>
      <c r="C29" s="1"/>
      <c r="D29" s="1"/>
      <c r="E29" s="1"/>
      <c r="F29" s="1"/>
      <c r="G29" s="1"/>
      <c r="H29" s="45"/>
      <c r="I29" s="45"/>
      <c r="J29" s="45"/>
    </row>
    <row r="30" spans="1:10" s="22" customFormat="1" ht="14.1" hidden="1" customHeight="1">
      <c r="A30" s="1"/>
      <c r="B30" s="73"/>
      <c r="C30" s="99"/>
      <c r="D30" s="157"/>
      <c r="E30" s="104"/>
      <c r="I30" s="21"/>
      <c r="J30" s="21"/>
    </row>
    <row r="31" spans="1:10" s="22" customFormat="1" ht="14.1" hidden="1" customHeight="1">
      <c r="A31" s="1"/>
      <c r="I31" s="21"/>
      <c r="J31" s="21"/>
    </row>
    <row r="32" spans="1:10" ht="0" hidden="1" customHeight="1">
      <c r="B32" s="225" t="s">
        <v>666</v>
      </c>
      <c r="C32" s="107">
        <v>388.6</v>
      </c>
      <c r="D32" s="107">
        <v>352.1</v>
      </c>
      <c r="E32" s="154">
        <v>10.4</v>
      </c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Plan23"/>
  <dimension ref="A1:R49"/>
  <sheetViews>
    <sheetView showGridLines="0" showRowColHeaders="0" zoomScaleNormal="100" workbookViewId="0">
      <selection activeCell="J21" sqref="J21"/>
    </sheetView>
  </sheetViews>
  <sheetFormatPr defaultColWidth="0" defaultRowHeight="0" customHeight="1" zeroHeight="1"/>
  <cols>
    <col min="1" max="1" width="5.7109375" style="1" customWidth="1"/>
    <col min="2" max="2" width="53" style="1" bestFit="1" customWidth="1"/>
    <col min="3" max="3" width="10.7109375" style="22" customWidth="1"/>
    <col min="4" max="4" width="12" style="22" customWidth="1"/>
    <col min="5" max="8" width="10.7109375" style="22" customWidth="1"/>
    <col min="9" max="9" width="5.710937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  <c r="H1" s="23"/>
    </row>
    <row r="2" spans="2:8" ht="8.25" customHeight="1">
      <c r="B2" s="2"/>
      <c r="H2" s="23"/>
    </row>
    <row r="3" spans="2:8" ht="15.75">
      <c r="B3" s="62" t="s">
        <v>667</v>
      </c>
      <c r="C3" s="1"/>
      <c r="D3" s="1"/>
      <c r="E3" s="1"/>
      <c r="F3" s="1"/>
      <c r="G3" s="1"/>
      <c r="H3" s="45"/>
    </row>
    <row r="4" spans="2:8" ht="16.5" thickBot="1">
      <c r="B4" s="62"/>
      <c r="C4" s="1"/>
      <c r="D4" s="1"/>
      <c r="E4" s="1"/>
      <c r="F4" s="1"/>
      <c r="G4" s="1"/>
      <c r="H4" s="45"/>
    </row>
    <row r="5" spans="2:8" ht="16.5" thickTop="1">
      <c r="B5" s="222" t="s">
        <v>668</v>
      </c>
      <c r="C5" s="1274" t="s">
        <v>62</v>
      </c>
      <c r="D5" s="1273" t="s">
        <v>63</v>
      </c>
      <c r="E5" s="1273" t="s">
        <v>64</v>
      </c>
      <c r="F5" s="1273">
        <v>2023</v>
      </c>
      <c r="G5" s="1251">
        <v>2022</v>
      </c>
      <c r="H5" s="1273" t="s">
        <v>64</v>
      </c>
    </row>
    <row r="6" spans="2:8" ht="15.75">
      <c r="B6" s="222" t="s">
        <v>317</v>
      </c>
      <c r="C6" s="1189"/>
      <c r="D6" s="1251"/>
      <c r="E6" s="1251"/>
      <c r="F6" s="1251"/>
      <c r="G6" s="1251"/>
      <c r="H6" s="1251"/>
    </row>
    <row r="7" spans="2:8" ht="3" customHeight="1">
      <c r="B7" s="465"/>
      <c r="C7" s="445"/>
      <c r="D7" s="379"/>
      <c r="E7" s="379"/>
      <c r="F7" s="387"/>
      <c r="G7" s="387"/>
      <c r="H7" s="240"/>
    </row>
    <row r="8" spans="2:8" ht="3" customHeight="1">
      <c r="B8" s="538"/>
      <c r="C8" s="539"/>
      <c r="D8" s="404"/>
      <c r="E8" s="404"/>
      <c r="F8" s="540"/>
      <c r="G8" s="540"/>
      <c r="H8" s="541"/>
    </row>
    <row r="9" spans="2:8" ht="3" customHeight="1">
      <c r="B9" s="465"/>
      <c r="C9" s="445"/>
      <c r="D9" s="379"/>
      <c r="E9" s="379"/>
      <c r="F9" s="387"/>
      <c r="G9" s="387"/>
      <c r="H9" s="237"/>
    </row>
    <row r="10" spans="2:8" ht="15.75">
      <c r="B10" s="225" t="s">
        <v>154</v>
      </c>
      <c r="C10" s="542">
        <v>2995.8</v>
      </c>
      <c r="D10" s="133">
        <v>2845.1</v>
      </c>
      <c r="E10" s="107">
        <v>5.3</v>
      </c>
      <c r="F10" s="146">
        <v>11347.5</v>
      </c>
      <c r="G10" s="146">
        <v>11035.7</v>
      </c>
      <c r="H10" s="154">
        <v>2.8</v>
      </c>
    </row>
    <row r="11" spans="2:8" ht="15.75">
      <c r="B11" s="180" t="s">
        <v>155</v>
      </c>
      <c r="C11" s="543">
        <v>2399</v>
      </c>
      <c r="D11" s="156">
        <v>2304.9</v>
      </c>
      <c r="E11" s="157">
        <v>4.0999999999999996</v>
      </c>
      <c r="F11" s="142">
        <v>9056.2000000000007</v>
      </c>
      <c r="G11" s="155">
        <v>9043.2000000000007</v>
      </c>
      <c r="H11" s="104">
        <v>0.1</v>
      </c>
    </row>
    <row r="12" spans="2:8" ht="16.5" thickBot="1">
      <c r="B12" s="180" t="s">
        <v>156</v>
      </c>
      <c r="C12" s="132">
        <v>596.79999999999995</v>
      </c>
      <c r="D12" s="157">
        <v>540.20000000000005</v>
      </c>
      <c r="E12" s="157">
        <v>10.5</v>
      </c>
      <c r="F12" s="142">
        <v>2291.4</v>
      </c>
      <c r="G12" s="155">
        <v>1992.5</v>
      </c>
      <c r="H12" s="104">
        <v>15</v>
      </c>
    </row>
    <row r="13" spans="2:8" ht="17.25" thickTop="1" thickBot="1">
      <c r="B13" s="179" t="s">
        <v>157</v>
      </c>
      <c r="C13" s="542">
        <v>1045.7</v>
      </c>
      <c r="D13" s="170">
        <v>917.9</v>
      </c>
      <c r="E13" s="170">
        <v>13.9</v>
      </c>
      <c r="F13" s="146">
        <v>3509.5</v>
      </c>
      <c r="G13" s="544">
        <v>3244.2</v>
      </c>
      <c r="H13" s="545">
        <v>8.1999999999999993</v>
      </c>
    </row>
    <row r="14" spans="2:8" ht="15.75">
      <c r="B14" s="294" t="s">
        <v>158</v>
      </c>
      <c r="C14" s="418">
        <v>932.8</v>
      </c>
      <c r="D14" s="171">
        <v>853</v>
      </c>
      <c r="E14" s="171">
        <v>9.4</v>
      </c>
      <c r="F14" s="146">
        <v>3076.2</v>
      </c>
      <c r="G14" s="455">
        <v>2781</v>
      </c>
      <c r="H14" s="172">
        <v>10.6</v>
      </c>
    </row>
    <row r="15" spans="2:8" ht="15.75">
      <c r="B15" s="294" t="s">
        <v>159</v>
      </c>
      <c r="C15" s="418">
        <v>112.9</v>
      </c>
      <c r="D15" s="171">
        <v>64.900000000000006</v>
      </c>
      <c r="E15" s="171">
        <v>74</v>
      </c>
      <c r="F15" s="154">
        <v>433.3</v>
      </c>
      <c r="G15" s="172">
        <v>463.2</v>
      </c>
      <c r="H15" s="172">
        <v>-6.4</v>
      </c>
    </row>
    <row r="16" spans="2:8" ht="15.75">
      <c r="B16" s="193" t="s">
        <v>194</v>
      </c>
      <c r="C16" s="132">
        <v>56.3</v>
      </c>
      <c r="D16" s="157">
        <v>24.4</v>
      </c>
      <c r="E16" s="157">
        <v>130.5</v>
      </c>
      <c r="F16" s="140">
        <v>143.30000000000001</v>
      </c>
      <c r="G16" s="104">
        <v>95.4</v>
      </c>
      <c r="H16" s="104">
        <v>50.2</v>
      </c>
    </row>
    <row r="17" spans="2:18" ht="16.5" thickBot="1">
      <c r="B17" s="193" t="s">
        <v>195</v>
      </c>
      <c r="C17" s="132">
        <v>56.6</v>
      </c>
      <c r="D17" s="157">
        <v>40.4</v>
      </c>
      <c r="E17" s="157">
        <v>39.9</v>
      </c>
      <c r="F17" s="140">
        <v>290</v>
      </c>
      <c r="G17" s="104">
        <v>367.7</v>
      </c>
      <c r="H17" s="104">
        <v>-21.1</v>
      </c>
    </row>
    <row r="18" spans="2:18" ht="16.5" thickTop="1">
      <c r="B18" s="225" t="s">
        <v>162</v>
      </c>
      <c r="C18" s="418">
        <v>425.3</v>
      </c>
      <c r="D18" s="170">
        <v>273.2</v>
      </c>
      <c r="E18" s="170">
        <v>55.7</v>
      </c>
      <c r="F18" s="146">
        <v>1423.4</v>
      </c>
      <c r="G18" s="544">
        <v>1061.3</v>
      </c>
      <c r="H18" s="545">
        <v>34.1</v>
      </c>
    </row>
    <row r="19" spans="2:18" ht="15.75">
      <c r="B19" s="180" t="s">
        <v>163</v>
      </c>
      <c r="C19" s="132">
        <v>280.2</v>
      </c>
      <c r="D19" s="157">
        <v>214.8</v>
      </c>
      <c r="E19" s="157">
        <v>30.5</v>
      </c>
      <c r="F19" s="142">
        <v>1103.5999999999999</v>
      </c>
      <c r="G19" s="104">
        <v>882.1</v>
      </c>
      <c r="H19" s="104">
        <v>25.1</v>
      </c>
    </row>
    <row r="20" spans="2:18" ht="15.75">
      <c r="B20" s="180" t="s">
        <v>164</v>
      </c>
      <c r="C20" s="132">
        <v>145</v>
      </c>
      <c r="D20" s="157">
        <v>58.3</v>
      </c>
      <c r="E20" s="157">
        <v>148.6</v>
      </c>
      <c r="F20" s="140">
        <v>319.8</v>
      </c>
      <c r="G20" s="104">
        <v>179.2</v>
      </c>
      <c r="H20" s="104">
        <v>78.400000000000006</v>
      </c>
    </row>
    <row r="21" spans="2:18" ht="16.5" thickBot="1">
      <c r="B21" s="225" t="s">
        <v>669</v>
      </c>
      <c r="C21" s="546">
        <v>4466.8</v>
      </c>
      <c r="D21" s="133">
        <v>4036.1</v>
      </c>
      <c r="E21" s="107">
        <v>10.7</v>
      </c>
      <c r="F21" s="146">
        <v>16280.4</v>
      </c>
      <c r="G21" s="146">
        <v>15341.1</v>
      </c>
      <c r="H21" s="154">
        <v>6.1</v>
      </c>
    </row>
    <row r="22" spans="2:18" ht="15.75">
      <c r="B22" s="180" t="s">
        <v>166</v>
      </c>
      <c r="C22" s="543">
        <v>1014</v>
      </c>
      <c r="D22" s="157">
        <v>920.7</v>
      </c>
      <c r="E22" s="157">
        <v>10.1</v>
      </c>
      <c r="F22" s="142">
        <v>3645.6</v>
      </c>
      <c r="G22" s="155">
        <v>3767.9</v>
      </c>
      <c r="H22" s="104">
        <v>-3.2</v>
      </c>
    </row>
    <row r="23" spans="2:18" ht="15.75">
      <c r="B23" s="102" t="s">
        <v>670</v>
      </c>
      <c r="C23" s="542">
        <v>5480.8</v>
      </c>
      <c r="D23" s="133">
        <v>4956.8</v>
      </c>
      <c r="E23" s="107">
        <v>10.6</v>
      </c>
      <c r="F23" s="146">
        <v>19926</v>
      </c>
      <c r="G23" s="146">
        <v>19109</v>
      </c>
      <c r="H23" s="154">
        <v>4.3</v>
      </c>
    </row>
    <row r="24" spans="2:18" ht="15.75">
      <c r="B24" s="168"/>
      <c r="C24" s="760"/>
      <c r="D24" s="760"/>
      <c r="E24" s="321"/>
      <c r="F24" s="761"/>
      <c r="G24" s="761"/>
      <c r="H24" s="341"/>
      <c r="L24" s="33"/>
      <c r="M24" s="560"/>
      <c r="N24" s="1"/>
      <c r="O24" s="561"/>
      <c r="P24" s="167"/>
      <c r="Q24" s="562"/>
      <c r="R24" s="1"/>
    </row>
    <row r="25" spans="2:18" ht="15.75">
      <c r="B25" s="168"/>
      <c r="C25" s="760"/>
      <c r="D25" s="760"/>
      <c r="E25" s="321"/>
      <c r="F25" s="761"/>
      <c r="G25" s="761"/>
      <c r="H25" s="341"/>
      <c r="L25" s="33"/>
      <c r="M25" s="560"/>
      <c r="N25" s="1"/>
      <c r="O25" s="561"/>
      <c r="P25" s="167"/>
      <c r="Q25" s="562"/>
      <c r="R25" s="1"/>
    </row>
    <row r="26" spans="2:18" ht="15.75" hidden="1">
      <c r="B26" s="168"/>
      <c r="C26" s="760"/>
      <c r="D26" s="760"/>
      <c r="E26" s="321"/>
      <c r="F26" s="761"/>
      <c r="G26" s="761"/>
      <c r="H26" s="341"/>
      <c r="L26" s="33"/>
      <c r="M26" s="560"/>
      <c r="N26" s="1"/>
      <c r="O26" s="561"/>
      <c r="P26" s="167"/>
      <c r="Q26" s="562"/>
      <c r="R26" s="1"/>
    </row>
    <row r="27" spans="2:18" ht="15.75" hidden="1">
      <c r="B27" s="168"/>
      <c r="C27" s="760"/>
      <c r="D27" s="760"/>
      <c r="E27" s="321"/>
      <c r="F27" s="761"/>
      <c r="G27" s="761"/>
      <c r="H27" s="341"/>
      <c r="L27" s="33"/>
      <c r="M27" s="560"/>
      <c r="N27" s="1"/>
      <c r="O27" s="561"/>
      <c r="P27" s="167"/>
      <c r="Q27" s="562"/>
      <c r="R27" s="1"/>
    </row>
    <row r="28" spans="2:18" ht="15.75" hidden="1">
      <c r="B28" s="168"/>
      <c r="C28" s="760"/>
      <c r="D28" s="760"/>
      <c r="E28" s="321"/>
      <c r="F28" s="761"/>
      <c r="G28" s="761"/>
      <c r="H28" s="341"/>
      <c r="L28" s="33"/>
      <c r="M28" s="560"/>
      <c r="N28" s="1"/>
      <c r="O28" s="561"/>
      <c r="P28" s="167"/>
      <c r="Q28" s="562"/>
      <c r="R28" s="1"/>
    </row>
    <row r="29" spans="2:18" ht="15.75" hidden="1">
      <c r="B29" s="168"/>
      <c r="C29" s="760"/>
      <c r="D29" s="760"/>
      <c r="E29" s="321"/>
      <c r="F29" s="761"/>
      <c r="G29" s="761"/>
      <c r="H29" s="341"/>
      <c r="L29" s="33"/>
      <c r="M29" s="560"/>
      <c r="N29" s="1"/>
      <c r="O29" s="561"/>
      <c r="P29" s="167"/>
      <c r="Q29" s="562"/>
      <c r="R29" s="1"/>
    </row>
    <row r="30" spans="2:18" ht="15.75" hidden="1">
      <c r="B30" s="168"/>
      <c r="C30" s="760"/>
      <c r="D30" s="760"/>
      <c r="E30" s="321"/>
      <c r="F30" s="761"/>
      <c r="G30" s="761"/>
      <c r="H30" s="341"/>
      <c r="L30" s="33"/>
      <c r="M30" s="560"/>
      <c r="N30" s="1"/>
      <c r="O30" s="561"/>
      <c r="P30" s="167"/>
      <c r="Q30" s="562"/>
      <c r="R30" s="1"/>
    </row>
    <row r="31" spans="2:18" ht="15.75" hidden="1">
      <c r="B31" s="168"/>
      <c r="C31" s="760"/>
      <c r="D31" s="760"/>
      <c r="E31" s="321"/>
      <c r="F31" s="761"/>
      <c r="G31" s="761"/>
      <c r="H31" s="341"/>
      <c r="L31" s="33"/>
      <c r="M31" s="560"/>
      <c r="N31" s="1"/>
      <c r="O31" s="561"/>
      <c r="P31" s="167"/>
      <c r="Q31" s="562"/>
      <c r="R31" s="1"/>
    </row>
    <row r="32" spans="2:18" ht="15.75" hidden="1">
      <c r="B32" s="168"/>
      <c r="C32" s="760"/>
      <c r="D32" s="760"/>
      <c r="E32" s="321"/>
      <c r="F32" s="761"/>
      <c r="G32" s="761"/>
      <c r="H32" s="341"/>
      <c r="L32" s="33"/>
      <c r="M32" s="560"/>
      <c r="N32" s="1"/>
      <c r="O32" s="561"/>
      <c r="P32" s="167"/>
      <c r="Q32" s="562"/>
      <c r="R32" s="1"/>
    </row>
    <row r="33" spans="2:18" ht="15.75" hidden="1">
      <c r="B33" s="168"/>
      <c r="C33" s="760"/>
      <c r="D33" s="760"/>
      <c r="E33" s="321"/>
      <c r="F33" s="761"/>
      <c r="G33" s="761"/>
      <c r="H33" s="341"/>
      <c r="L33" s="33"/>
      <c r="M33" s="560"/>
      <c r="N33" s="1"/>
      <c r="O33" s="561"/>
      <c r="P33" s="167"/>
      <c r="Q33" s="562"/>
      <c r="R33" s="1"/>
    </row>
    <row r="34" spans="2:18" ht="15.75" hidden="1">
      <c r="B34" s="168"/>
      <c r="C34" s="760"/>
      <c r="D34" s="760"/>
      <c r="E34" s="321"/>
      <c r="F34" s="761"/>
      <c r="G34" s="761"/>
      <c r="H34" s="341"/>
      <c r="L34" s="33"/>
      <c r="M34" s="560"/>
      <c r="N34" s="1"/>
      <c r="O34" s="561"/>
      <c r="P34" s="167"/>
      <c r="Q34" s="562"/>
      <c r="R34" s="1"/>
    </row>
    <row r="35" spans="2:18" ht="15.75" hidden="1">
      <c r="B35" s="168"/>
      <c r="C35" s="760"/>
      <c r="D35" s="760"/>
      <c r="E35" s="321"/>
      <c r="F35" s="761"/>
      <c r="G35" s="761"/>
      <c r="H35" s="341"/>
      <c r="L35" s="33"/>
      <c r="M35" s="560"/>
      <c r="N35" s="1"/>
      <c r="O35" s="561"/>
      <c r="P35" s="167"/>
      <c r="Q35" s="562"/>
      <c r="R35" s="1"/>
    </row>
    <row r="36" spans="2:18" ht="15.75" hidden="1">
      <c r="B36" s="168"/>
      <c r="C36" s="760"/>
      <c r="D36" s="760"/>
      <c r="E36" s="321"/>
      <c r="F36" s="761"/>
      <c r="G36" s="761"/>
      <c r="H36" s="341"/>
      <c r="L36" s="33"/>
      <c r="M36" s="560"/>
      <c r="N36" s="1"/>
      <c r="O36" s="561"/>
      <c r="P36" s="167"/>
      <c r="Q36" s="562"/>
      <c r="R36" s="1"/>
    </row>
    <row r="37" spans="2:18" ht="15.75" hidden="1">
      <c r="B37" s="168"/>
      <c r="C37" s="760"/>
      <c r="D37" s="760"/>
      <c r="E37" s="321"/>
      <c r="F37" s="761"/>
      <c r="G37" s="761"/>
      <c r="H37" s="341"/>
      <c r="L37" s="33"/>
      <c r="M37" s="560"/>
      <c r="N37" s="1"/>
      <c r="O37" s="561"/>
      <c r="P37" s="167"/>
      <c r="Q37" s="562"/>
      <c r="R37" s="1"/>
    </row>
    <row r="38" spans="2:18" ht="15.75" hidden="1">
      <c r="B38" s="168"/>
      <c r="C38" s="760"/>
      <c r="D38" s="760"/>
      <c r="E38" s="321"/>
      <c r="F38" s="761"/>
      <c r="G38" s="761"/>
      <c r="H38" s="341"/>
      <c r="L38" s="33"/>
      <c r="M38" s="560"/>
      <c r="N38" s="1"/>
      <c r="O38" s="561"/>
      <c r="P38" s="167"/>
      <c r="Q38" s="562"/>
      <c r="R38" s="1"/>
    </row>
    <row r="39" spans="2:18" ht="15.75" hidden="1">
      <c r="B39" s="168"/>
      <c r="C39" s="760"/>
      <c r="D39" s="760"/>
      <c r="E39" s="321"/>
      <c r="F39" s="761"/>
      <c r="G39" s="761"/>
      <c r="H39" s="341"/>
      <c r="L39" s="33"/>
      <c r="M39" s="560"/>
      <c r="N39" s="1"/>
      <c r="O39" s="561"/>
      <c r="P39" s="167"/>
      <c r="Q39" s="562"/>
      <c r="R39" s="1"/>
    </row>
    <row r="40" spans="2:18" ht="15.75" hidden="1">
      <c r="B40" s="168"/>
      <c r="C40" s="760"/>
      <c r="D40" s="760"/>
      <c r="E40" s="321"/>
      <c r="F40" s="761"/>
      <c r="G40" s="761"/>
      <c r="H40" s="341"/>
      <c r="L40" s="33"/>
      <c r="M40" s="560"/>
      <c r="N40" s="1"/>
      <c r="O40" s="561"/>
      <c r="P40" s="167"/>
      <c r="Q40" s="562"/>
      <c r="R40" s="1"/>
    </row>
    <row r="41" spans="2:18" ht="15.75" hidden="1">
      <c r="B41" s="168"/>
      <c r="C41" s="760"/>
      <c r="D41" s="760"/>
      <c r="E41" s="321"/>
      <c r="F41" s="761"/>
      <c r="G41" s="761"/>
      <c r="H41" s="341"/>
      <c r="L41" s="33"/>
      <c r="M41" s="560"/>
      <c r="N41" s="1"/>
      <c r="O41" s="561"/>
      <c r="P41" s="167"/>
      <c r="Q41" s="562"/>
      <c r="R41" s="1"/>
    </row>
    <row r="42" spans="2:18" ht="15.75" hidden="1">
      <c r="B42" s="168"/>
      <c r="C42" s="760"/>
      <c r="D42" s="760"/>
      <c r="E42" s="321"/>
      <c r="F42" s="761"/>
      <c r="G42" s="761"/>
      <c r="H42" s="341"/>
      <c r="L42" s="33"/>
      <c r="M42" s="560"/>
      <c r="N42" s="1"/>
      <c r="O42" s="561"/>
      <c r="P42" s="167"/>
      <c r="Q42" s="562"/>
      <c r="R42" s="1"/>
    </row>
    <row r="43" spans="2:18" ht="15.75" hidden="1">
      <c r="B43" s="168"/>
      <c r="C43" s="760"/>
      <c r="D43" s="760"/>
      <c r="E43" s="321"/>
      <c r="F43" s="761"/>
      <c r="G43" s="761"/>
      <c r="H43" s="341"/>
      <c r="L43" s="33"/>
      <c r="M43" s="560"/>
      <c r="N43" s="1"/>
      <c r="O43" s="561"/>
      <c r="P43" s="167"/>
      <c r="Q43" s="562"/>
      <c r="R43" s="1"/>
    </row>
    <row r="44" spans="2:18" ht="15.75" hidden="1">
      <c r="B44" s="168"/>
      <c r="C44" s="760"/>
      <c r="D44" s="760"/>
      <c r="E44" s="321"/>
      <c r="F44" s="761"/>
      <c r="G44" s="761"/>
      <c r="H44" s="341"/>
      <c r="L44" s="33"/>
      <c r="M44" s="560"/>
      <c r="N44" s="1"/>
      <c r="O44" s="561"/>
      <c r="P44" s="167"/>
      <c r="Q44" s="562"/>
      <c r="R44" s="1"/>
    </row>
    <row r="45" spans="2:18" ht="15.75" hidden="1">
      <c r="B45" s="168"/>
      <c r="C45" s="760"/>
      <c r="D45" s="760"/>
      <c r="E45" s="321"/>
      <c r="F45" s="761"/>
      <c r="G45" s="761"/>
      <c r="H45" s="341"/>
      <c r="L45" s="33"/>
      <c r="M45" s="560"/>
      <c r="N45" s="1"/>
      <c r="O45" s="561"/>
      <c r="P45" s="167"/>
      <c r="Q45" s="562"/>
      <c r="R45" s="1"/>
    </row>
    <row r="46" spans="2:18" ht="15.75" hidden="1">
      <c r="B46" s="168"/>
      <c r="C46" s="760"/>
      <c r="D46" s="760"/>
      <c r="E46" s="321"/>
      <c r="F46" s="761"/>
      <c r="G46" s="761"/>
      <c r="H46" s="341"/>
      <c r="L46" s="33"/>
      <c r="M46" s="560"/>
      <c r="N46" s="1"/>
      <c r="O46" s="561"/>
      <c r="P46" s="167"/>
      <c r="Q46" s="562"/>
      <c r="R46" s="1"/>
    </row>
    <row r="47" spans="2:18" ht="15.75" hidden="1">
      <c r="B47" s="168"/>
      <c r="C47" s="760"/>
      <c r="D47" s="760"/>
      <c r="E47" s="321"/>
      <c r="F47" s="761"/>
      <c r="G47" s="761"/>
      <c r="H47" s="341"/>
      <c r="L47" s="33"/>
      <c r="M47" s="560"/>
      <c r="N47" s="1"/>
      <c r="O47" s="561"/>
      <c r="P47" s="167"/>
      <c r="Q47" s="562"/>
      <c r="R47" s="1"/>
    </row>
    <row r="48" spans="2:18" ht="15.75" hidden="1">
      <c r="B48" s="62"/>
      <c r="C48" s="1"/>
      <c r="D48" s="1"/>
      <c r="E48" s="1"/>
      <c r="F48" s="1"/>
      <c r="G48" s="1"/>
      <c r="H48" s="45"/>
    </row>
    <row r="49" spans="2:8" ht="15.75" hidden="1">
      <c r="B49" s="62"/>
      <c r="C49" s="1"/>
      <c r="D49" s="1"/>
      <c r="E49" s="1"/>
      <c r="F49" s="1"/>
      <c r="G49" s="1"/>
      <c r="H49" s="45"/>
    </row>
  </sheetData>
  <mergeCells count="6">
    <mergeCell ref="H5:H6"/>
    <mergeCell ref="C5:C6"/>
    <mergeCell ref="D5:D6"/>
    <mergeCell ref="E5:E6"/>
    <mergeCell ref="F5:F6"/>
    <mergeCell ref="G5:G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sheetPr codeName="Plan24"/>
  <dimension ref="A1:Y213"/>
  <sheetViews>
    <sheetView showGridLines="0" showRowColHeaders="0" topLeftCell="A18" zoomScaleNormal="100" workbookViewId="0">
      <selection activeCell="I48" sqref="I48"/>
    </sheetView>
  </sheetViews>
  <sheetFormatPr defaultColWidth="0" defaultRowHeight="0" customHeight="1" zeroHeight="1"/>
  <cols>
    <col min="1" max="1" width="5.7109375" style="1" customWidth="1"/>
    <col min="2" max="2" width="36.85546875" style="1" customWidth="1"/>
    <col min="3" max="7" width="10.7109375" style="22" customWidth="1"/>
    <col min="8" max="8" width="10.7109375" style="111" customWidth="1"/>
    <col min="9" max="10" width="10.7109375" style="1" customWidth="1"/>
    <col min="11" max="15" width="10.7109375" style="1" hidden="1" customWidth="1"/>
    <col min="16" max="16" width="5.7109375" style="21" hidden="1" customWidth="1"/>
    <col min="17" max="17" width="9.5703125" style="22" hidden="1" customWidth="1"/>
    <col min="18" max="18" width="10.7109375" style="22" hidden="1" customWidth="1"/>
    <col min="19" max="19" width="10" style="31" hidden="1" customWidth="1"/>
    <col min="20" max="20" width="10.7109375" style="3" hidden="1" customWidth="1"/>
    <col min="21" max="21" width="10.140625" style="4" hidden="1" customWidth="1"/>
    <col min="22" max="22" width="7.7109375" style="5" hidden="1" customWidth="1"/>
    <col min="23" max="23" width="7.7109375" style="6" hidden="1" customWidth="1"/>
    <col min="24" max="24" width="7.7109375" style="7" hidden="1" customWidth="1"/>
    <col min="25" max="25" width="7.7109375" style="4" hidden="1" customWidth="1"/>
    <col min="26" max="16384" width="9.140625" hidden="1"/>
  </cols>
  <sheetData>
    <row r="1" spans="2:15" ht="29.25" customHeight="1">
      <c r="B1" s="18" t="s">
        <v>57</v>
      </c>
      <c r="H1" s="284"/>
      <c r="I1" s="45"/>
      <c r="J1" s="45"/>
      <c r="K1" s="45"/>
      <c r="L1" s="45"/>
      <c r="M1" s="45"/>
      <c r="N1" s="45"/>
      <c r="O1" s="45"/>
    </row>
    <row r="2" spans="2:15" ht="8.25" customHeight="1">
      <c r="B2" s="2"/>
      <c r="H2" s="284"/>
      <c r="I2" s="45"/>
      <c r="J2" s="45"/>
      <c r="K2" s="45"/>
      <c r="L2" s="45"/>
      <c r="M2" s="45"/>
      <c r="N2" s="45"/>
      <c r="O2" s="45"/>
    </row>
    <row r="3" spans="2:15" ht="14.1" customHeight="1">
      <c r="B3" s="62" t="s">
        <v>671</v>
      </c>
      <c r="H3" s="284"/>
      <c r="I3" s="45"/>
      <c r="J3" s="45"/>
      <c r="K3" s="45"/>
      <c r="L3" s="45"/>
      <c r="M3" s="45"/>
      <c r="N3" s="45"/>
      <c r="O3" s="45"/>
    </row>
    <row r="4" spans="2:15" ht="14.1" customHeight="1">
      <c r="B4" s="62"/>
      <c r="H4" s="284"/>
      <c r="I4" s="45"/>
      <c r="J4" s="45"/>
      <c r="K4" s="45"/>
      <c r="L4" s="45"/>
      <c r="M4" s="45"/>
      <c r="N4" s="45"/>
      <c r="O4" s="45"/>
    </row>
    <row r="5" spans="2:15" ht="14.1" customHeight="1" thickBot="1">
      <c r="B5" s="226"/>
      <c r="C5" s="1271" t="s">
        <v>60</v>
      </c>
      <c r="D5" s="1331"/>
      <c r="E5" s="1332"/>
      <c r="F5" s="1164" t="s">
        <v>61</v>
      </c>
      <c r="G5" s="1165"/>
      <c r="H5" s="1165"/>
      <c r="I5" s="45"/>
      <c r="J5" s="45"/>
      <c r="K5" s="45"/>
      <c r="L5" s="45"/>
      <c r="M5" s="45"/>
      <c r="N5" s="45"/>
      <c r="O5" s="45"/>
    </row>
    <row r="6" spans="2:15" ht="14.1" customHeight="1" thickTop="1">
      <c r="B6" s="226" t="s">
        <v>672</v>
      </c>
      <c r="C6" s="1274" t="s">
        <v>62</v>
      </c>
      <c r="D6" s="1274" t="s">
        <v>63</v>
      </c>
      <c r="E6" s="1273" t="s">
        <v>64</v>
      </c>
      <c r="F6" s="1273">
        <v>2023</v>
      </c>
      <c r="G6" s="1273">
        <v>2022</v>
      </c>
      <c r="H6" s="1273" t="s">
        <v>64</v>
      </c>
      <c r="I6" s="45"/>
      <c r="J6" s="45"/>
      <c r="K6" s="45"/>
      <c r="L6" s="45"/>
      <c r="M6" s="45"/>
      <c r="N6" s="45"/>
      <c r="O6" s="45"/>
    </row>
    <row r="7" spans="2:15" ht="14.1" customHeight="1">
      <c r="B7" s="226" t="s">
        <v>153</v>
      </c>
      <c r="C7" s="1189"/>
      <c r="D7" s="1189"/>
      <c r="E7" s="1251"/>
      <c r="F7" s="1251"/>
      <c r="G7" s="1251"/>
      <c r="H7" s="1251"/>
      <c r="I7" s="45"/>
      <c r="J7" s="45"/>
      <c r="K7" s="45"/>
      <c r="L7" s="45"/>
      <c r="M7" s="45"/>
      <c r="N7" s="45"/>
      <c r="O7" s="45"/>
    </row>
    <row r="8" spans="2:15" ht="3" customHeight="1">
      <c r="B8" s="379"/>
      <c r="C8" s="164"/>
      <c r="D8" s="164"/>
      <c r="E8" s="240"/>
      <c r="F8" s="240"/>
      <c r="G8" s="240"/>
      <c r="H8" s="164"/>
      <c r="I8" s="45"/>
      <c r="J8" s="45"/>
      <c r="K8" s="45"/>
      <c r="L8" s="45"/>
      <c r="M8" s="45"/>
      <c r="N8" s="45"/>
      <c r="O8" s="45"/>
    </row>
    <row r="9" spans="2:15" ht="3" customHeight="1">
      <c r="B9" s="295"/>
      <c r="C9" s="296"/>
      <c r="D9" s="296"/>
      <c r="E9" s="297"/>
      <c r="F9" s="297"/>
      <c r="G9" s="297"/>
      <c r="H9" s="296"/>
      <c r="I9" s="45"/>
      <c r="J9" s="45"/>
      <c r="K9" s="45"/>
      <c r="L9" s="45"/>
      <c r="M9" s="45"/>
      <c r="N9" s="45"/>
      <c r="O9" s="45"/>
    </row>
    <row r="10" spans="2:15" ht="3" customHeight="1">
      <c r="B10" s="406"/>
      <c r="C10" s="298"/>
      <c r="D10" s="298"/>
      <c r="E10" s="299"/>
      <c r="F10" s="299"/>
      <c r="G10" s="299"/>
      <c r="H10" s="298"/>
      <c r="I10" s="45"/>
      <c r="J10" s="45"/>
      <c r="K10" s="45"/>
      <c r="L10" s="45"/>
      <c r="M10" s="45"/>
      <c r="N10" s="45"/>
      <c r="O10" s="45"/>
    </row>
    <row r="11" spans="2:15" ht="14.1" customHeight="1">
      <c r="B11" s="73" t="s">
        <v>673</v>
      </c>
      <c r="C11" s="135">
        <v>401.6</v>
      </c>
      <c r="D11" s="157">
        <v>392.8</v>
      </c>
      <c r="E11" s="104">
        <v>2.2000000000000002</v>
      </c>
      <c r="F11" s="142">
        <v>1201.8</v>
      </c>
      <c r="G11" s="155">
        <v>1105.5</v>
      </c>
      <c r="H11" s="157">
        <v>8.6999999999999993</v>
      </c>
      <c r="I11" s="45"/>
      <c r="J11" s="45"/>
      <c r="K11" s="45"/>
      <c r="L11" s="45"/>
      <c r="M11" s="45"/>
      <c r="N11" s="45"/>
      <c r="O11" s="45"/>
    </row>
    <row r="12" spans="2:15" ht="14.1" customHeight="1">
      <c r="B12" s="73" t="s">
        <v>178</v>
      </c>
      <c r="C12" s="135">
        <v>76.599999999999994</v>
      </c>
      <c r="D12" s="157">
        <v>57.4</v>
      </c>
      <c r="E12" s="104">
        <v>33.5</v>
      </c>
      <c r="F12" s="140">
        <v>256.3</v>
      </c>
      <c r="G12" s="104">
        <v>244.1</v>
      </c>
      <c r="H12" s="157">
        <v>5</v>
      </c>
      <c r="I12" s="45"/>
      <c r="J12" s="45"/>
      <c r="K12" s="45"/>
      <c r="L12" s="45"/>
      <c r="M12" s="45"/>
      <c r="N12" s="45"/>
      <c r="O12" s="45"/>
    </row>
    <row r="13" spans="2:15" ht="14.1" customHeight="1">
      <c r="B13" s="73" t="s">
        <v>674</v>
      </c>
      <c r="C13" s="135">
        <v>391.6</v>
      </c>
      <c r="D13" s="157">
        <v>335.4</v>
      </c>
      <c r="E13" s="104">
        <v>16.8</v>
      </c>
      <c r="F13" s="142">
        <v>1428.3</v>
      </c>
      <c r="G13" s="155">
        <v>1219.7</v>
      </c>
      <c r="H13" s="157">
        <v>17.100000000000001</v>
      </c>
      <c r="I13" s="45"/>
      <c r="J13" s="45"/>
      <c r="K13" s="45"/>
      <c r="L13" s="45"/>
      <c r="M13" s="45"/>
      <c r="N13" s="45"/>
      <c r="O13" s="45"/>
    </row>
    <row r="14" spans="2:15" ht="14.1" customHeight="1">
      <c r="B14" s="73" t="s">
        <v>545</v>
      </c>
      <c r="C14" s="135">
        <v>63</v>
      </c>
      <c r="D14" s="157">
        <v>67.5</v>
      </c>
      <c r="E14" s="104">
        <v>-6.6</v>
      </c>
      <c r="F14" s="140">
        <v>189.9</v>
      </c>
      <c r="G14" s="104">
        <v>211.7</v>
      </c>
      <c r="H14" s="157">
        <v>-10.3</v>
      </c>
      <c r="I14" s="45"/>
      <c r="J14" s="45"/>
      <c r="K14" s="45"/>
      <c r="L14" s="45"/>
      <c r="M14" s="45"/>
      <c r="N14" s="45"/>
      <c r="O14" s="45"/>
    </row>
    <row r="15" spans="2:15" ht="14.1" customHeight="1">
      <c r="B15" s="428" t="s">
        <v>675</v>
      </c>
      <c r="C15" s="135">
        <v>7.1</v>
      </c>
      <c r="D15" s="157">
        <v>3.7</v>
      </c>
      <c r="E15" s="104">
        <v>91.5</v>
      </c>
      <c r="F15" s="140">
        <v>26.9</v>
      </c>
      <c r="G15" s="104">
        <v>24.5</v>
      </c>
      <c r="H15" s="157">
        <v>10</v>
      </c>
      <c r="I15" s="45"/>
      <c r="J15" s="45"/>
      <c r="K15" s="45"/>
      <c r="L15" s="45"/>
      <c r="M15" s="45"/>
      <c r="N15" s="45"/>
      <c r="O15" s="45"/>
    </row>
    <row r="16" spans="2:15" ht="14.1" customHeight="1">
      <c r="B16" s="428" t="s">
        <v>676</v>
      </c>
      <c r="C16" s="135">
        <v>55.9</v>
      </c>
      <c r="D16" s="157">
        <v>63.8</v>
      </c>
      <c r="E16" s="104">
        <v>-12.3</v>
      </c>
      <c r="F16" s="140">
        <v>162.9</v>
      </c>
      <c r="G16" s="104">
        <v>187.3</v>
      </c>
      <c r="H16" s="157">
        <v>-13</v>
      </c>
      <c r="I16" s="45"/>
      <c r="J16" s="45"/>
      <c r="K16" s="45"/>
      <c r="L16" s="45"/>
      <c r="M16" s="45"/>
      <c r="N16" s="45"/>
      <c r="O16" s="45"/>
    </row>
    <row r="17" spans="2:25" ht="14.1" customHeight="1" thickBot="1">
      <c r="B17" s="147" t="s">
        <v>677</v>
      </c>
      <c r="C17" s="110">
        <v>932.8</v>
      </c>
      <c r="D17" s="110">
        <v>853</v>
      </c>
      <c r="E17" s="173">
        <v>9.4</v>
      </c>
      <c r="F17" s="174">
        <v>3076.2</v>
      </c>
      <c r="G17" s="174">
        <v>2781</v>
      </c>
      <c r="H17" s="110">
        <v>10.6</v>
      </c>
      <c r="I17" s="45"/>
      <c r="J17" s="45"/>
      <c r="K17" s="45"/>
      <c r="L17" s="45"/>
      <c r="M17" s="45"/>
      <c r="N17" s="45"/>
      <c r="O17" s="45"/>
    </row>
    <row r="18" spans="2:25" ht="14.1" customHeight="1" thickTop="1" thickBot="1">
      <c r="B18" s="147" t="s">
        <v>678</v>
      </c>
      <c r="C18" s="1383">
        <v>4.6800000000000001E-2</v>
      </c>
      <c r="D18" s="1384"/>
      <c r="E18" s="1384"/>
      <c r="F18" s="1384"/>
      <c r="G18" s="1384"/>
      <c r="H18" s="1385"/>
      <c r="I18" s="45"/>
      <c r="J18" s="45"/>
      <c r="K18" s="45"/>
      <c r="L18" s="45"/>
      <c r="M18" s="45"/>
      <c r="N18" s="45"/>
      <c r="O18" s="45"/>
    </row>
    <row r="19" spans="2:25" ht="14.1" customHeight="1" thickTop="1">
      <c r="B19" s="225" t="s">
        <v>679</v>
      </c>
      <c r="C19" s="1386">
        <v>-3.1800000000000002E-2</v>
      </c>
      <c r="D19" s="1387"/>
      <c r="E19" s="1387"/>
      <c r="F19" s="1387"/>
      <c r="G19" s="1387"/>
      <c r="H19" s="1388"/>
      <c r="I19" s="45"/>
      <c r="J19" s="45"/>
      <c r="K19" s="45"/>
      <c r="L19" s="45"/>
      <c r="M19" s="45"/>
      <c r="N19" s="45"/>
      <c r="O19" s="45"/>
    </row>
    <row r="20" spans="2:25" ht="14.1" customHeight="1">
      <c r="B20" s="342"/>
      <c r="C20" s="940"/>
      <c r="D20" s="940"/>
      <c r="E20" s="940"/>
      <c r="F20" s="940"/>
      <c r="G20" s="940"/>
      <c r="H20" s="940"/>
      <c r="I20" s="45"/>
      <c r="J20" s="45"/>
      <c r="K20" s="45"/>
      <c r="L20" s="45"/>
      <c r="M20" s="45"/>
      <c r="N20" s="45"/>
      <c r="O20" s="45"/>
      <c r="S20" s="33"/>
      <c r="T20" s="560"/>
      <c r="U20" s="1"/>
      <c r="V20" s="561"/>
      <c r="W20" s="167"/>
      <c r="X20" s="562"/>
      <c r="Y20" s="1"/>
    </row>
    <row r="21" spans="2:25" ht="14.1" customHeight="1">
      <c r="B21" s="342"/>
      <c r="C21" s="940"/>
      <c r="D21" s="940"/>
      <c r="E21" s="940"/>
      <c r="F21" s="940"/>
      <c r="G21" s="940"/>
      <c r="H21" s="940"/>
      <c r="I21" s="45"/>
      <c r="J21" s="45"/>
      <c r="K21" s="45"/>
      <c r="L21" s="45"/>
      <c r="M21" s="45"/>
      <c r="N21" s="45"/>
      <c r="O21" s="45"/>
      <c r="S21" s="33"/>
      <c r="T21" s="560"/>
      <c r="U21" s="1"/>
      <c r="V21" s="561"/>
      <c r="W21" s="167"/>
      <c r="X21" s="562"/>
      <c r="Y21" s="1"/>
    </row>
    <row r="22" spans="2:25" ht="14.1" customHeight="1" thickBot="1">
      <c r="B22" s="941"/>
      <c r="C22" s="1271" t="s">
        <v>60</v>
      </c>
      <c r="D22" s="1331"/>
      <c r="E22" s="1332"/>
      <c r="F22" s="1164" t="s">
        <v>61</v>
      </c>
      <c r="G22" s="1165"/>
      <c r="H22" s="1165"/>
      <c r="I22" s="45"/>
      <c r="J22" s="45"/>
      <c r="K22" s="45"/>
      <c r="L22" s="45"/>
      <c r="M22" s="45"/>
      <c r="N22" s="45"/>
      <c r="O22" s="45"/>
      <c r="S22" s="33"/>
      <c r="T22" s="560"/>
      <c r="U22" s="1"/>
      <c r="V22" s="561"/>
      <c r="W22" s="167"/>
      <c r="X22" s="562"/>
      <c r="Y22" s="1"/>
    </row>
    <row r="23" spans="2:25" ht="14.1" customHeight="1" thickTop="1">
      <c r="B23" s="941" t="s">
        <v>680</v>
      </c>
      <c r="C23" s="224" t="s">
        <v>62</v>
      </c>
      <c r="D23" s="231" t="s">
        <v>63</v>
      </c>
      <c r="E23" s="231" t="s">
        <v>681</v>
      </c>
      <c r="F23" s="224">
        <v>2023</v>
      </c>
      <c r="G23" s="224">
        <v>2022</v>
      </c>
      <c r="H23" s="231" t="s">
        <v>681</v>
      </c>
      <c r="I23" s="45"/>
      <c r="J23" s="45"/>
      <c r="K23" s="45"/>
      <c r="L23" s="45"/>
      <c r="M23" s="45"/>
      <c r="N23" s="45"/>
      <c r="O23" s="45"/>
      <c r="S23" s="33"/>
      <c r="T23" s="560"/>
      <c r="U23" s="1"/>
      <c r="V23" s="561"/>
      <c r="W23" s="167"/>
      <c r="X23" s="562"/>
      <c r="Y23" s="1"/>
    </row>
    <row r="24" spans="2:25" ht="3" customHeight="1">
      <c r="B24" s="942"/>
      <c r="C24" s="240"/>
      <c r="D24" s="240"/>
      <c r="E24" s="240"/>
      <c r="F24" s="240"/>
      <c r="G24" s="240"/>
      <c r="H24" s="240"/>
      <c r="I24" s="45"/>
      <c r="J24" s="45"/>
      <c r="K24" s="45"/>
      <c r="L24" s="45"/>
      <c r="M24" s="45"/>
      <c r="N24" s="45"/>
      <c r="O24" s="45"/>
      <c r="S24" s="33"/>
      <c r="T24" s="560"/>
      <c r="U24" s="1"/>
      <c r="V24" s="561"/>
      <c r="W24" s="167"/>
      <c r="X24" s="562"/>
      <c r="Y24" s="1"/>
    </row>
    <row r="25" spans="2:25" ht="3" customHeight="1">
      <c r="B25" s="948"/>
      <c r="C25" s="297"/>
      <c r="D25" s="297"/>
      <c r="E25" s="297"/>
      <c r="F25" s="297"/>
      <c r="G25" s="297"/>
      <c r="H25" s="297"/>
      <c r="I25" s="45"/>
      <c r="J25" s="45"/>
      <c r="K25" s="45"/>
      <c r="L25" s="45"/>
      <c r="M25" s="45"/>
      <c r="N25" s="45"/>
      <c r="O25" s="45"/>
      <c r="S25" s="33"/>
      <c r="T25" s="560"/>
      <c r="U25" s="1"/>
      <c r="V25" s="561"/>
      <c r="W25" s="167"/>
      <c r="X25" s="562"/>
      <c r="Y25" s="1"/>
    </row>
    <row r="26" spans="2:25" ht="3" customHeight="1">
      <c r="B26" s="942"/>
      <c r="C26" s="240"/>
      <c r="D26" s="240"/>
      <c r="E26" s="240"/>
      <c r="F26" s="240"/>
      <c r="G26" s="240"/>
      <c r="H26" s="240"/>
      <c r="I26" s="45"/>
      <c r="J26" s="45"/>
      <c r="K26" s="45"/>
      <c r="L26" s="45"/>
      <c r="M26" s="45"/>
      <c r="N26" s="45"/>
      <c r="O26" s="45"/>
      <c r="S26" s="33"/>
      <c r="T26" s="560"/>
      <c r="U26" s="1"/>
      <c r="V26" s="561"/>
      <c r="W26" s="167"/>
      <c r="X26" s="562"/>
      <c r="Y26" s="1"/>
    </row>
    <row r="27" spans="2:25" ht="14.1" customHeight="1">
      <c r="B27" s="943" t="s">
        <v>216</v>
      </c>
      <c r="C27" s="154">
        <v>932.8</v>
      </c>
      <c r="D27" s="154">
        <v>853</v>
      </c>
      <c r="E27" s="154">
        <v>9.4</v>
      </c>
      <c r="F27" s="146">
        <v>3076.2</v>
      </c>
      <c r="G27" s="146">
        <v>2781</v>
      </c>
      <c r="H27" s="154">
        <v>10.6</v>
      </c>
      <c r="I27" s="45"/>
      <c r="J27" s="45"/>
      <c r="K27" s="45"/>
      <c r="L27" s="45"/>
      <c r="M27" s="45"/>
      <c r="N27" s="45"/>
      <c r="O27" s="45"/>
      <c r="S27" s="33"/>
      <c r="T27" s="560"/>
      <c r="U27" s="1"/>
      <c r="V27" s="561"/>
      <c r="W27" s="167"/>
      <c r="X27" s="562"/>
      <c r="Y27" s="1"/>
    </row>
    <row r="28" spans="2:25" ht="14.1" customHeight="1">
      <c r="B28" s="944" t="s">
        <v>122</v>
      </c>
      <c r="C28" s="140">
        <v>46.1</v>
      </c>
      <c r="D28" s="141">
        <v>47.2</v>
      </c>
      <c r="E28" s="104">
        <v>-2.2999999999999998</v>
      </c>
      <c r="F28" s="140">
        <v>171.2</v>
      </c>
      <c r="G28" s="141">
        <v>138.69999999999999</v>
      </c>
      <c r="H28" s="141">
        <v>23.5</v>
      </c>
      <c r="I28" s="45"/>
      <c r="J28" s="45"/>
      <c r="K28" s="45"/>
      <c r="L28" s="45"/>
      <c r="M28" s="45"/>
      <c r="N28" s="45"/>
      <c r="O28" s="45"/>
      <c r="S28" s="33"/>
      <c r="T28" s="560"/>
      <c r="U28" s="1"/>
      <c r="V28" s="561"/>
      <c r="W28" s="167"/>
      <c r="X28" s="562"/>
      <c r="Y28" s="1"/>
    </row>
    <row r="29" spans="2:25" ht="14.1" customHeight="1">
      <c r="B29" s="944" t="s">
        <v>682</v>
      </c>
      <c r="C29" s="140" t="s">
        <v>111</v>
      </c>
      <c r="D29" s="141">
        <v>2.8</v>
      </c>
      <c r="E29" s="104" t="s">
        <v>111</v>
      </c>
      <c r="F29" s="140" t="s">
        <v>111</v>
      </c>
      <c r="G29" s="141">
        <v>20.3</v>
      </c>
      <c r="H29" s="265"/>
      <c r="I29" s="45"/>
      <c r="J29" s="45"/>
      <c r="K29" s="45"/>
      <c r="L29" s="45"/>
      <c r="M29" s="45"/>
      <c r="N29" s="45"/>
      <c r="O29" s="45"/>
      <c r="S29" s="33"/>
      <c r="T29" s="560"/>
      <c r="U29" s="1"/>
      <c r="V29" s="561"/>
      <c r="W29" s="167"/>
      <c r="X29" s="562"/>
      <c r="Y29" s="1"/>
    </row>
    <row r="30" spans="2:25" ht="14.1" customHeight="1">
      <c r="B30" s="944" t="s">
        <v>123</v>
      </c>
      <c r="C30" s="140">
        <v>73.7</v>
      </c>
      <c r="D30" s="141">
        <v>59.4</v>
      </c>
      <c r="E30" s="104">
        <v>24</v>
      </c>
      <c r="F30" s="140">
        <v>220.8</v>
      </c>
      <c r="G30" s="141">
        <v>181.6</v>
      </c>
      <c r="H30" s="141">
        <v>21.6</v>
      </c>
      <c r="I30" s="45"/>
      <c r="J30" s="45"/>
      <c r="K30" s="45"/>
      <c r="L30" s="45"/>
      <c r="M30" s="45"/>
      <c r="N30" s="45"/>
      <c r="O30" s="45"/>
      <c r="S30" s="33"/>
      <c r="T30" s="560"/>
      <c r="U30" s="1"/>
      <c r="V30" s="561"/>
      <c r="W30" s="167"/>
      <c r="X30" s="562"/>
      <c r="Y30" s="1"/>
    </row>
    <row r="31" spans="2:25" ht="14.1" customHeight="1">
      <c r="B31" s="944" t="s">
        <v>683</v>
      </c>
      <c r="C31" s="140" t="s">
        <v>111</v>
      </c>
      <c r="D31" s="141">
        <v>12.5</v>
      </c>
      <c r="E31" s="104" t="s">
        <v>111</v>
      </c>
      <c r="F31" s="140">
        <v>9.1</v>
      </c>
      <c r="G31" s="141">
        <v>39.200000000000003</v>
      </c>
      <c r="H31" s="141">
        <v>-76.7</v>
      </c>
      <c r="I31" s="45"/>
      <c r="J31" s="45"/>
      <c r="K31" s="45"/>
      <c r="L31" s="45"/>
      <c r="M31" s="45"/>
      <c r="N31" s="45"/>
      <c r="O31" s="45"/>
      <c r="S31" s="33"/>
      <c r="T31" s="560"/>
      <c r="U31" s="1"/>
      <c r="V31" s="561"/>
      <c r="W31" s="167"/>
      <c r="X31" s="562"/>
      <c r="Y31" s="1"/>
    </row>
    <row r="32" spans="2:25" ht="14.1" customHeight="1">
      <c r="B32" s="944" t="s">
        <v>124</v>
      </c>
      <c r="C32" s="140">
        <v>94.5</v>
      </c>
      <c r="D32" s="141">
        <v>86.2</v>
      </c>
      <c r="E32" s="104">
        <v>9.6999999999999993</v>
      </c>
      <c r="F32" s="140">
        <v>349.7</v>
      </c>
      <c r="G32" s="141">
        <v>297.10000000000002</v>
      </c>
      <c r="H32" s="141">
        <v>17.7</v>
      </c>
      <c r="I32" s="45"/>
      <c r="J32" s="45"/>
      <c r="K32" s="45"/>
      <c r="L32" s="45"/>
      <c r="M32" s="45"/>
      <c r="N32" s="45"/>
      <c r="O32" s="45"/>
      <c r="S32" s="33"/>
      <c r="T32" s="560"/>
      <c r="U32" s="1"/>
      <c r="V32" s="561"/>
      <c r="W32" s="167"/>
      <c r="X32" s="562"/>
      <c r="Y32" s="1"/>
    </row>
    <row r="33" spans="2:25" ht="14.1" customHeight="1">
      <c r="B33" s="944" t="s">
        <v>125</v>
      </c>
      <c r="C33" s="140">
        <v>246.5</v>
      </c>
      <c r="D33" s="141">
        <v>194.4</v>
      </c>
      <c r="E33" s="104">
        <v>26.8</v>
      </c>
      <c r="F33" s="140">
        <v>772.9</v>
      </c>
      <c r="G33" s="141">
        <v>650.20000000000005</v>
      </c>
      <c r="H33" s="141">
        <v>18.899999999999999</v>
      </c>
      <c r="I33" s="45"/>
      <c r="J33" s="45"/>
      <c r="K33" s="45"/>
      <c r="L33" s="45"/>
      <c r="M33" s="45"/>
      <c r="N33" s="45"/>
      <c r="O33" s="45"/>
      <c r="S33" s="33"/>
      <c r="T33" s="560"/>
      <c r="U33" s="1"/>
      <c r="V33" s="561"/>
      <c r="W33" s="167"/>
      <c r="X33" s="562"/>
      <c r="Y33" s="1"/>
    </row>
    <row r="34" spans="2:25" ht="14.1" customHeight="1">
      <c r="B34" s="944" t="s">
        <v>126</v>
      </c>
      <c r="C34" s="140">
        <v>136.6</v>
      </c>
      <c r="D34" s="141">
        <v>137.1</v>
      </c>
      <c r="E34" s="104">
        <v>-0.4</v>
      </c>
      <c r="F34" s="140">
        <v>455</v>
      </c>
      <c r="G34" s="141">
        <v>418</v>
      </c>
      <c r="H34" s="141">
        <v>8.8000000000000007</v>
      </c>
      <c r="I34" s="45"/>
      <c r="J34" s="45"/>
      <c r="K34" s="45"/>
      <c r="L34" s="45"/>
      <c r="M34" s="45"/>
      <c r="N34" s="45"/>
      <c r="O34" s="45"/>
      <c r="S34" s="33"/>
      <c r="T34" s="560"/>
      <c r="U34" s="1"/>
      <c r="V34" s="561"/>
      <c r="W34" s="167"/>
      <c r="X34" s="562"/>
      <c r="Y34" s="1"/>
    </row>
    <row r="35" spans="2:25" ht="14.1" customHeight="1">
      <c r="B35" s="944" t="s">
        <v>127</v>
      </c>
      <c r="C35" s="140">
        <v>103.1</v>
      </c>
      <c r="D35" s="141">
        <v>99.3</v>
      </c>
      <c r="E35" s="104">
        <v>3.8</v>
      </c>
      <c r="F35" s="140">
        <v>343.4</v>
      </c>
      <c r="G35" s="141">
        <v>308.89999999999998</v>
      </c>
      <c r="H35" s="141">
        <v>11.2</v>
      </c>
      <c r="I35" s="45"/>
      <c r="J35" s="45"/>
      <c r="K35" s="45"/>
      <c r="L35" s="45"/>
      <c r="M35" s="45"/>
      <c r="N35" s="45"/>
      <c r="O35" s="45"/>
      <c r="S35" s="33"/>
      <c r="T35" s="560"/>
      <c r="U35" s="1"/>
      <c r="V35" s="561"/>
      <c r="W35" s="167"/>
      <c r="X35" s="562"/>
      <c r="Y35" s="1"/>
    </row>
    <row r="36" spans="2:25" ht="14.1" customHeight="1">
      <c r="B36" s="944" t="s">
        <v>128</v>
      </c>
      <c r="C36" s="140">
        <v>72.099999999999994</v>
      </c>
      <c r="D36" s="141">
        <v>69.2</v>
      </c>
      <c r="E36" s="104">
        <v>4.2</v>
      </c>
      <c r="F36" s="140">
        <v>246.3</v>
      </c>
      <c r="G36" s="141">
        <v>228.3</v>
      </c>
      <c r="H36" s="141">
        <v>7.9</v>
      </c>
      <c r="I36" s="45"/>
      <c r="J36" s="45"/>
      <c r="K36" s="45"/>
      <c r="L36" s="45"/>
      <c r="M36" s="45"/>
      <c r="N36" s="45"/>
      <c r="O36" s="45"/>
      <c r="S36" s="33"/>
      <c r="T36" s="560"/>
      <c r="U36" s="1"/>
      <c r="V36" s="561"/>
      <c r="W36" s="167"/>
      <c r="X36" s="562"/>
      <c r="Y36" s="1"/>
    </row>
    <row r="37" spans="2:25" ht="14.1" customHeight="1">
      <c r="B37" s="944" t="s">
        <v>129</v>
      </c>
      <c r="C37" s="140">
        <v>109.4</v>
      </c>
      <c r="D37" s="141">
        <v>98.7</v>
      </c>
      <c r="E37" s="104">
        <v>10.8</v>
      </c>
      <c r="F37" s="140">
        <v>351.2</v>
      </c>
      <c r="G37" s="141">
        <v>352.9</v>
      </c>
      <c r="H37" s="141">
        <v>-0.5</v>
      </c>
      <c r="I37" s="45"/>
      <c r="J37" s="45"/>
      <c r="K37" s="45"/>
      <c r="L37" s="45"/>
      <c r="M37" s="45"/>
      <c r="N37" s="45"/>
      <c r="O37" s="45"/>
      <c r="S37" s="33"/>
      <c r="T37" s="560"/>
      <c r="U37" s="1"/>
      <c r="V37" s="561"/>
      <c r="W37" s="167"/>
      <c r="X37" s="562"/>
      <c r="Y37" s="1"/>
    </row>
    <row r="38" spans="2:25" ht="14.1" customHeight="1">
      <c r="B38" s="944" t="s">
        <v>130</v>
      </c>
      <c r="C38" s="140">
        <v>50.8</v>
      </c>
      <c r="D38" s="141">
        <v>46.1</v>
      </c>
      <c r="E38" s="104">
        <v>10.1</v>
      </c>
      <c r="F38" s="140">
        <v>156.6</v>
      </c>
      <c r="G38" s="141">
        <v>145.80000000000001</v>
      </c>
      <c r="H38" s="141">
        <v>7.4</v>
      </c>
      <c r="I38" s="45"/>
      <c r="J38" s="45"/>
      <c r="K38" s="45"/>
      <c r="L38" s="45"/>
      <c r="M38" s="45"/>
      <c r="N38" s="45"/>
      <c r="O38" s="45"/>
      <c r="S38" s="33"/>
      <c r="T38" s="560"/>
      <c r="U38" s="1"/>
      <c r="V38" s="561"/>
      <c r="W38" s="167"/>
      <c r="X38" s="562"/>
      <c r="Y38" s="1"/>
    </row>
    <row r="39" spans="2:25" ht="14.1" customHeight="1">
      <c r="B39" s="707" t="s">
        <v>684</v>
      </c>
      <c r="C39" s="154">
        <v>45.2</v>
      </c>
      <c r="D39" s="154">
        <v>54.2</v>
      </c>
      <c r="E39" s="154">
        <v>-16.600000000000001</v>
      </c>
      <c r="F39" s="154">
        <v>150.9</v>
      </c>
      <c r="G39" s="154">
        <v>103.8</v>
      </c>
      <c r="H39" s="154">
        <v>45.3</v>
      </c>
      <c r="I39" s="45"/>
      <c r="J39" s="45"/>
      <c r="K39" s="45"/>
      <c r="L39" s="45"/>
      <c r="M39" s="45"/>
      <c r="N39" s="45"/>
      <c r="O39" s="45"/>
      <c r="S39" s="33"/>
      <c r="T39" s="560"/>
      <c r="U39" s="1"/>
      <c r="V39" s="561"/>
      <c r="W39" s="167"/>
      <c r="X39" s="562"/>
      <c r="Y39" s="1"/>
    </row>
    <row r="40" spans="2:25" ht="14.1" customHeight="1">
      <c r="B40" s="944" t="s">
        <v>220</v>
      </c>
      <c r="C40" s="140">
        <v>1.6</v>
      </c>
      <c r="D40" s="141">
        <v>2.2000000000000002</v>
      </c>
      <c r="E40" s="104">
        <v>-25.7</v>
      </c>
      <c r="F40" s="140">
        <v>6.2</v>
      </c>
      <c r="G40" s="141">
        <v>7</v>
      </c>
      <c r="H40" s="141">
        <v>-11.2</v>
      </c>
      <c r="I40" s="45"/>
      <c r="J40" s="45"/>
      <c r="K40" s="45"/>
      <c r="L40" s="45"/>
      <c r="M40" s="45"/>
      <c r="N40" s="45"/>
      <c r="O40" s="45"/>
      <c r="S40" s="33"/>
      <c r="T40" s="560"/>
      <c r="U40" s="1"/>
      <c r="V40" s="561"/>
      <c r="W40" s="167"/>
      <c r="X40" s="562"/>
      <c r="Y40" s="1"/>
    </row>
    <row r="41" spans="2:25" ht="14.1" customHeight="1">
      <c r="B41" s="944" t="s">
        <v>221</v>
      </c>
      <c r="C41" s="140">
        <v>1.9</v>
      </c>
      <c r="D41" s="141">
        <v>2.5</v>
      </c>
      <c r="E41" s="104">
        <v>-24.1</v>
      </c>
      <c r="F41" s="140">
        <v>7.1</v>
      </c>
      <c r="G41" s="141">
        <v>8.9</v>
      </c>
      <c r="H41" s="141">
        <v>-20.3</v>
      </c>
      <c r="I41" s="45"/>
      <c r="J41" s="45"/>
      <c r="K41" s="45"/>
      <c r="L41" s="45"/>
      <c r="M41" s="45"/>
      <c r="N41" s="45"/>
      <c r="O41" s="45"/>
      <c r="S41" s="33"/>
      <c r="T41" s="560"/>
      <c r="U41" s="1"/>
      <c r="V41" s="561"/>
      <c r="W41" s="167"/>
      <c r="X41" s="562"/>
      <c r="Y41" s="1"/>
    </row>
    <row r="42" spans="2:25" ht="14.1" customHeight="1">
      <c r="B42" s="944" t="s">
        <v>222</v>
      </c>
      <c r="C42" s="140">
        <v>2.2999999999999998</v>
      </c>
      <c r="D42" s="141">
        <v>1.8</v>
      </c>
      <c r="E42" s="104" t="s">
        <v>111</v>
      </c>
      <c r="F42" s="140">
        <v>6.5</v>
      </c>
      <c r="G42" s="141">
        <v>5.7</v>
      </c>
      <c r="H42" s="141">
        <v>15.4</v>
      </c>
      <c r="I42" s="45"/>
      <c r="J42" s="45"/>
      <c r="K42" s="45"/>
      <c r="L42" s="45"/>
      <c r="M42" s="45"/>
      <c r="N42" s="45"/>
      <c r="O42" s="45"/>
      <c r="S42" s="33"/>
      <c r="T42" s="560"/>
      <c r="U42" s="1"/>
      <c r="V42" s="561"/>
      <c r="W42" s="167"/>
      <c r="X42" s="562"/>
      <c r="Y42" s="1"/>
    </row>
    <row r="43" spans="2:25" ht="14.1" customHeight="1">
      <c r="B43" s="944" t="s">
        <v>223</v>
      </c>
      <c r="C43" s="140">
        <v>2.5</v>
      </c>
      <c r="D43" s="141">
        <v>1.3</v>
      </c>
      <c r="E43" s="104">
        <v>39.1</v>
      </c>
      <c r="F43" s="140">
        <v>9.1999999999999993</v>
      </c>
      <c r="G43" s="141">
        <v>2.1</v>
      </c>
      <c r="H43" s="141">
        <v>345.3</v>
      </c>
      <c r="I43" s="45"/>
      <c r="J43" s="45"/>
      <c r="K43" s="45"/>
      <c r="L43" s="45"/>
      <c r="M43" s="45"/>
      <c r="N43" s="45"/>
      <c r="O43" s="45"/>
      <c r="S43" s="33"/>
      <c r="T43" s="560"/>
      <c r="U43" s="1"/>
      <c r="V43" s="561"/>
      <c r="W43" s="167"/>
      <c r="X43" s="562"/>
      <c r="Y43" s="1"/>
    </row>
    <row r="44" spans="2:25" ht="14.1" customHeight="1">
      <c r="B44" s="944" t="s">
        <v>224</v>
      </c>
      <c r="C44" s="140">
        <v>6.5</v>
      </c>
      <c r="D44" s="141">
        <v>7.7</v>
      </c>
      <c r="E44" s="104">
        <v>-15.3</v>
      </c>
      <c r="F44" s="140">
        <v>17.600000000000001</v>
      </c>
      <c r="G44" s="141">
        <v>14.6</v>
      </c>
      <c r="H44" s="141">
        <v>20.6</v>
      </c>
      <c r="I44" s="45"/>
      <c r="J44" s="45"/>
      <c r="K44" s="45"/>
      <c r="L44" s="45"/>
      <c r="M44" s="45"/>
      <c r="N44" s="45"/>
      <c r="O44" s="45"/>
      <c r="S44" s="33"/>
      <c r="T44" s="560"/>
      <c r="U44" s="1"/>
      <c r="V44" s="561"/>
      <c r="W44" s="167"/>
      <c r="X44" s="562"/>
      <c r="Y44" s="1"/>
    </row>
    <row r="45" spans="2:25" ht="14.1" customHeight="1">
      <c r="B45" s="944" t="s">
        <v>225</v>
      </c>
      <c r="C45" s="140">
        <v>0</v>
      </c>
      <c r="D45" s="141" t="s">
        <v>111</v>
      </c>
      <c r="E45" s="104" t="s">
        <v>111</v>
      </c>
      <c r="F45" s="140">
        <v>0.1</v>
      </c>
      <c r="G45" s="141" t="s">
        <v>111</v>
      </c>
      <c r="H45" s="141" t="s">
        <v>111</v>
      </c>
      <c r="I45" s="45"/>
      <c r="J45" s="45"/>
      <c r="K45" s="45"/>
      <c r="L45" s="45"/>
      <c r="M45" s="45"/>
      <c r="N45" s="45"/>
      <c r="O45" s="45"/>
      <c r="S45" s="33"/>
      <c r="T45" s="560"/>
      <c r="U45" s="1"/>
      <c r="V45" s="561"/>
      <c r="W45" s="167"/>
      <c r="X45" s="562"/>
      <c r="Y45" s="1"/>
    </row>
    <row r="46" spans="2:25" ht="14.1" customHeight="1">
      <c r="B46" s="944" t="s">
        <v>226</v>
      </c>
      <c r="C46" s="140">
        <v>0</v>
      </c>
      <c r="D46" s="141">
        <v>0</v>
      </c>
      <c r="E46" s="104">
        <v>-27.3</v>
      </c>
      <c r="F46" s="140">
        <v>0.1</v>
      </c>
      <c r="G46" s="141">
        <v>0.1</v>
      </c>
      <c r="H46" s="141">
        <v>-6.3</v>
      </c>
      <c r="I46" s="45"/>
      <c r="J46" s="45"/>
      <c r="K46" s="45"/>
      <c r="L46" s="45"/>
      <c r="M46" s="45"/>
      <c r="N46" s="45"/>
      <c r="O46" s="45"/>
      <c r="S46" s="33"/>
      <c r="T46" s="560"/>
      <c r="U46" s="1"/>
      <c r="V46" s="561"/>
      <c r="W46" s="167"/>
      <c r="X46" s="562"/>
      <c r="Y46" s="1"/>
    </row>
    <row r="47" spans="2:25" ht="14.1" customHeight="1">
      <c r="B47" s="944" t="s">
        <v>227</v>
      </c>
      <c r="C47" s="140">
        <v>0.8</v>
      </c>
      <c r="D47" s="141">
        <v>0.7</v>
      </c>
      <c r="E47" s="104">
        <v>5.6</v>
      </c>
      <c r="F47" s="140">
        <v>2.2999999999999998</v>
      </c>
      <c r="G47" s="141">
        <v>1.9</v>
      </c>
      <c r="H47" s="141">
        <v>23.9</v>
      </c>
      <c r="I47" s="45"/>
      <c r="J47" s="45"/>
      <c r="K47" s="45"/>
      <c r="L47" s="45"/>
      <c r="M47" s="45"/>
      <c r="N47" s="45"/>
      <c r="O47" s="45"/>
      <c r="S47" s="33"/>
      <c r="T47" s="560"/>
      <c r="U47" s="1"/>
      <c r="V47" s="561"/>
      <c r="W47" s="167"/>
      <c r="X47" s="562"/>
      <c r="Y47" s="1"/>
    </row>
    <row r="48" spans="2:25" ht="14.1" customHeight="1">
      <c r="B48" s="944" t="s">
        <v>228</v>
      </c>
      <c r="C48" s="140">
        <v>0.1</v>
      </c>
      <c r="D48" s="141">
        <v>0</v>
      </c>
      <c r="E48" s="155">
        <v>11700</v>
      </c>
      <c r="F48" s="140">
        <v>0.1</v>
      </c>
      <c r="G48" s="141">
        <v>0</v>
      </c>
      <c r="H48" s="143">
        <v>1866.7</v>
      </c>
      <c r="I48" s="45"/>
      <c r="J48" s="45"/>
      <c r="K48" s="45"/>
      <c r="L48" s="45"/>
      <c r="M48" s="45"/>
      <c r="N48" s="45"/>
      <c r="O48" s="45"/>
      <c r="S48" s="33"/>
      <c r="T48" s="560"/>
      <c r="U48" s="1"/>
      <c r="V48" s="561"/>
      <c r="W48" s="167"/>
      <c r="X48" s="562"/>
      <c r="Y48" s="1"/>
    </row>
    <row r="49" spans="2:25" ht="14.1" customHeight="1">
      <c r="B49" s="944" t="s">
        <v>229</v>
      </c>
      <c r="C49" s="140">
        <v>31.8</v>
      </c>
      <c r="D49" s="141">
        <v>36.799999999999997</v>
      </c>
      <c r="E49" s="104">
        <v>-13.8</v>
      </c>
      <c r="F49" s="140">
        <v>97.8</v>
      </c>
      <c r="G49" s="141">
        <v>77.8</v>
      </c>
      <c r="H49" s="141">
        <v>25.7</v>
      </c>
      <c r="I49" s="45"/>
      <c r="J49" s="45"/>
      <c r="K49" s="45"/>
      <c r="L49" s="45"/>
      <c r="M49" s="45"/>
      <c r="N49" s="45"/>
      <c r="O49" s="45"/>
      <c r="S49" s="33"/>
      <c r="T49" s="560"/>
      <c r="U49" s="1"/>
      <c r="V49" s="561"/>
      <c r="W49" s="167"/>
      <c r="X49" s="562"/>
      <c r="Y49" s="1"/>
    </row>
    <row r="50" spans="2:25" ht="14.1" customHeight="1">
      <c r="B50" s="944" t="s">
        <v>685</v>
      </c>
      <c r="C50" s="140">
        <v>50.3</v>
      </c>
      <c r="D50" s="141">
        <v>18.5</v>
      </c>
      <c r="E50" s="104">
        <v>172.4</v>
      </c>
      <c r="F50" s="140">
        <v>19.3</v>
      </c>
      <c r="G50" s="141">
        <v>360.6</v>
      </c>
      <c r="H50" s="141">
        <v>-94.6</v>
      </c>
      <c r="I50" s="45"/>
      <c r="J50" s="45"/>
      <c r="K50" s="45"/>
      <c r="L50" s="45"/>
      <c r="M50" s="45"/>
      <c r="N50" s="45"/>
      <c r="O50" s="45"/>
      <c r="S50" s="33"/>
      <c r="T50" s="560"/>
      <c r="U50" s="1"/>
      <c r="V50" s="561"/>
      <c r="W50" s="167"/>
      <c r="X50" s="562"/>
      <c r="Y50" s="1"/>
    </row>
    <row r="51" spans="2:25" ht="14.1" customHeight="1" thickBot="1">
      <c r="B51" s="708" t="s">
        <v>686</v>
      </c>
      <c r="C51" s="173">
        <v>145.6</v>
      </c>
      <c r="D51" s="173">
        <v>147.30000000000001</v>
      </c>
      <c r="E51" s="173">
        <v>-1.2</v>
      </c>
      <c r="F51" s="173">
        <v>507</v>
      </c>
      <c r="G51" s="173">
        <v>454.3</v>
      </c>
      <c r="H51" s="173">
        <v>11.6</v>
      </c>
      <c r="I51" s="45"/>
      <c r="J51" s="45"/>
      <c r="K51" s="45"/>
      <c r="L51" s="45"/>
      <c r="M51" s="45"/>
      <c r="N51" s="45"/>
      <c r="O51" s="45"/>
      <c r="S51" s="33"/>
      <c r="T51" s="560"/>
      <c r="U51" s="1"/>
      <c r="V51" s="561"/>
      <c r="W51" s="167"/>
      <c r="X51" s="562"/>
      <c r="Y51" s="1"/>
    </row>
    <row r="52" spans="2:25" ht="14.1" customHeight="1" thickTop="1">
      <c r="B52" s="945" t="s">
        <v>687</v>
      </c>
      <c r="C52" s="140">
        <v>43.8</v>
      </c>
      <c r="D52" s="104">
        <v>26.1</v>
      </c>
      <c r="E52" s="104">
        <v>68.099999999999994</v>
      </c>
      <c r="F52" s="140">
        <v>131.6</v>
      </c>
      <c r="G52" s="104">
        <v>58.5</v>
      </c>
      <c r="H52" s="104">
        <v>124.9</v>
      </c>
      <c r="I52" s="45"/>
      <c r="J52" s="45"/>
      <c r="K52" s="45"/>
      <c r="L52" s="45"/>
      <c r="M52" s="45"/>
      <c r="N52" s="45"/>
      <c r="O52" s="45"/>
      <c r="S52" s="33"/>
      <c r="T52" s="560"/>
      <c r="U52" s="1"/>
      <c r="V52" s="561"/>
      <c r="W52" s="167"/>
      <c r="X52" s="562"/>
      <c r="Y52" s="1"/>
    </row>
    <row r="53" spans="2:25" ht="14.1" customHeight="1">
      <c r="B53" s="946" t="s">
        <v>292</v>
      </c>
      <c r="C53" s="140">
        <v>12.4</v>
      </c>
      <c r="D53" s="104">
        <v>7.7</v>
      </c>
      <c r="E53" s="104">
        <v>59.7</v>
      </c>
      <c r="F53" s="140">
        <v>29.4</v>
      </c>
      <c r="G53" s="104">
        <v>19.600000000000001</v>
      </c>
      <c r="H53" s="104">
        <v>50.1</v>
      </c>
      <c r="I53" s="45"/>
      <c r="J53" s="45"/>
      <c r="K53" s="45"/>
      <c r="L53" s="45"/>
      <c r="M53" s="45"/>
      <c r="N53" s="45"/>
      <c r="O53" s="45"/>
      <c r="S53" s="33"/>
      <c r="T53" s="560"/>
      <c r="U53" s="1"/>
      <c r="V53" s="561"/>
      <c r="W53" s="167"/>
      <c r="X53" s="562"/>
      <c r="Y53" s="1"/>
    </row>
    <row r="54" spans="2:25" ht="14.1" customHeight="1">
      <c r="B54" s="945" t="s">
        <v>293</v>
      </c>
      <c r="C54" s="140">
        <v>89.4</v>
      </c>
      <c r="D54" s="104">
        <v>113.5</v>
      </c>
      <c r="E54" s="104">
        <v>-21.2</v>
      </c>
      <c r="F54" s="140">
        <v>346</v>
      </c>
      <c r="G54" s="104">
        <v>376.2</v>
      </c>
      <c r="H54" s="104">
        <v>-8</v>
      </c>
      <c r="I54" s="45"/>
      <c r="J54" s="45"/>
      <c r="K54" s="45"/>
      <c r="L54" s="45"/>
      <c r="M54" s="45"/>
      <c r="N54" s="45"/>
      <c r="O54" s="45"/>
      <c r="S54" s="33"/>
      <c r="T54" s="560"/>
      <c r="U54" s="1"/>
      <c r="V54" s="561"/>
      <c r="W54" s="167"/>
      <c r="X54" s="562"/>
      <c r="Y54" s="1"/>
    </row>
    <row r="55" spans="2:25" ht="14.1" customHeight="1">
      <c r="B55" s="709" t="s">
        <v>688</v>
      </c>
      <c r="C55" s="154">
        <v>16</v>
      </c>
      <c r="D55" s="154" t="s">
        <v>111</v>
      </c>
      <c r="E55" s="154" t="s">
        <v>111</v>
      </c>
      <c r="F55" s="154">
        <v>30.3</v>
      </c>
      <c r="G55" s="154" t="s">
        <v>111</v>
      </c>
      <c r="H55" s="154" t="s">
        <v>111</v>
      </c>
      <c r="I55" s="45"/>
      <c r="J55" s="45"/>
      <c r="K55" s="45"/>
      <c r="L55" s="45"/>
      <c r="M55" s="45"/>
      <c r="N55" s="45"/>
      <c r="O55" s="45"/>
      <c r="S55" s="33"/>
      <c r="T55" s="560"/>
      <c r="U55" s="1"/>
      <c r="V55" s="561"/>
      <c r="W55" s="167"/>
      <c r="X55" s="562"/>
      <c r="Y55" s="1"/>
    </row>
    <row r="56" spans="2:25" ht="14.1" customHeight="1">
      <c r="B56" s="947" t="s">
        <v>689</v>
      </c>
      <c r="C56" s="154">
        <v>140.30000000000001</v>
      </c>
      <c r="D56" s="172">
        <v>113.2</v>
      </c>
      <c r="E56" s="172">
        <v>23.9</v>
      </c>
      <c r="F56" s="154">
        <v>404.3</v>
      </c>
      <c r="G56" s="172">
        <v>336.8</v>
      </c>
      <c r="H56" s="172">
        <v>20</v>
      </c>
      <c r="I56" s="45"/>
      <c r="J56" s="45"/>
      <c r="K56" s="45"/>
      <c r="L56" s="45"/>
      <c r="M56" s="45"/>
      <c r="N56" s="45"/>
      <c r="O56" s="45"/>
      <c r="S56" s="33"/>
      <c r="T56" s="560"/>
      <c r="U56" s="1"/>
      <c r="V56" s="561"/>
      <c r="W56" s="167"/>
      <c r="X56" s="562"/>
      <c r="Y56" s="1"/>
    </row>
    <row r="57" spans="2:25" ht="14.1" customHeight="1">
      <c r="B57" s="786" t="s">
        <v>690</v>
      </c>
      <c r="C57" s="154">
        <v>-194.9</v>
      </c>
      <c r="D57" s="172">
        <v>-212.1</v>
      </c>
      <c r="E57" s="172">
        <v>-8.1</v>
      </c>
      <c r="F57" s="154">
        <v>-761.4</v>
      </c>
      <c r="G57" s="172">
        <v>-737.4</v>
      </c>
      <c r="H57" s="172">
        <v>3.3</v>
      </c>
      <c r="I57" s="45"/>
      <c r="J57" s="45"/>
      <c r="K57" s="45"/>
      <c r="L57" s="45"/>
      <c r="M57" s="45"/>
      <c r="N57" s="45"/>
      <c r="O57" s="45"/>
      <c r="S57" s="33"/>
      <c r="T57" s="560"/>
      <c r="U57" s="1"/>
      <c r="V57" s="561"/>
      <c r="W57" s="167"/>
      <c r="X57" s="562"/>
      <c r="Y57" s="1"/>
    </row>
    <row r="58" spans="2:25" ht="14.1" customHeight="1">
      <c r="B58" s="707" t="s">
        <v>691</v>
      </c>
      <c r="C58" s="146">
        <v>1085.0999999999999</v>
      </c>
      <c r="D58" s="154">
        <v>955.6</v>
      </c>
      <c r="E58" s="154">
        <v>13.5</v>
      </c>
      <c r="F58" s="146">
        <v>3407.1</v>
      </c>
      <c r="G58" s="146">
        <v>2938.5</v>
      </c>
      <c r="H58" s="154">
        <v>15.9</v>
      </c>
      <c r="I58" s="45"/>
      <c r="J58" s="45"/>
      <c r="K58" s="45"/>
      <c r="L58" s="45"/>
      <c r="M58" s="45"/>
      <c r="N58" s="45"/>
      <c r="O58" s="45"/>
      <c r="S58" s="33"/>
      <c r="T58" s="560"/>
      <c r="U58" s="1"/>
      <c r="V58" s="561"/>
      <c r="W58" s="167"/>
      <c r="X58" s="562"/>
      <c r="Y58" s="1"/>
    </row>
    <row r="59" spans="2:25" ht="14.1" customHeight="1">
      <c r="B59" s="62"/>
      <c r="H59" s="284"/>
      <c r="I59" s="45"/>
      <c r="J59" s="45"/>
      <c r="K59" s="45"/>
      <c r="L59" s="45"/>
      <c r="M59" s="45"/>
      <c r="N59" s="45"/>
      <c r="O59" s="45"/>
    </row>
    <row r="60" spans="2:25" ht="14.1" customHeight="1">
      <c r="B60" s="62"/>
      <c r="H60" s="284"/>
      <c r="I60" s="45"/>
      <c r="J60" s="45"/>
      <c r="K60" s="45"/>
      <c r="L60" s="45"/>
      <c r="M60" s="45"/>
      <c r="N60" s="45"/>
      <c r="O60" s="45"/>
    </row>
    <row r="61" spans="2:25" ht="14.1" hidden="1" customHeight="1">
      <c r="B61" s="62"/>
      <c r="H61" s="284"/>
      <c r="I61" s="45"/>
      <c r="J61" s="45"/>
      <c r="K61" s="45"/>
      <c r="L61" s="45"/>
      <c r="M61" s="45"/>
      <c r="N61" s="45"/>
      <c r="O61" s="45"/>
    </row>
    <row r="62" spans="2:25" ht="14.1" hidden="1" customHeight="1">
      <c r="B62" s="62"/>
      <c r="H62" s="284"/>
      <c r="I62" s="45"/>
      <c r="J62" s="45"/>
      <c r="K62" s="45"/>
      <c r="L62" s="45"/>
      <c r="M62" s="45"/>
      <c r="N62" s="45"/>
      <c r="O62" s="45"/>
    </row>
    <row r="63" spans="2:25" ht="14.1" hidden="1" customHeight="1">
      <c r="B63" s="62"/>
      <c r="H63" s="284"/>
      <c r="I63" s="45"/>
      <c r="J63" s="45"/>
      <c r="K63" s="45"/>
      <c r="L63" s="45"/>
      <c r="M63" s="45"/>
      <c r="N63" s="45"/>
      <c r="O63" s="45"/>
    </row>
    <row r="64" spans="2:25" ht="14.1" hidden="1" customHeight="1">
      <c r="B64" s="62"/>
      <c r="H64" s="284"/>
      <c r="I64" s="45"/>
      <c r="J64" s="45"/>
      <c r="K64" s="45"/>
      <c r="L64" s="45"/>
      <c r="M64" s="45"/>
      <c r="N64" s="45"/>
      <c r="O64" s="45"/>
    </row>
    <row r="65" spans="2:15" ht="14.1" hidden="1" customHeight="1">
      <c r="B65" s="62"/>
      <c r="H65" s="284"/>
      <c r="I65" s="45"/>
      <c r="J65" s="45"/>
      <c r="K65" s="45"/>
      <c r="L65" s="45"/>
      <c r="M65" s="45"/>
      <c r="N65" s="45"/>
      <c r="O65" s="45"/>
    </row>
    <row r="66" spans="2:15" ht="14.1" hidden="1" customHeight="1">
      <c r="B66" s="62"/>
      <c r="H66" s="284"/>
      <c r="I66" s="45"/>
      <c r="J66" s="45"/>
      <c r="K66" s="45"/>
      <c r="L66" s="45"/>
      <c r="M66" s="45"/>
      <c r="N66" s="45"/>
      <c r="O66" s="45"/>
    </row>
    <row r="67" spans="2:15" ht="14.1" hidden="1" customHeight="1">
      <c r="B67" s="62"/>
      <c r="H67" s="284"/>
      <c r="I67" s="45"/>
      <c r="J67" s="45"/>
      <c r="K67" s="45"/>
      <c r="L67" s="45"/>
      <c r="M67" s="45"/>
      <c r="N67" s="45"/>
      <c r="O67" s="45"/>
    </row>
    <row r="68" spans="2:15" ht="14.1" hidden="1" customHeight="1">
      <c r="B68" s="62"/>
      <c r="H68" s="284"/>
      <c r="I68" s="45"/>
      <c r="J68" s="45"/>
      <c r="K68" s="45"/>
      <c r="L68" s="45"/>
      <c r="M68" s="45"/>
      <c r="N68" s="45"/>
      <c r="O68" s="45"/>
    </row>
    <row r="69" spans="2:15" ht="14.1" hidden="1" customHeight="1">
      <c r="B69" s="62"/>
      <c r="H69" s="284"/>
      <c r="I69" s="45"/>
      <c r="J69" s="45"/>
      <c r="K69" s="45"/>
      <c r="L69" s="45"/>
      <c r="M69" s="45"/>
      <c r="N69" s="45"/>
      <c r="O69" s="45"/>
    </row>
    <row r="70" spans="2:15" ht="14.1" hidden="1" customHeight="1">
      <c r="B70" s="62"/>
      <c r="H70" s="284"/>
      <c r="I70" s="45"/>
      <c r="J70" s="45"/>
      <c r="K70" s="45"/>
      <c r="L70" s="45"/>
      <c r="M70" s="45"/>
      <c r="N70" s="45"/>
      <c r="O70" s="45"/>
    </row>
    <row r="71" spans="2:15" ht="14.1" hidden="1" customHeight="1">
      <c r="B71" s="62"/>
      <c r="H71" s="284"/>
      <c r="I71" s="45"/>
      <c r="J71" s="45"/>
      <c r="K71" s="45"/>
      <c r="L71" s="45"/>
      <c r="M71" s="45"/>
      <c r="N71" s="45"/>
      <c r="O71" s="45"/>
    </row>
    <row r="72" spans="2:15" ht="14.1" hidden="1" customHeight="1">
      <c r="B72" s="62"/>
      <c r="H72" s="284"/>
      <c r="I72" s="45"/>
      <c r="J72" s="45"/>
      <c r="K72" s="45"/>
      <c r="L72" s="45"/>
      <c r="M72" s="45"/>
      <c r="N72" s="45"/>
      <c r="O72" s="45"/>
    </row>
    <row r="73" spans="2:15" ht="14.1" hidden="1" customHeight="1">
      <c r="B73" s="62"/>
      <c r="H73" s="284"/>
      <c r="I73" s="45"/>
      <c r="J73" s="45"/>
      <c r="K73" s="45"/>
      <c r="L73" s="45"/>
      <c r="M73" s="45"/>
      <c r="N73" s="45"/>
      <c r="O73" s="45"/>
    </row>
    <row r="74" spans="2:15" ht="14.1" hidden="1" customHeight="1">
      <c r="B74" s="62"/>
      <c r="H74" s="284"/>
      <c r="I74" s="45"/>
      <c r="J74" s="45"/>
      <c r="K74" s="45"/>
      <c r="L74" s="45"/>
      <c r="M74" s="45"/>
      <c r="N74" s="45"/>
      <c r="O74" s="45"/>
    </row>
    <row r="75" spans="2:15" ht="14.1" hidden="1" customHeight="1">
      <c r="B75" s="62"/>
      <c r="H75" s="284"/>
      <c r="I75" s="45"/>
      <c r="J75" s="45"/>
      <c r="K75" s="45"/>
      <c r="L75" s="45"/>
      <c r="M75" s="45"/>
      <c r="N75" s="45"/>
      <c r="O75" s="45"/>
    </row>
    <row r="76" spans="2:15" ht="14.1" hidden="1" customHeight="1">
      <c r="B76" s="62"/>
      <c r="H76" s="284"/>
      <c r="I76" s="45"/>
      <c r="J76" s="45"/>
      <c r="K76" s="45"/>
      <c r="L76" s="45"/>
      <c r="M76" s="45"/>
      <c r="N76" s="45"/>
      <c r="O76" s="45"/>
    </row>
    <row r="77" spans="2:15" ht="14.1" hidden="1" customHeight="1">
      <c r="B77" s="62"/>
      <c r="H77" s="284"/>
      <c r="I77" s="45"/>
      <c r="J77" s="45"/>
      <c r="K77" s="45"/>
      <c r="L77" s="45"/>
      <c r="M77" s="45"/>
      <c r="N77" s="45"/>
      <c r="O77" s="45"/>
    </row>
    <row r="78" spans="2:15" ht="14.1" hidden="1" customHeight="1">
      <c r="B78" s="62"/>
      <c r="H78" s="284"/>
      <c r="I78" s="45"/>
      <c r="J78" s="45"/>
      <c r="K78" s="45"/>
      <c r="L78" s="45"/>
      <c r="M78" s="45"/>
      <c r="N78" s="45"/>
      <c r="O78" s="45"/>
    </row>
    <row r="79" spans="2:15" ht="14.1" hidden="1" customHeight="1">
      <c r="B79" s="62"/>
      <c r="H79" s="284"/>
      <c r="I79" s="45"/>
      <c r="J79" s="45"/>
      <c r="K79" s="45"/>
      <c r="L79" s="45"/>
      <c r="M79" s="45"/>
      <c r="N79" s="45"/>
      <c r="O79" s="45"/>
    </row>
    <row r="80" spans="2:15" ht="14.1" hidden="1" customHeight="1">
      <c r="B80" s="62"/>
      <c r="H80" s="284"/>
      <c r="I80" s="45"/>
      <c r="J80" s="45"/>
      <c r="K80" s="45"/>
      <c r="L80" s="45"/>
      <c r="M80" s="45"/>
      <c r="N80" s="45"/>
      <c r="O80" s="45"/>
    </row>
    <row r="81" spans="2:15" ht="14.1" hidden="1" customHeight="1">
      <c r="B81" s="62"/>
      <c r="H81" s="284"/>
      <c r="I81" s="45"/>
      <c r="J81" s="45"/>
      <c r="K81" s="45"/>
      <c r="L81" s="45"/>
      <c r="M81" s="45"/>
      <c r="N81" s="45"/>
      <c r="O81" s="45"/>
    </row>
    <row r="82" spans="2:15" ht="14.1" hidden="1" customHeight="1">
      <c r="B82" s="62"/>
      <c r="H82" s="284"/>
      <c r="I82" s="45"/>
      <c r="J82" s="45"/>
      <c r="K82" s="45"/>
      <c r="L82" s="45"/>
      <c r="M82" s="45"/>
      <c r="N82" s="45"/>
      <c r="O82" s="45"/>
    </row>
    <row r="83" spans="2:15" ht="14.1" hidden="1" customHeight="1">
      <c r="B83" s="62"/>
      <c r="H83" s="284"/>
      <c r="I83" s="45"/>
      <c r="J83" s="45"/>
      <c r="K83" s="45"/>
      <c r="L83" s="45"/>
      <c r="M83" s="45"/>
      <c r="N83" s="45"/>
      <c r="O83" s="45"/>
    </row>
    <row r="84" spans="2:15" ht="14.1" hidden="1" customHeight="1">
      <c r="B84" s="62"/>
      <c r="H84" s="284"/>
      <c r="I84" s="45"/>
      <c r="J84" s="45"/>
      <c r="K84" s="45"/>
      <c r="L84" s="45"/>
      <c r="M84" s="45"/>
      <c r="N84" s="45"/>
      <c r="O84" s="45"/>
    </row>
    <row r="85" spans="2:15" ht="14.1" hidden="1" customHeight="1">
      <c r="B85" s="62"/>
      <c r="H85" s="284"/>
      <c r="I85" s="45"/>
      <c r="J85" s="45"/>
      <c r="K85" s="45"/>
      <c r="L85" s="45"/>
      <c r="M85" s="45"/>
      <c r="N85" s="45"/>
      <c r="O85" s="45"/>
    </row>
    <row r="86" spans="2:15" ht="14.1" hidden="1" customHeight="1">
      <c r="B86" s="62"/>
      <c r="H86" s="284"/>
      <c r="I86" s="45"/>
      <c r="J86" s="45"/>
      <c r="K86" s="45"/>
      <c r="L86" s="45"/>
      <c r="M86" s="45"/>
      <c r="N86" s="45"/>
      <c r="O86" s="45"/>
    </row>
    <row r="87" spans="2:15" ht="14.1" hidden="1" customHeight="1">
      <c r="B87" s="62"/>
      <c r="H87" s="284"/>
      <c r="I87" s="45"/>
      <c r="J87" s="45"/>
      <c r="K87" s="45"/>
      <c r="L87" s="45"/>
      <c r="M87" s="45"/>
      <c r="N87" s="45"/>
      <c r="O87" s="45"/>
    </row>
    <row r="88" spans="2:15" ht="14.1" hidden="1" customHeight="1">
      <c r="B88" s="62"/>
      <c r="H88" s="284"/>
      <c r="I88" s="45"/>
      <c r="J88" s="45"/>
      <c r="K88" s="45"/>
      <c r="L88" s="45"/>
      <c r="M88" s="45"/>
      <c r="N88" s="45"/>
      <c r="O88" s="45"/>
    </row>
    <row r="89" spans="2:15" ht="14.1" hidden="1" customHeight="1">
      <c r="B89" s="62"/>
      <c r="H89" s="284"/>
      <c r="I89" s="45"/>
      <c r="J89" s="45"/>
      <c r="K89" s="45"/>
      <c r="L89" s="45"/>
      <c r="M89" s="45"/>
      <c r="N89" s="45"/>
      <c r="O89" s="45"/>
    </row>
    <row r="90" spans="2:15" ht="14.1" hidden="1" customHeight="1">
      <c r="B90" s="62"/>
      <c r="H90" s="284"/>
      <c r="I90" s="45"/>
      <c r="J90" s="45"/>
      <c r="K90" s="45"/>
      <c r="L90" s="45"/>
      <c r="M90" s="45"/>
      <c r="N90" s="45"/>
      <c r="O90" s="45"/>
    </row>
    <row r="91" spans="2:15" ht="14.1" hidden="1" customHeight="1">
      <c r="B91" s="62"/>
      <c r="H91" s="284"/>
      <c r="I91" s="45"/>
      <c r="J91" s="45"/>
      <c r="K91" s="45"/>
      <c r="L91" s="45"/>
      <c r="M91" s="45"/>
      <c r="N91" s="45"/>
      <c r="O91" s="45"/>
    </row>
    <row r="92" spans="2:15" ht="14.1" hidden="1" customHeight="1">
      <c r="B92" s="62"/>
      <c r="H92" s="284"/>
      <c r="I92" s="45"/>
      <c r="J92" s="45"/>
      <c r="K92" s="45"/>
      <c r="L92" s="45"/>
      <c r="M92" s="45"/>
      <c r="N92" s="45"/>
      <c r="O92" s="45"/>
    </row>
    <row r="93" spans="2:15" ht="14.1" hidden="1" customHeight="1">
      <c r="B93" s="62"/>
      <c r="H93" s="284"/>
      <c r="I93" s="45"/>
      <c r="J93" s="45"/>
      <c r="K93" s="45"/>
      <c r="L93" s="45"/>
      <c r="M93" s="45"/>
      <c r="N93" s="45"/>
      <c r="O93" s="45"/>
    </row>
    <row r="94" spans="2:15" ht="14.1" hidden="1" customHeight="1">
      <c r="B94" s="62"/>
      <c r="H94" s="284"/>
      <c r="I94" s="45"/>
      <c r="J94" s="45"/>
      <c r="K94" s="45"/>
      <c r="L94" s="45"/>
      <c r="M94" s="45"/>
      <c r="N94" s="45"/>
      <c r="O94" s="45"/>
    </row>
    <row r="95" spans="2:15" ht="14.1" hidden="1" customHeight="1">
      <c r="B95" s="62"/>
      <c r="H95" s="284"/>
      <c r="I95" s="45"/>
      <c r="J95" s="45"/>
      <c r="K95" s="45"/>
      <c r="L95" s="45"/>
      <c r="M95" s="45"/>
      <c r="N95" s="45"/>
      <c r="O95" s="45"/>
    </row>
    <row r="96" spans="2:15" ht="14.1" hidden="1" customHeight="1">
      <c r="B96" s="62"/>
      <c r="H96" s="284"/>
      <c r="I96" s="45"/>
      <c r="J96" s="45"/>
      <c r="K96" s="45"/>
      <c r="L96" s="45"/>
      <c r="M96" s="45"/>
      <c r="N96" s="45"/>
      <c r="O96" s="45"/>
    </row>
    <row r="97" spans="2:15" ht="14.1" hidden="1" customHeight="1">
      <c r="B97" s="62"/>
      <c r="H97" s="284"/>
      <c r="I97" s="45"/>
      <c r="J97" s="45"/>
      <c r="K97" s="45"/>
      <c r="L97" s="45"/>
      <c r="M97" s="45"/>
      <c r="N97" s="45"/>
      <c r="O97" s="45"/>
    </row>
    <row r="98" spans="2:15" ht="14.1" hidden="1" customHeight="1">
      <c r="B98" s="62"/>
      <c r="H98" s="284"/>
      <c r="I98" s="45"/>
      <c r="J98" s="45"/>
      <c r="K98" s="45"/>
      <c r="L98" s="45"/>
      <c r="M98" s="45"/>
      <c r="N98" s="45"/>
      <c r="O98" s="45"/>
    </row>
    <row r="99" spans="2:15" ht="14.1" hidden="1" customHeight="1">
      <c r="B99" s="62"/>
      <c r="H99" s="284"/>
      <c r="I99" s="45"/>
      <c r="J99" s="45"/>
      <c r="K99" s="45"/>
      <c r="L99" s="45"/>
      <c r="M99" s="45"/>
      <c r="N99" s="45"/>
      <c r="O99" s="45"/>
    </row>
    <row r="100" spans="2:15" ht="14.1" hidden="1" customHeight="1">
      <c r="B100" s="62"/>
      <c r="H100" s="284"/>
      <c r="I100" s="45"/>
      <c r="J100" s="45"/>
      <c r="K100" s="45"/>
      <c r="L100" s="45"/>
      <c r="M100" s="45"/>
      <c r="N100" s="45"/>
      <c r="O100" s="45"/>
    </row>
    <row r="101" spans="2:15" ht="14.1" hidden="1" customHeight="1">
      <c r="B101" s="62"/>
      <c r="H101" s="284"/>
      <c r="I101" s="45"/>
      <c r="J101" s="45"/>
      <c r="K101" s="45"/>
      <c r="L101" s="45"/>
      <c r="M101" s="45"/>
      <c r="N101" s="45"/>
      <c r="O101" s="45"/>
    </row>
    <row r="102" spans="2:15" ht="14.1" hidden="1" customHeight="1">
      <c r="B102" s="62"/>
      <c r="H102" s="284"/>
      <c r="I102" s="45"/>
      <c r="J102" s="45"/>
      <c r="K102" s="45"/>
      <c r="L102" s="45"/>
      <c r="M102" s="45"/>
      <c r="N102" s="45"/>
      <c r="O102" s="45"/>
    </row>
    <row r="103" spans="2:15" ht="14.1" hidden="1" customHeight="1">
      <c r="B103" s="62"/>
      <c r="H103" s="284"/>
      <c r="I103" s="45"/>
      <c r="J103" s="45"/>
      <c r="K103" s="45"/>
      <c r="L103" s="45"/>
      <c r="M103" s="45"/>
      <c r="N103" s="45"/>
      <c r="O103" s="45"/>
    </row>
    <row r="104" spans="2:15" ht="14.1" hidden="1" customHeight="1">
      <c r="B104" s="62"/>
      <c r="H104" s="284"/>
      <c r="I104" s="45"/>
      <c r="J104" s="45"/>
      <c r="K104" s="45"/>
      <c r="L104" s="45"/>
      <c r="M104" s="45"/>
      <c r="N104" s="45"/>
      <c r="O104" s="45"/>
    </row>
    <row r="105" spans="2:15" ht="14.1" hidden="1" customHeight="1">
      <c r="B105" s="62"/>
      <c r="H105" s="284"/>
      <c r="I105" s="45"/>
      <c r="J105" s="45"/>
      <c r="K105" s="45"/>
      <c r="L105" s="45"/>
      <c r="M105" s="45"/>
      <c r="N105" s="45"/>
      <c r="O105" s="45"/>
    </row>
    <row r="106" spans="2:15" ht="14.1" hidden="1" customHeight="1">
      <c r="B106" s="62"/>
      <c r="H106" s="284"/>
      <c r="I106" s="45"/>
      <c r="J106" s="45"/>
      <c r="K106" s="45"/>
      <c r="L106" s="45"/>
      <c r="M106" s="45"/>
      <c r="N106" s="45"/>
      <c r="O106" s="45"/>
    </row>
    <row r="107" spans="2:15" ht="14.1" hidden="1" customHeight="1">
      <c r="B107" s="62"/>
      <c r="H107" s="284"/>
      <c r="I107" s="45"/>
      <c r="J107" s="45"/>
      <c r="K107" s="45"/>
      <c r="L107" s="45"/>
      <c r="M107" s="45"/>
      <c r="N107" s="45"/>
      <c r="O107" s="45"/>
    </row>
    <row r="108" spans="2:15" ht="14.1" hidden="1" customHeight="1">
      <c r="B108" s="62"/>
      <c r="H108" s="284"/>
      <c r="I108" s="45"/>
      <c r="J108" s="45"/>
      <c r="K108" s="45"/>
      <c r="L108" s="45"/>
      <c r="M108" s="45"/>
      <c r="N108" s="45"/>
      <c r="O108" s="45"/>
    </row>
    <row r="109" spans="2:15" ht="14.1" hidden="1" customHeight="1">
      <c r="B109" s="62"/>
      <c r="H109" s="284"/>
      <c r="I109" s="45"/>
      <c r="J109" s="45"/>
      <c r="K109" s="45"/>
      <c r="L109" s="45"/>
      <c r="M109" s="45"/>
      <c r="N109" s="45"/>
      <c r="O109" s="45"/>
    </row>
    <row r="110" spans="2:15" ht="14.1" hidden="1" customHeight="1">
      <c r="B110" s="62"/>
      <c r="H110" s="284"/>
      <c r="I110" s="45"/>
      <c r="J110" s="45"/>
      <c r="K110" s="45"/>
      <c r="L110" s="45"/>
      <c r="M110" s="45"/>
      <c r="N110" s="45"/>
      <c r="O110" s="45"/>
    </row>
    <row r="111" spans="2:15" ht="14.1" hidden="1" customHeight="1">
      <c r="B111" s="62"/>
      <c r="H111" s="284"/>
      <c r="I111" s="45"/>
      <c r="J111" s="45"/>
      <c r="K111" s="45"/>
      <c r="L111" s="45"/>
      <c r="M111" s="45"/>
      <c r="N111" s="45"/>
      <c r="O111" s="45"/>
    </row>
    <row r="112" spans="2:15" ht="14.1" hidden="1" customHeight="1">
      <c r="B112" s="62"/>
      <c r="H112" s="284"/>
      <c r="I112" s="45"/>
      <c r="J112" s="45"/>
      <c r="K112" s="45"/>
      <c r="L112" s="45"/>
      <c r="M112" s="45"/>
      <c r="N112" s="45"/>
      <c r="O112" s="45"/>
    </row>
    <row r="113" spans="2:15" ht="14.1" hidden="1" customHeight="1">
      <c r="B113" s="62"/>
      <c r="H113" s="284"/>
      <c r="I113" s="45"/>
      <c r="J113" s="45"/>
      <c r="K113" s="45"/>
      <c r="L113" s="45"/>
      <c r="M113" s="45"/>
      <c r="N113" s="45"/>
      <c r="O113" s="45"/>
    </row>
    <row r="114" spans="2:15" ht="14.1" hidden="1" customHeight="1">
      <c r="B114" s="62"/>
      <c r="H114" s="284"/>
      <c r="I114" s="45"/>
      <c r="J114" s="45"/>
      <c r="K114" s="45"/>
      <c r="L114" s="45"/>
      <c r="M114" s="45"/>
      <c r="N114" s="45"/>
      <c r="O114" s="45"/>
    </row>
    <row r="115" spans="2:15" ht="14.1" hidden="1" customHeight="1">
      <c r="B115" s="62"/>
      <c r="H115" s="284"/>
      <c r="I115" s="45"/>
      <c r="J115" s="45"/>
      <c r="K115" s="45"/>
      <c r="L115" s="45"/>
      <c r="M115" s="45"/>
      <c r="N115" s="45"/>
      <c r="O115" s="45"/>
    </row>
    <row r="116" spans="2:15" ht="14.1" hidden="1" customHeight="1">
      <c r="B116" s="62"/>
      <c r="H116" s="284"/>
      <c r="I116" s="45"/>
      <c r="J116" s="45"/>
      <c r="K116" s="45"/>
      <c r="L116" s="45"/>
      <c r="M116" s="45"/>
      <c r="N116" s="45"/>
      <c r="O116" s="45"/>
    </row>
    <row r="117" spans="2:15" ht="14.1" hidden="1" customHeight="1">
      <c r="B117" s="62"/>
      <c r="H117" s="284"/>
      <c r="I117" s="45"/>
      <c r="J117" s="45"/>
      <c r="K117" s="45"/>
      <c r="L117" s="45"/>
      <c r="M117" s="45"/>
      <c r="N117" s="45"/>
      <c r="O117" s="45"/>
    </row>
    <row r="118" spans="2:15" ht="14.1" hidden="1" customHeight="1">
      <c r="B118" s="62"/>
      <c r="H118" s="284"/>
      <c r="I118" s="45"/>
      <c r="J118" s="45"/>
      <c r="K118" s="45"/>
      <c r="L118" s="45"/>
      <c r="M118" s="45"/>
      <c r="N118" s="45"/>
      <c r="O118" s="45"/>
    </row>
    <row r="119" spans="2:15" ht="14.1" hidden="1" customHeight="1">
      <c r="B119" s="62"/>
      <c r="H119" s="284"/>
      <c r="I119" s="45"/>
      <c r="J119" s="45"/>
      <c r="K119" s="45"/>
      <c r="L119" s="45"/>
      <c r="M119" s="45"/>
      <c r="N119" s="45"/>
      <c r="O119" s="45"/>
    </row>
    <row r="120" spans="2:15" ht="14.1" hidden="1" customHeight="1">
      <c r="B120" s="62"/>
      <c r="H120" s="284"/>
      <c r="I120" s="45"/>
      <c r="J120" s="45"/>
      <c r="K120" s="45"/>
      <c r="L120" s="45"/>
      <c r="M120" s="45"/>
      <c r="N120" s="45"/>
      <c r="O120" s="45"/>
    </row>
    <row r="121" spans="2:15" ht="14.1" hidden="1" customHeight="1">
      <c r="B121" s="62"/>
      <c r="H121" s="284"/>
      <c r="I121" s="45"/>
      <c r="J121" s="45"/>
      <c r="K121" s="45"/>
      <c r="L121" s="45"/>
      <c r="M121" s="45"/>
      <c r="N121" s="45"/>
      <c r="O121" s="45"/>
    </row>
    <row r="122" spans="2:15" ht="14.1" hidden="1" customHeight="1">
      <c r="B122" s="62"/>
      <c r="H122" s="284"/>
      <c r="I122" s="45"/>
      <c r="J122" s="45"/>
      <c r="K122" s="45"/>
      <c r="L122" s="45"/>
      <c r="M122" s="45"/>
      <c r="N122" s="45"/>
      <c r="O122" s="45"/>
    </row>
    <row r="123" spans="2:15" ht="14.1" hidden="1" customHeight="1">
      <c r="B123" s="62"/>
      <c r="H123" s="284"/>
      <c r="I123" s="45"/>
      <c r="J123" s="45"/>
      <c r="K123" s="45"/>
      <c r="L123" s="45"/>
      <c r="M123" s="45"/>
      <c r="N123" s="45"/>
      <c r="O123" s="45"/>
    </row>
    <row r="124" spans="2:15" ht="14.1" hidden="1" customHeight="1">
      <c r="B124" s="62"/>
      <c r="H124" s="284"/>
      <c r="I124" s="45"/>
      <c r="J124" s="45"/>
      <c r="K124" s="45"/>
      <c r="L124" s="45"/>
      <c r="M124" s="45"/>
      <c r="N124" s="45"/>
      <c r="O124" s="45"/>
    </row>
    <row r="125" spans="2:15" ht="14.1" hidden="1" customHeight="1">
      <c r="B125" s="62"/>
      <c r="H125" s="284"/>
      <c r="I125" s="45"/>
      <c r="J125" s="45"/>
      <c r="K125" s="45"/>
      <c r="L125" s="45"/>
      <c r="M125" s="45"/>
      <c r="N125" s="45"/>
      <c r="O125" s="45"/>
    </row>
    <row r="126" spans="2:15" ht="14.1" hidden="1" customHeight="1">
      <c r="B126" s="62"/>
      <c r="H126" s="284"/>
      <c r="I126" s="45"/>
      <c r="J126" s="45"/>
      <c r="K126" s="45"/>
      <c r="L126" s="45"/>
      <c r="M126" s="45"/>
      <c r="N126" s="45"/>
      <c r="O126" s="45"/>
    </row>
    <row r="127" spans="2:15" ht="14.1" hidden="1" customHeight="1">
      <c r="B127" s="62"/>
      <c r="H127" s="284"/>
      <c r="I127" s="45"/>
      <c r="J127" s="45"/>
      <c r="K127" s="45"/>
      <c r="L127" s="45"/>
      <c r="M127" s="45"/>
      <c r="N127" s="45"/>
      <c r="O127" s="45"/>
    </row>
    <row r="128" spans="2:15" ht="14.1" hidden="1" customHeight="1">
      <c r="B128" s="62"/>
      <c r="H128" s="284"/>
      <c r="I128" s="45"/>
      <c r="J128" s="45"/>
      <c r="K128" s="45"/>
      <c r="L128" s="45"/>
      <c r="M128" s="45"/>
      <c r="N128" s="45"/>
      <c r="O128" s="45"/>
    </row>
    <row r="129" spans="2:15" ht="14.1" hidden="1" customHeight="1">
      <c r="B129" s="62"/>
      <c r="H129" s="284"/>
      <c r="I129" s="45"/>
      <c r="J129" s="45"/>
      <c r="K129" s="45"/>
      <c r="L129" s="45"/>
      <c r="M129" s="45"/>
      <c r="N129" s="45"/>
      <c r="O129" s="45"/>
    </row>
    <row r="130" spans="2:15" ht="14.1" hidden="1" customHeight="1">
      <c r="B130" s="62"/>
      <c r="H130" s="284"/>
      <c r="I130" s="45"/>
      <c r="J130" s="45"/>
      <c r="K130" s="45"/>
      <c r="L130" s="45"/>
      <c r="M130" s="45"/>
      <c r="N130" s="45"/>
      <c r="O130" s="45"/>
    </row>
    <row r="131" spans="2:15" ht="14.1" hidden="1" customHeight="1">
      <c r="B131" s="62"/>
      <c r="H131" s="284"/>
      <c r="I131" s="45"/>
      <c r="J131" s="45"/>
      <c r="K131" s="45"/>
      <c r="L131" s="45"/>
      <c r="M131" s="45"/>
      <c r="N131" s="45"/>
      <c r="O131" s="45"/>
    </row>
    <row r="132" spans="2:15" ht="14.1" hidden="1" customHeight="1">
      <c r="B132" s="62"/>
      <c r="H132" s="284"/>
      <c r="I132" s="45"/>
      <c r="J132" s="45"/>
      <c r="K132" s="45"/>
      <c r="L132" s="45"/>
      <c r="M132" s="45"/>
      <c r="N132" s="45"/>
      <c r="O132" s="45"/>
    </row>
    <row r="133" spans="2:15" ht="14.1" hidden="1" customHeight="1">
      <c r="B133" s="62"/>
      <c r="H133" s="284"/>
      <c r="I133" s="45"/>
      <c r="J133" s="45"/>
      <c r="K133" s="45"/>
      <c r="L133" s="45"/>
      <c r="M133" s="45"/>
      <c r="N133" s="45"/>
      <c r="O133" s="45"/>
    </row>
    <row r="134" spans="2:15" ht="14.1" hidden="1" customHeight="1">
      <c r="B134" s="62"/>
      <c r="H134" s="284"/>
      <c r="I134" s="45"/>
      <c r="J134" s="45"/>
      <c r="K134" s="45"/>
      <c r="L134" s="45"/>
      <c r="M134" s="45"/>
      <c r="N134" s="45"/>
      <c r="O134" s="45"/>
    </row>
    <row r="135" spans="2:15" ht="14.1" hidden="1" customHeight="1">
      <c r="B135" s="62"/>
      <c r="H135" s="284"/>
      <c r="I135" s="45"/>
      <c r="J135" s="45"/>
      <c r="K135" s="45"/>
      <c r="L135" s="45"/>
      <c r="M135" s="45"/>
      <c r="N135" s="45"/>
      <c r="O135" s="45"/>
    </row>
    <row r="136" spans="2:15" ht="14.1" hidden="1" customHeight="1">
      <c r="B136" s="62"/>
      <c r="H136" s="284"/>
      <c r="I136" s="45"/>
      <c r="J136" s="45"/>
      <c r="K136" s="45"/>
      <c r="L136" s="45"/>
      <c r="M136" s="45"/>
      <c r="N136" s="45"/>
      <c r="O136" s="45"/>
    </row>
    <row r="137" spans="2:15" ht="14.1" hidden="1" customHeight="1">
      <c r="B137" s="62"/>
      <c r="H137" s="284"/>
      <c r="I137" s="45"/>
      <c r="J137" s="45"/>
      <c r="K137" s="45"/>
      <c r="L137" s="45"/>
      <c r="M137" s="45"/>
      <c r="N137" s="45"/>
      <c r="O137" s="45"/>
    </row>
    <row r="138" spans="2:15" ht="14.1" hidden="1" customHeight="1">
      <c r="B138" s="62"/>
      <c r="H138" s="284"/>
      <c r="I138" s="45"/>
      <c r="J138" s="45"/>
      <c r="K138" s="45"/>
      <c r="L138" s="45"/>
      <c r="M138" s="45"/>
      <c r="N138" s="45"/>
      <c r="O138" s="45"/>
    </row>
    <row r="139" spans="2:15" ht="14.1" hidden="1" customHeight="1">
      <c r="B139" s="62"/>
      <c r="H139" s="284"/>
      <c r="I139" s="45"/>
      <c r="J139" s="45"/>
      <c r="K139" s="45"/>
      <c r="L139" s="45"/>
      <c r="M139" s="45"/>
      <c r="N139" s="45"/>
      <c r="O139" s="45"/>
    </row>
    <row r="140" spans="2:15" ht="14.1" hidden="1" customHeight="1">
      <c r="B140" s="62"/>
      <c r="H140" s="284"/>
      <c r="I140" s="45"/>
      <c r="J140" s="45"/>
      <c r="K140" s="45"/>
      <c r="L140" s="45"/>
      <c r="M140" s="45"/>
      <c r="N140" s="45"/>
      <c r="O140" s="45"/>
    </row>
    <row r="141" spans="2:15" ht="14.1" hidden="1" customHeight="1">
      <c r="B141" s="62"/>
      <c r="H141" s="284"/>
      <c r="I141" s="45"/>
      <c r="J141" s="45"/>
      <c r="K141" s="45"/>
      <c r="L141" s="45"/>
      <c r="M141" s="45"/>
      <c r="N141" s="45"/>
      <c r="O141" s="45"/>
    </row>
    <row r="142" spans="2:15" ht="14.1" hidden="1" customHeight="1">
      <c r="B142" s="62"/>
      <c r="H142" s="284"/>
      <c r="I142" s="45"/>
      <c r="J142" s="45"/>
      <c r="K142" s="45"/>
      <c r="L142" s="45"/>
      <c r="M142" s="45"/>
      <c r="N142" s="45"/>
      <c r="O142" s="45"/>
    </row>
    <row r="143" spans="2:15" ht="14.1" hidden="1" customHeight="1">
      <c r="B143" s="62"/>
      <c r="H143" s="284"/>
      <c r="I143" s="45"/>
      <c r="J143" s="45"/>
      <c r="K143" s="45"/>
      <c r="L143" s="45"/>
      <c r="M143" s="45"/>
      <c r="N143" s="45"/>
      <c r="O143" s="45"/>
    </row>
    <row r="144" spans="2:15" ht="14.1" hidden="1" customHeight="1">
      <c r="B144" s="62"/>
      <c r="H144" s="284"/>
      <c r="I144" s="45"/>
      <c r="J144" s="45"/>
      <c r="K144" s="45"/>
      <c r="L144" s="45"/>
      <c r="M144" s="45"/>
      <c r="N144" s="45"/>
      <c r="O144" s="45"/>
    </row>
    <row r="145" spans="2:15" ht="14.1" hidden="1" customHeight="1">
      <c r="B145" s="62"/>
      <c r="H145" s="284"/>
      <c r="I145" s="45"/>
      <c r="J145" s="45"/>
      <c r="K145" s="45"/>
      <c r="L145" s="45"/>
      <c r="M145" s="45"/>
      <c r="N145" s="45"/>
      <c r="O145" s="45"/>
    </row>
    <row r="146" spans="2:15" ht="14.1" hidden="1" customHeight="1">
      <c r="B146" s="62"/>
      <c r="H146" s="284"/>
      <c r="I146" s="45"/>
      <c r="J146" s="45"/>
      <c r="K146" s="45"/>
      <c r="L146" s="45"/>
      <c r="M146" s="45"/>
      <c r="N146" s="45"/>
      <c r="O146" s="45"/>
    </row>
    <row r="147" spans="2:15" ht="14.1" hidden="1" customHeight="1">
      <c r="B147" s="62"/>
      <c r="H147" s="284"/>
      <c r="I147" s="45"/>
      <c r="J147" s="45"/>
      <c r="K147" s="45"/>
      <c r="L147" s="45"/>
      <c r="M147" s="45"/>
      <c r="N147" s="45"/>
      <c r="O147" s="45"/>
    </row>
    <row r="148" spans="2:15" ht="14.1" hidden="1" customHeight="1">
      <c r="B148" s="62"/>
      <c r="H148" s="284"/>
      <c r="I148" s="45"/>
      <c r="J148" s="45"/>
      <c r="K148" s="45"/>
      <c r="L148" s="45"/>
      <c r="M148" s="45"/>
      <c r="N148" s="45"/>
      <c r="O148" s="45"/>
    </row>
    <row r="149" spans="2:15" ht="14.1" hidden="1" customHeight="1">
      <c r="B149" s="62"/>
      <c r="H149" s="284"/>
      <c r="I149" s="45"/>
      <c r="J149" s="45"/>
      <c r="K149" s="45"/>
      <c r="L149" s="45"/>
      <c r="M149" s="45"/>
      <c r="N149" s="45"/>
      <c r="O149" s="45"/>
    </row>
    <row r="150" spans="2:15" ht="14.1" hidden="1" customHeight="1">
      <c r="B150" s="62"/>
      <c r="H150" s="284"/>
      <c r="I150" s="45"/>
      <c r="J150" s="45"/>
      <c r="K150" s="45"/>
      <c r="L150" s="45"/>
      <c r="M150" s="45"/>
      <c r="N150" s="45"/>
      <c r="O150" s="45"/>
    </row>
    <row r="151" spans="2:15" ht="14.1" hidden="1" customHeight="1">
      <c r="B151" s="62"/>
      <c r="H151" s="284"/>
      <c r="I151" s="45"/>
      <c r="J151" s="45"/>
      <c r="K151" s="45"/>
      <c r="L151" s="45"/>
      <c r="M151" s="45"/>
      <c r="N151" s="45"/>
      <c r="O151" s="45"/>
    </row>
    <row r="152" spans="2:15" ht="14.1" hidden="1" customHeight="1">
      <c r="B152" s="62"/>
      <c r="H152" s="284"/>
      <c r="I152" s="45"/>
      <c r="J152" s="45"/>
      <c r="K152" s="45"/>
      <c r="L152" s="45"/>
      <c r="M152" s="45"/>
      <c r="N152" s="45"/>
      <c r="O152" s="45"/>
    </row>
    <row r="153" spans="2:15" ht="14.1" hidden="1" customHeight="1">
      <c r="B153" s="62"/>
      <c r="H153" s="284"/>
      <c r="I153" s="45"/>
      <c r="J153" s="45"/>
      <c r="K153" s="45"/>
      <c r="L153" s="45"/>
      <c r="M153" s="45"/>
      <c r="N153" s="45"/>
      <c r="O153" s="45"/>
    </row>
    <row r="154" spans="2:15" ht="14.1" hidden="1" customHeight="1">
      <c r="B154" s="62"/>
      <c r="H154" s="284"/>
      <c r="I154" s="45"/>
      <c r="J154" s="45"/>
      <c r="K154" s="45"/>
      <c r="L154" s="45"/>
      <c r="M154" s="45"/>
      <c r="N154" s="45"/>
      <c r="O154" s="45"/>
    </row>
    <row r="155" spans="2:15" ht="14.1" hidden="1" customHeight="1">
      <c r="B155" s="62"/>
      <c r="H155" s="284"/>
      <c r="I155" s="45"/>
      <c r="J155" s="45"/>
      <c r="K155" s="45"/>
      <c r="L155" s="45"/>
      <c r="M155" s="45"/>
      <c r="N155" s="45"/>
      <c r="O155" s="45"/>
    </row>
    <row r="156" spans="2:15" ht="14.1" hidden="1" customHeight="1">
      <c r="B156" s="62"/>
      <c r="H156" s="284"/>
      <c r="I156" s="45"/>
      <c r="J156" s="45"/>
      <c r="K156" s="45"/>
      <c r="L156" s="45"/>
      <c r="M156" s="45"/>
      <c r="N156" s="45"/>
      <c r="O156" s="45"/>
    </row>
    <row r="157" spans="2:15" ht="14.1" hidden="1" customHeight="1">
      <c r="B157" s="62"/>
      <c r="H157" s="284"/>
      <c r="I157" s="45"/>
      <c r="J157" s="45"/>
      <c r="K157" s="45"/>
      <c r="L157" s="45"/>
      <c r="M157" s="45"/>
      <c r="N157" s="45"/>
      <c r="O157" s="45"/>
    </row>
    <row r="158" spans="2:15" ht="14.1" hidden="1" customHeight="1">
      <c r="B158" s="62"/>
      <c r="H158" s="284"/>
      <c r="I158" s="45"/>
      <c r="J158" s="45"/>
      <c r="K158" s="45"/>
      <c r="L158" s="45"/>
      <c r="M158" s="45"/>
      <c r="N158" s="45"/>
      <c r="O158" s="45"/>
    </row>
    <row r="159" spans="2:15" ht="14.1" hidden="1" customHeight="1">
      <c r="B159" s="62"/>
      <c r="H159" s="284"/>
      <c r="I159" s="45"/>
      <c r="J159" s="45"/>
      <c r="K159" s="45"/>
      <c r="L159" s="45"/>
      <c r="M159" s="45"/>
      <c r="N159" s="45"/>
      <c r="O159" s="45"/>
    </row>
    <row r="160" spans="2:15" ht="14.1" hidden="1" customHeight="1">
      <c r="B160" s="62"/>
      <c r="H160" s="284"/>
      <c r="I160" s="45"/>
      <c r="J160" s="45"/>
      <c r="K160" s="45"/>
      <c r="L160" s="45"/>
      <c r="M160" s="45"/>
      <c r="N160" s="45"/>
      <c r="O160" s="45"/>
    </row>
    <row r="161" spans="2:15" ht="14.1" hidden="1" customHeight="1">
      <c r="B161" s="62"/>
      <c r="H161" s="284"/>
      <c r="I161" s="45"/>
      <c r="J161" s="45"/>
      <c r="K161" s="45"/>
      <c r="L161" s="45"/>
      <c r="M161" s="45"/>
      <c r="N161" s="45"/>
      <c r="O161" s="45"/>
    </row>
    <row r="162" spans="2:15" ht="14.1" hidden="1" customHeight="1">
      <c r="B162" s="62"/>
      <c r="H162" s="284"/>
      <c r="I162" s="45"/>
      <c r="J162" s="45"/>
      <c r="K162" s="45"/>
      <c r="L162" s="45"/>
      <c r="M162" s="45"/>
      <c r="N162" s="45"/>
      <c r="O162" s="45"/>
    </row>
    <row r="163" spans="2:15" ht="14.1" hidden="1" customHeight="1">
      <c r="B163" s="62"/>
      <c r="H163" s="284"/>
      <c r="I163" s="45"/>
      <c r="J163" s="45"/>
      <c r="K163" s="45"/>
      <c r="L163" s="45"/>
      <c r="M163" s="45"/>
      <c r="N163" s="45"/>
      <c r="O163" s="45"/>
    </row>
    <row r="164" spans="2:15" ht="14.1" hidden="1" customHeight="1">
      <c r="B164" s="62"/>
      <c r="H164" s="284"/>
      <c r="I164" s="45"/>
      <c r="J164" s="45"/>
      <c r="K164" s="45"/>
      <c r="L164" s="45"/>
      <c r="M164" s="45"/>
      <c r="N164" s="45"/>
      <c r="O164" s="45"/>
    </row>
    <row r="165" spans="2:15" ht="14.1" hidden="1" customHeight="1">
      <c r="B165" s="62"/>
      <c r="H165" s="284"/>
      <c r="I165" s="45"/>
      <c r="J165" s="45"/>
      <c r="K165" s="45"/>
      <c r="L165" s="45"/>
      <c r="M165" s="45"/>
      <c r="N165" s="45"/>
      <c r="O165" s="45"/>
    </row>
    <row r="166" spans="2:15" ht="14.1" hidden="1" customHeight="1">
      <c r="B166" s="62"/>
      <c r="H166" s="284"/>
      <c r="I166" s="45"/>
      <c r="J166" s="45"/>
      <c r="K166" s="45"/>
      <c r="L166" s="45"/>
      <c r="M166" s="45"/>
      <c r="N166" s="45"/>
      <c r="O166" s="45"/>
    </row>
    <row r="167" spans="2:15" ht="14.1" hidden="1" customHeight="1">
      <c r="B167" s="62"/>
      <c r="H167" s="284"/>
      <c r="I167" s="45"/>
      <c r="J167" s="45"/>
      <c r="K167" s="45"/>
      <c r="L167" s="45"/>
      <c r="M167" s="45"/>
      <c r="N167" s="45"/>
      <c r="O167" s="45"/>
    </row>
    <row r="168" spans="2:15" ht="14.1" hidden="1" customHeight="1">
      <c r="B168" s="62"/>
      <c r="H168" s="284"/>
      <c r="I168" s="45"/>
      <c r="J168" s="45"/>
      <c r="K168" s="45"/>
      <c r="L168" s="45"/>
      <c r="M168" s="45"/>
      <c r="N168" s="45"/>
      <c r="O168" s="45"/>
    </row>
    <row r="169" spans="2:15" ht="14.1" hidden="1" customHeight="1">
      <c r="B169" s="62"/>
      <c r="H169" s="284"/>
      <c r="I169" s="45"/>
      <c r="J169" s="45"/>
      <c r="K169" s="45"/>
      <c r="L169" s="45"/>
      <c r="M169" s="45"/>
      <c r="N169" s="45"/>
      <c r="O169" s="45"/>
    </row>
    <row r="170" spans="2:15" ht="14.1" hidden="1" customHeight="1">
      <c r="B170" s="62"/>
      <c r="H170" s="284"/>
      <c r="I170" s="45"/>
      <c r="J170" s="45"/>
      <c r="K170" s="45"/>
      <c r="L170" s="45"/>
      <c r="M170" s="45"/>
      <c r="N170" s="45"/>
      <c r="O170" s="45"/>
    </row>
    <row r="171" spans="2:15" ht="14.1" hidden="1" customHeight="1">
      <c r="B171" s="62"/>
      <c r="H171" s="284"/>
      <c r="I171" s="45"/>
      <c r="J171" s="45"/>
      <c r="K171" s="45"/>
      <c r="L171" s="45"/>
      <c r="M171" s="45"/>
      <c r="N171" s="45"/>
      <c r="O171" s="45"/>
    </row>
    <row r="172" spans="2:15" ht="14.1" hidden="1" customHeight="1">
      <c r="B172" s="62"/>
      <c r="H172" s="284"/>
      <c r="I172" s="45"/>
      <c r="J172" s="45"/>
      <c r="K172" s="45"/>
      <c r="L172" s="45"/>
      <c r="M172" s="45"/>
      <c r="N172" s="45"/>
      <c r="O172" s="45"/>
    </row>
    <row r="173" spans="2:15" ht="14.1" hidden="1" customHeight="1">
      <c r="B173" s="62"/>
      <c r="H173" s="284"/>
      <c r="I173" s="45"/>
      <c r="J173" s="45"/>
      <c r="K173" s="45"/>
      <c r="L173" s="45"/>
      <c r="M173" s="45"/>
      <c r="N173" s="45"/>
      <c r="O173" s="45"/>
    </row>
    <row r="174" spans="2:15" ht="14.1" hidden="1" customHeight="1">
      <c r="B174" s="62"/>
      <c r="H174" s="284"/>
      <c r="I174" s="45"/>
      <c r="J174" s="45"/>
      <c r="K174" s="45"/>
      <c r="L174" s="45"/>
      <c r="M174" s="45"/>
      <c r="N174" s="45"/>
      <c r="O174" s="45"/>
    </row>
    <row r="175" spans="2:15" ht="14.1" hidden="1" customHeight="1">
      <c r="B175" s="62"/>
      <c r="H175" s="284"/>
      <c r="I175" s="45"/>
      <c r="J175" s="45"/>
      <c r="K175" s="45"/>
      <c r="L175" s="45"/>
      <c r="M175" s="45"/>
      <c r="N175" s="45"/>
      <c r="O175" s="45"/>
    </row>
    <row r="176" spans="2:15" ht="14.1" hidden="1" customHeight="1">
      <c r="B176" s="62"/>
      <c r="H176" s="284"/>
      <c r="I176" s="45"/>
      <c r="J176" s="45"/>
      <c r="K176" s="45"/>
      <c r="L176" s="45"/>
      <c r="M176" s="45"/>
      <c r="N176" s="45"/>
      <c r="O176" s="45"/>
    </row>
    <row r="177" spans="2:15" ht="14.1" hidden="1" customHeight="1">
      <c r="B177" s="62"/>
      <c r="H177" s="284"/>
      <c r="I177" s="45"/>
      <c r="J177" s="45"/>
      <c r="K177" s="45"/>
      <c r="L177" s="45"/>
      <c r="M177" s="45"/>
      <c r="N177" s="45"/>
      <c r="O177" s="45"/>
    </row>
    <row r="178" spans="2:15" ht="14.1" hidden="1" customHeight="1">
      <c r="B178" s="62"/>
      <c r="H178" s="284"/>
      <c r="I178" s="45"/>
      <c r="J178" s="45"/>
      <c r="K178" s="45"/>
      <c r="L178" s="45"/>
      <c r="M178" s="45"/>
      <c r="N178" s="45"/>
      <c r="O178" s="45"/>
    </row>
    <row r="179" spans="2:15" ht="14.1" hidden="1" customHeight="1">
      <c r="B179" s="62"/>
      <c r="H179" s="284"/>
      <c r="I179" s="45"/>
      <c r="J179" s="45"/>
      <c r="K179" s="45"/>
      <c r="L179" s="45"/>
      <c r="M179" s="45"/>
      <c r="N179" s="45"/>
      <c r="O179" s="45"/>
    </row>
    <row r="180" spans="2:15" ht="14.1" hidden="1" customHeight="1">
      <c r="B180" s="62"/>
      <c r="H180" s="284"/>
      <c r="I180" s="45"/>
      <c r="J180" s="45"/>
      <c r="K180" s="45"/>
      <c r="L180" s="45"/>
      <c r="M180" s="45"/>
      <c r="N180" s="45"/>
      <c r="O180" s="45"/>
    </row>
    <row r="181" spans="2:15" ht="14.1" hidden="1" customHeight="1">
      <c r="B181" s="62"/>
      <c r="H181" s="284"/>
      <c r="I181" s="45"/>
      <c r="J181" s="45"/>
      <c r="K181" s="45"/>
      <c r="L181" s="45"/>
      <c r="M181" s="45"/>
      <c r="N181" s="45"/>
      <c r="O181" s="45"/>
    </row>
    <row r="182" spans="2:15" ht="14.1" hidden="1" customHeight="1">
      <c r="B182" s="62"/>
      <c r="H182" s="284"/>
      <c r="I182" s="45"/>
      <c r="J182" s="45"/>
      <c r="K182" s="45"/>
      <c r="L182" s="45"/>
      <c r="M182" s="45"/>
      <c r="N182" s="45"/>
      <c r="O182" s="45"/>
    </row>
    <row r="183" spans="2:15" ht="14.1" hidden="1" customHeight="1">
      <c r="B183" s="62"/>
      <c r="H183" s="284"/>
      <c r="I183" s="45"/>
      <c r="J183" s="45"/>
      <c r="K183" s="45"/>
      <c r="L183" s="45"/>
      <c r="M183" s="45"/>
      <c r="N183" s="45"/>
      <c r="O183" s="45"/>
    </row>
    <row r="184" spans="2:15" ht="14.1" hidden="1" customHeight="1">
      <c r="B184" s="62"/>
      <c r="H184" s="284"/>
      <c r="I184" s="45"/>
      <c r="J184" s="45"/>
      <c r="K184" s="45"/>
      <c r="L184" s="45"/>
      <c r="M184" s="45"/>
      <c r="N184" s="45"/>
      <c r="O184" s="45"/>
    </row>
    <row r="185" spans="2:15" ht="14.1" hidden="1" customHeight="1">
      <c r="B185" s="62"/>
      <c r="H185" s="284"/>
      <c r="I185" s="45"/>
      <c r="J185" s="45"/>
      <c r="K185" s="45"/>
      <c r="L185" s="45"/>
      <c r="M185" s="45"/>
      <c r="N185" s="45"/>
      <c r="O185" s="45"/>
    </row>
    <row r="186" spans="2:15" ht="14.1" hidden="1" customHeight="1">
      <c r="B186" s="62"/>
      <c r="H186" s="284"/>
      <c r="I186" s="45"/>
      <c r="J186" s="45"/>
      <c r="K186" s="45"/>
      <c r="L186" s="45"/>
      <c r="M186" s="45"/>
      <c r="N186" s="45"/>
      <c r="O186" s="45"/>
    </row>
    <row r="187" spans="2:15" ht="14.1" hidden="1" customHeight="1">
      <c r="B187" s="62"/>
      <c r="H187" s="284"/>
      <c r="I187" s="45"/>
      <c r="J187" s="45"/>
      <c r="K187" s="45"/>
      <c r="L187" s="45"/>
      <c r="M187" s="45"/>
      <c r="N187" s="45"/>
      <c r="O187" s="45"/>
    </row>
    <row r="188" spans="2:15" ht="14.1" hidden="1" customHeight="1">
      <c r="B188" s="62"/>
      <c r="H188" s="284"/>
      <c r="I188" s="45"/>
      <c r="J188" s="45"/>
      <c r="K188" s="45"/>
      <c r="L188" s="45"/>
      <c r="M188" s="45"/>
      <c r="N188" s="45"/>
      <c r="O188" s="45"/>
    </row>
    <row r="189" spans="2:15" ht="14.1" hidden="1" customHeight="1">
      <c r="B189" s="62"/>
      <c r="H189" s="284"/>
      <c r="I189" s="45"/>
      <c r="J189" s="45"/>
      <c r="K189" s="45"/>
      <c r="L189" s="45"/>
      <c r="M189" s="45"/>
      <c r="N189" s="45"/>
      <c r="O189" s="45"/>
    </row>
    <row r="190" spans="2:15" ht="14.1" hidden="1" customHeight="1">
      <c r="B190" s="62"/>
      <c r="H190" s="284"/>
      <c r="I190" s="45"/>
      <c r="J190" s="45"/>
      <c r="K190" s="45"/>
      <c r="L190" s="45"/>
      <c r="M190" s="45"/>
      <c r="N190" s="45"/>
      <c r="O190" s="45"/>
    </row>
    <row r="191" spans="2:15" ht="14.1" hidden="1" customHeight="1">
      <c r="B191" s="62"/>
      <c r="H191" s="284"/>
      <c r="I191" s="45"/>
      <c r="J191" s="45"/>
      <c r="K191" s="45"/>
      <c r="L191" s="45"/>
      <c r="M191" s="45"/>
      <c r="N191" s="45"/>
      <c r="O191" s="45"/>
    </row>
    <row r="192" spans="2:15" ht="14.1" hidden="1" customHeight="1">
      <c r="B192" s="62"/>
      <c r="H192" s="284"/>
      <c r="I192" s="45"/>
      <c r="J192" s="45"/>
      <c r="K192" s="45"/>
      <c r="L192" s="45"/>
      <c r="M192" s="45"/>
      <c r="N192" s="45"/>
      <c r="O192" s="45"/>
    </row>
    <row r="193" spans="2:15" ht="14.1" hidden="1" customHeight="1">
      <c r="B193" s="62"/>
      <c r="H193" s="284"/>
      <c r="I193" s="45"/>
      <c r="J193" s="45"/>
      <c r="K193" s="45"/>
      <c r="L193" s="45"/>
      <c r="M193" s="45"/>
      <c r="N193" s="45"/>
      <c r="O193" s="45"/>
    </row>
    <row r="194" spans="2:15" ht="14.1" hidden="1" customHeight="1">
      <c r="B194" s="62"/>
      <c r="H194" s="284"/>
      <c r="I194" s="45"/>
      <c r="J194" s="45"/>
      <c r="K194" s="45"/>
      <c r="L194" s="45"/>
      <c r="M194" s="45"/>
      <c r="N194" s="45"/>
      <c r="O194" s="45"/>
    </row>
    <row r="195" spans="2:15" ht="14.1" hidden="1" customHeight="1">
      <c r="B195" s="62"/>
      <c r="H195" s="284"/>
      <c r="I195" s="45"/>
      <c r="J195" s="45"/>
      <c r="K195" s="45"/>
      <c r="L195" s="45"/>
      <c r="M195" s="45"/>
      <c r="N195" s="45"/>
      <c r="O195" s="45"/>
    </row>
    <row r="196" spans="2:15" ht="14.1" hidden="1" customHeight="1">
      <c r="B196" s="62"/>
      <c r="H196" s="284"/>
      <c r="I196" s="45"/>
      <c r="J196" s="45"/>
      <c r="K196" s="45"/>
      <c r="L196" s="45"/>
      <c r="M196" s="45"/>
      <c r="N196" s="45"/>
      <c r="O196" s="45"/>
    </row>
    <row r="197" spans="2:15" ht="14.1" hidden="1" customHeight="1">
      <c r="B197" s="62"/>
      <c r="H197" s="284"/>
      <c r="I197" s="45"/>
      <c r="J197" s="45"/>
      <c r="K197" s="45"/>
      <c r="L197" s="45"/>
      <c r="M197" s="45"/>
      <c r="N197" s="45"/>
      <c r="O197" s="45"/>
    </row>
    <row r="198" spans="2:15" ht="14.1" hidden="1" customHeight="1">
      <c r="B198" s="62"/>
      <c r="H198" s="284"/>
      <c r="I198" s="45"/>
      <c r="J198" s="45"/>
      <c r="K198" s="45"/>
      <c r="L198" s="45"/>
      <c r="M198" s="45"/>
      <c r="N198" s="45"/>
      <c r="O198" s="45"/>
    </row>
    <row r="199" spans="2:15" ht="14.1" hidden="1" customHeight="1">
      <c r="B199" s="62"/>
      <c r="H199" s="284"/>
      <c r="I199" s="45"/>
      <c r="J199" s="45"/>
      <c r="K199" s="45"/>
      <c r="L199" s="45"/>
      <c r="M199" s="45"/>
      <c r="N199" s="45"/>
      <c r="O199" s="45"/>
    </row>
    <row r="200" spans="2:15" ht="14.1" hidden="1" customHeight="1">
      <c r="B200" s="62"/>
      <c r="H200" s="284"/>
      <c r="I200" s="45"/>
      <c r="J200" s="45"/>
      <c r="K200" s="45"/>
      <c r="L200" s="45"/>
      <c r="M200" s="45"/>
      <c r="N200" s="45"/>
      <c r="O200" s="45"/>
    </row>
    <row r="201" spans="2:15" ht="14.1" hidden="1" customHeight="1">
      <c r="B201" s="62"/>
      <c r="H201" s="284"/>
      <c r="I201" s="45"/>
      <c r="J201" s="45"/>
      <c r="K201" s="45"/>
      <c r="L201" s="45"/>
      <c r="M201" s="45"/>
      <c r="N201" s="45"/>
      <c r="O201" s="45"/>
    </row>
    <row r="202" spans="2:15" ht="14.1" hidden="1" customHeight="1">
      <c r="B202" s="62"/>
      <c r="H202" s="284"/>
      <c r="I202" s="45"/>
      <c r="J202" s="45"/>
      <c r="K202" s="45"/>
      <c r="L202" s="45"/>
      <c r="M202" s="45"/>
      <c r="N202" s="45"/>
      <c r="O202" s="45"/>
    </row>
    <row r="203" spans="2:15" ht="14.1" hidden="1" customHeight="1">
      <c r="B203" s="62"/>
      <c r="H203" s="284"/>
      <c r="I203" s="45"/>
      <c r="J203" s="45"/>
      <c r="K203" s="45"/>
      <c r="L203" s="45"/>
      <c r="M203" s="45"/>
      <c r="N203" s="45"/>
      <c r="O203" s="45"/>
    </row>
    <row r="204" spans="2:15" ht="14.1" hidden="1" customHeight="1">
      <c r="B204" s="62"/>
      <c r="H204" s="284"/>
      <c r="I204" s="45"/>
      <c r="J204" s="45"/>
      <c r="K204" s="45"/>
      <c r="L204" s="45"/>
      <c r="M204" s="45"/>
      <c r="N204" s="45"/>
      <c r="O204" s="45"/>
    </row>
    <row r="205" spans="2:15" ht="14.1" hidden="1" customHeight="1">
      <c r="B205" s="62"/>
      <c r="H205" s="284"/>
      <c r="I205" s="45"/>
      <c r="J205" s="45"/>
      <c r="K205" s="45"/>
      <c r="L205" s="45"/>
      <c r="M205" s="45"/>
      <c r="N205" s="45"/>
      <c r="O205" s="45"/>
    </row>
    <row r="206" spans="2:15" ht="14.1" hidden="1" customHeight="1">
      <c r="B206" s="62"/>
      <c r="H206" s="284"/>
      <c r="I206" s="45"/>
      <c r="J206" s="45"/>
      <c r="K206" s="45"/>
      <c r="L206" s="45"/>
      <c r="M206" s="45"/>
      <c r="N206" s="45"/>
      <c r="O206" s="45"/>
    </row>
    <row r="207" spans="2:15" ht="14.1" hidden="1" customHeight="1">
      <c r="B207" s="62"/>
      <c r="H207" s="284"/>
      <c r="I207" s="45"/>
      <c r="J207" s="45"/>
      <c r="K207" s="45"/>
      <c r="L207" s="45"/>
      <c r="M207" s="45"/>
      <c r="N207" s="45"/>
      <c r="O207" s="45"/>
    </row>
    <row r="208" spans="2:15" ht="14.1" hidden="1" customHeight="1">
      <c r="B208" s="62"/>
      <c r="H208" s="284"/>
      <c r="I208" s="45"/>
      <c r="J208" s="45"/>
      <c r="K208" s="45"/>
      <c r="L208" s="45"/>
      <c r="M208" s="45"/>
      <c r="N208" s="45"/>
      <c r="O208" s="45"/>
    </row>
    <row r="209" spans="2:15" ht="14.1" hidden="1" customHeight="1">
      <c r="B209" s="62"/>
      <c r="H209" s="284"/>
      <c r="I209" s="45"/>
      <c r="J209" s="45"/>
      <c r="K209" s="45"/>
      <c r="L209" s="45"/>
      <c r="M209" s="45"/>
      <c r="N209" s="45"/>
      <c r="O209" s="45"/>
    </row>
    <row r="210" spans="2:15" ht="14.1" hidden="1" customHeight="1">
      <c r="B210" s="62"/>
      <c r="H210" s="284"/>
      <c r="I210" s="45"/>
      <c r="J210" s="45"/>
      <c r="K210" s="45"/>
      <c r="L210" s="45"/>
      <c r="M210" s="45"/>
      <c r="N210" s="45"/>
      <c r="O210" s="45"/>
    </row>
    <row r="211" spans="2:15" ht="14.1" hidden="1" customHeight="1">
      <c r="B211" s="62"/>
      <c r="H211" s="284"/>
      <c r="I211" s="45"/>
      <c r="J211" s="45"/>
      <c r="K211" s="45"/>
      <c r="L211" s="45"/>
      <c r="M211" s="45"/>
      <c r="N211" s="45"/>
      <c r="O211" s="45"/>
    </row>
    <row r="212" spans="2:15" ht="14.1" hidden="1" customHeight="1">
      <c r="B212" s="62"/>
      <c r="H212" s="284"/>
      <c r="I212" s="45"/>
      <c r="J212" s="45"/>
      <c r="K212" s="45"/>
      <c r="L212" s="45"/>
      <c r="M212" s="45"/>
      <c r="N212" s="45"/>
      <c r="O212" s="45"/>
    </row>
    <row r="213" spans="2:15" ht="14.1" hidden="1" customHeight="1">
      <c r="B213" s="62"/>
      <c r="H213" s="284"/>
      <c r="I213" s="45"/>
      <c r="J213" s="45"/>
      <c r="K213" s="45"/>
      <c r="L213" s="45"/>
      <c r="M213" s="45"/>
      <c r="N213" s="45"/>
      <c r="O213" s="45"/>
    </row>
  </sheetData>
  <mergeCells count="12">
    <mergeCell ref="C22:E22"/>
    <mergeCell ref="F22:H22"/>
    <mergeCell ref="C18:H18"/>
    <mergeCell ref="C19:H19"/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sheetPr codeName="Plan25"/>
  <dimension ref="A1:W45"/>
  <sheetViews>
    <sheetView showGridLines="0" showRowColHeaders="0" zoomScaleNormal="100" workbookViewId="0">
      <selection activeCell="I18" sqref="I18"/>
    </sheetView>
  </sheetViews>
  <sheetFormatPr defaultColWidth="0" defaultRowHeight="0" customHeight="1" zeroHeight="1"/>
  <cols>
    <col min="1" max="1" width="5.7109375" style="1" customWidth="1"/>
    <col min="2" max="2" width="45" style="1" customWidth="1"/>
    <col min="3" max="3" width="10.7109375" style="22" customWidth="1"/>
    <col min="4" max="4" width="13.28515625" style="22" customWidth="1"/>
    <col min="5" max="6" width="10.7109375" style="22" customWidth="1"/>
    <col min="7" max="7" width="13.5703125" style="22" customWidth="1"/>
    <col min="8" max="8" width="10.7109375" style="22" customWidth="1"/>
    <col min="9" max="9" width="10.2851562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  <c r="H1" s="23"/>
    </row>
    <row r="2" spans="2:8" ht="8.25" customHeight="1">
      <c r="B2" s="2"/>
      <c r="H2" s="23"/>
    </row>
    <row r="3" spans="2:8" ht="15.75">
      <c r="B3" s="62" t="s">
        <v>692</v>
      </c>
      <c r="C3" s="1"/>
      <c r="D3" s="1"/>
      <c r="E3" s="1"/>
      <c r="F3" s="1"/>
      <c r="G3" s="1"/>
      <c r="H3" s="45"/>
    </row>
    <row r="4" spans="2:8" ht="15.75">
      <c r="B4" s="62"/>
      <c r="C4" s="1"/>
      <c r="D4" s="1"/>
      <c r="E4" s="1"/>
      <c r="F4" s="1"/>
      <c r="G4" s="1"/>
      <c r="H4" s="45"/>
    </row>
    <row r="5" spans="2:8" ht="16.5" thickBot="1">
      <c r="B5" s="226"/>
      <c r="C5" s="1271" t="s">
        <v>60</v>
      </c>
      <c r="D5" s="1331"/>
      <c r="E5" s="1332"/>
      <c r="F5" s="1164" t="s">
        <v>61</v>
      </c>
      <c r="G5" s="1165"/>
      <c r="H5" s="1165"/>
    </row>
    <row r="6" spans="2:8" ht="16.5" thickTop="1">
      <c r="B6" s="226" t="s">
        <v>693</v>
      </c>
      <c r="C6" s="1274" t="s">
        <v>62</v>
      </c>
      <c r="D6" s="1273" t="s">
        <v>63</v>
      </c>
      <c r="E6" s="1273" t="s">
        <v>694</v>
      </c>
      <c r="F6" s="1273">
        <v>2023</v>
      </c>
      <c r="G6" s="1273">
        <v>2022</v>
      </c>
      <c r="H6" s="1273" t="s">
        <v>694</v>
      </c>
    </row>
    <row r="7" spans="2:8" ht="15.75">
      <c r="B7" s="226" t="s">
        <v>153</v>
      </c>
      <c r="C7" s="1189"/>
      <c r="D7" s="1251"/>
      <c r="E7" s="1251"/>
      <c r="F7" s="1251"/>
      <c r="G7" s="1251"/>
      <c r="H7" s="1251"/>
    </row>
    <row r="8" spans="2:8" ht="3" customHeight="1">
      <c r="B8" s="73"/>
      <c r="C8" s="99"/>
      <c r="D8" s="128"/>
      <c r="E8" s="128"/>
      <c r="F8" s="128"/>
      <c r="G8" s="128"/>
      <c r="H8" s="128"/>
    </row>
    <row r="9" spans="2:8" ht="3" customHeight="1">
      <c r="B9" s="288"/>
      <c r="C9" s="289"/>
      <c r="D9" s="275"/>
      <c r="E9" s="275"/>
      <c r="F9" s="275"/>
      <c r="G9" s="275"/>
      <c r="H9" s="275"/>
    </row>
    <row r="10" spans="2:8" ht="3" customHeight="1">
      <c r="B10" s="73"/>
      <c r="C10" s="99"/>
      <c r="D10" s="128"/>
      <c r="E10" s="128"/>
      <c r="F10" s="128"/>
      <c r="G10" s="128"/>
      <c r="H10" s="128"/>
    </row>
    <row r="11" spans="2:8" ht="15.75">
      <c r="B11" s="300" t="s">
        <v>695</v>
      </c>
      <c r="C11" s="418">
        <v>112.9</v>
      </c>
      <c r="D11" s="161">
        <v>64.900000000000006</v>
      </c>
      <c r="E11" s="161">
        <v>74</v>
      </c>
      <c r="F11" s="154">
        <v>433.3</v>
      </c>
      <c r="G11" s="161">
        <v>463.2</v>
      </c>
      <c r="H11" s="161">
        <v>-6.4</v>
      </c>
    </row>
    <row r="12" spans="2:8" ht="15.75">
      <c r="B12" s="193" t="s">
        <v>696</v>
      </c>
      <c r="C12" s="132">
        <v>56.3</v>
      </c>
      <c r="D12" s="141">
        <v>24.4</v>
      </c>
      <c r="E12" s="104">
        <v>130.5</v>
      </c>
      <c r="F12" s="140">
        <v>143.30000000000001</v>
      </c>
      <c r="G12" s="141">
        <v>95.4</v>
      </c>
      <c r="H12" s="104">
        <v>50.2</v>
      </c>
    </row>
    <row r="13" spans="2:8" ht="15.75">
      <c r="B13" s="193" t="s">
        <v>697</v>
      </c>
      <c r="C13" s="132">
        <v>56.6</v>
      </c>
      <c r="D13" s="141">
        <v>40.4</v>
      </c>
      <c r="E13" s="104">
        <v>39.9</v>
      </c>
      <c r="F13" s="140">
        <v>290</v>
      </c>
      <c r="G13" s="141">
        <v>367.7</v>
      </c>
      <c r="H13" s="104">
        <v>-21.1</v>
      </c>
    </row>
    <row r="14" spans="2:8" ht="15.75">
      <c r="B14" s="138" t="s">
        <v>698</v>
      </c>
      <c r="C14" s="418">
        <v>425.3</v>
      </c>
      <c r="D14" s="161">
        <v>273.2</v>
      </c>
      <c r="E14" s="161">
        <v>55.7</v>
      </c>
      <c r="F14" s="146">
        <v>1423.4</v>
      </c>
      <c r="G14" s="871">
        <v>1061.3</v>
      </c>
      <c r="H14" s="161">
        <v>34.1</v>
      </c>
    </row>
    <row r="15" spans="2:8" ht="15.75">
      <c r="B15" s="137" t="s">
        <v>699</v>
      </c>
      <c r="C15" s="132">
        <v>280.2</v>
      </c>
      <c r="D15" s="141">
        <v>214.8</v>
      </c>
      <c r="E15" s="141">
        <v>30.5</v>
      </c>
      <c r="F15" s="142">
        <v>1103.5999999999999</v>
      </c>
      <c r="G15" s="141">
        <v>882.1</v>
      </c>
      <c r="H15" s="141">
        <v>25.1</v>
      </c>
    </row>
    <row r="16" spans="2:8" ht="15.75">
      <c r="B16" s="300" t="s">
        <v>700</v>
      </c>
      <c r="C16" s="132">
        <v>145</v>
      </c>
      <c r="D16" s="141">
        <v>58.3</v>
      </c>
      <c r="E16" s="141">
        <v>148.6</v>
      </c>
      <c r="F16" s="140">
        <v>319.8</v>
      </c>
      <c r="G16" s="141">
        <v>179.2</v>
      </c>
      <c r="H16" s="141">
        <v>78.400000000000006</v>
      </c>
    </row>
    <row r="17" spans="1:23" ht="15.75">
      <c r="B17" s="225" t="s">
        <v>701</v>
      </c>
      <c r="C17" s="418">
        <v>538.20000000000005</v>
      </c>
      <c r="D17" s="154">
        <v>338</v>
      </c>
      <c r="E17" s="154">
        <v>59.2</v>
      </c>
      <c r="F17" s="146">
        <v>1856.7</v>
      </c>
      <c r="G17" s="146">
        <v>1524.5</v>
      </c>
      <c r="H17" s="154">
        <v>21.8</v>
      </c>
    </row>
    <row r="18" spans="1:23" ht="15.75">
      <c r="B18" s="62"/>
      <c r="C18" s="1"/>
      <c r="D18" s="1"/>
      <c r="E18" s="1"/>
      <c r="F18" s="1"/>
      <c r="G18" s="1"/>
      <c r="H18" s="45"/>
    </row>
    <row r="19" spans="1:23" ht="15.75">
      <c r="B19" s="62"/>
      <c r="C19" s="1"/>
      <c r="D19" s="1"/>
      <c r="E19" s="1"/>
      <c r="F19" s="1"/>
      <c r="G19" s="1"/>
      <c r="H19" s="45"/>
    </row>
    <row r="20" spans="1:23" ht="15.75" hidden="1">
      <c r="B20" s="62"/>
      <c r="C20" s="1"/>
      <c r="D20" s="1"/>
      <c r="E20" s="1"/>
      <c r="F20" s="1"/>
      <c r="G20" s="1"/>
      <c r="H20" s="45"/>
    </row>
    <row r="21" spans="1:23" ht="15.75" hidden="1">
      <c r="B21" s="62"/>
      <c r="C21" s="1"/>
      <c r="D21" s="1"/>
      <c r="E21" s="1"/>
      <c r="F21" s="1"/>
      <c r="G21" s="1"/>
      <c r="H21" s="45"/>
    </row>
    <row r="22" spans="1:23" s="1" customFormat="1" ht="14.1" hidden="1" customHeight="1">
      <c r="C22" s="22"/>
      <c r="D22" s="22"/>
      <c r="E22" s="22"/>
      <c r="F22" s="22"/>
      <c r="G22" s="22"/>
      <c r="H22" s="22"/>
      <c r="I22" s="21"/>
      <c r="J22" s="22"/>
      <c r="K22" s="22"/>
      <c r="L22" s="31"/>
      <c r="M22" s="3"/>
      <c r="N22" s="4"/>
      <c r="O22" s="5"/>
      <c r="P22" s="6"/>
      <c r="Q22" s="7"/>
      <c r="R22" s="4"/>
      <c r="S22"/>
      <c r="T22"/>
      <c r="U22"/>
      <c r="V22"/>
      <c r="W22"/>
    </row>
    <row r="23" spans="1:23" s="1" customFormat="1" ht="14.1" hidden="1" customHeight="1">
      <c r="C23" s="22"/>
      <c r="D23" s="22"/>
      <c r="E23" s="22"/>
      <c r="F23" s="22"/>
      <c r="G23" s="22"/>
      <c r="H23" s="22"/>
      <c r="I23" s="21"/>
      <c r="J23" s="22"/>
      <c r="K23" s="22"/>
      <c r="L23" s="31"/>
      <c r="M23" s="3"/>
      <c r="N23" s="4"/>
      <c r="O23" s="5"/>
      <c r="P23" s="6"/>
      <c r="Q23" s="7"/>
      <c r="R23" s="4"/>
      <c r="S23"/>
      <c r="T23"/>
      <c r="U23"/>
      <c r="V23"/>
      <c r="W23"/>
    </row>
    <row r="24" spans="1:23" s="1" customFormat="1" ht="14.1" hidden="1" customHeight="1">
      <c r="C24" s="22"/>
      <c r="D24" s="22"/>
      <c r="E24" s="22"/>
      <c r="F24" s="22"/>
      <c r="G24" s="22"/>
      <c r="H24" s="22"/>
      <c r="I24" s="21"/>
      <c r="J24" s="22"/>
      <c r="K24" s="22"/>
      <c r="L24" s="31"/>
      <c r="M24" s="3"/>
      <c r="N24" s="4"/>
      <c r="O24" s="5"/>
      <c r="P24" s="6"/>
      <c r="Q24" s="7"/>
      <c r="R24" s="4"/>
      <c r="S24"/>
      <c r="T24"/>
      <c r="U24"/>
      <c r="V24"/>
      <c r="W24"/>
    </row>
    <row r="25" spans="1:23" ht="14.1" hidden="1" customHeight="1"/>
    <row r="26" spans="1:23" s="1" customFormat="1" ht="14.1" hidden="1" customHeight="1">
      <c r="C26" s="22"/>
      <c r="D26" s="22"/>
      <c r="E26" s="22"/>
      <c r="F26" s="22"/>
      <c r="G26" s="22"/>
      <c r="H26" s="22"/>
      <c r="I26" s="21"/>
      <c r="J26" s="22"/>
      <c r="K26" s="22"/>
      <c r="L26" s="31"/>
      <c r="M26" s="3"/>
      <c r="N26" s="4"/>
      <c r="O26" s="5"/>
      <c r="P26" s="6"/>
      <c r="Q26" s="7"/>
    </row>
    <row r="27" spans="1:23" s="1" customFormat="1" ht="14.1" hidden="1" customHeight="1">
      <c r="C27" s="22"/>
      <c r="D27" s="22"/>
      <c r="E27" s="22"/>
      <c r="F27" s="22"/>
      <c r="G27" s="22"/>
      <c r="H27" s="22"/>
      <c r="I27" s="21"/>
      <c r="J27" s="22"/>
      <c r="K27" s="22"/>
      <c r="L27" s="31"/>
      <c r="M27" s="3"/>
      <c r="N27" s="4"/>
      <c r="O27" s="5"/>
      <c r="P27" s="6"/>
      <c r="Q27" s="7"/>
    </row>
    <row r="28" spans="1:23" s="1" customFormat="1" ht="14.1" hidden="1" customHeight="1">
      <c r="C28" s="22"/>
      <c r="D28" s="22"/>
      <c r="E28" s="22"/>
      <c r="F28" s="22"/>
      <c r="G28" s="22"/>
      <c r="H28" s="22"/>
      <c r="I28" s="21"/>
      <c r="J28" s="22"/>
      <c r="K28" s="22"/>
      <c r="L28" s="31"/>
      <c r="M28" s="3"/>
      <c r="N28" s="4"/>
      <c r="O28" s="5"/>
      <c r="P28" s="6"/>
      <c r="Q28" s="7"/>
    </row>
    <row r="29" spans="1:23" s="4" customFormat="1" ht="14.1" hidden="1" customHeight="1">
      <c r="B29" s="1"/>
      <c r="C29" s="22"/>
      <c r="D29" s="22"/>
      <c r="E29" s="22"/>
      <c r="F29" s="22"/>
      <c r="G29" s="22"/>
      <c r="H29" s="22"/>
      <c r="I29" s="65"/>
      <c r="J29" s="66"/>
      <c r="K29" s="66"/>
      <c r="L29" s="31"/>
      <c r="M29" s="3"/>
      <c r="O29" s="5"/>
      <c r="P29" s="6"/>
      <c r="Q29" s="7"/>
    </row>
    <row r="30" spans="1:23" s="1" customFormat="1" ht="14.1" hidden="1" customHeight="1">
      <c r="A30" s="13"/>
      <c r="C30" s="22"/>
      <c r="D30" s="22"/>
      <c r="E30" s="22"/>
      <c r="F30" s="22"/>
      <c r="G30" s="22"/>
      <c r="H30" s="22"/>
      <c r="I30" s="21"/>
      <c r="J30" s="22"/>
      <c r="K30" s="22"/>
      <c r="L30" s="48"/>
      <c r="M30" s="49"/>
      <c r="N30" s="4"/>
      <c r="O30" s="50"/>
      <c r="P30" s="51"/>
      <c r="Q30" s="52"/>
      <c r="R30" s="47"/>
    </row>
    <row r="31" spans="1:23" s="1" customFormat="1" ht="14.1" hidden="1" customHeight="1">
      <c r="A31" s="13"/>
      <c r="C31" s="22"/>
      <c r="D31" s="22"/>
      <c r="E31" s="22"/>
      <c r="F31" s="22"/>
      <c r="G31" s="22"/>
      <c r="H31" s="22"/>
      <c r="I31" s="21"/>
      <c r="J31" s="22"/>
      <c r="K31" s="22"/>
      <c r="L31" s="48"/>
      <c r="M31" s="49"/>
      <c r="N31" s="4"/>
      <c r="O31" s="50"/>
      <c r="P31" s="51"/>
      <c r="Q31" s="52"/>
      <c r="R31" s="47"/>
    </row>
    <row r="32" spans="1:23" s="1" customFormat="1" ht="14.1" hidden="1" customHeight="1">
      <c r="A32" s="13"/>
      <c r="C32" s="22"/>
      <c r="D32" s="22"/>
      <c r="E32" s="22"/>
      <c r="F32" s="22"/>
      <c r="G32" s="22"/>
      <c r="H32" s="22"/>
      <c r="I32" s="21"/>
      <c r="J32" s="22"/>
      <c r="K32" s="22"/>
      <c r="L32" s="48"/>
      <c r="M32" s="49"/>
      <c r="N32" s="4"/>
      <c r="O32" s="50"/>
      <c r="P32" s="51"/>
      <c r="Q32" s="52"/>
      <c r="R32" s="47"/>
    </row>
    <row r="33" spans="1:19" s="1" customFormat="1" ht="14.1" hidden="1" customHeight="1">
      <c r="A33" s="13"/>
      <c r="C33" s="22"/>
      <c r="D33" s="22"/>
      <c r="E33" s="22"/>
      <c r="F33" s="22"/>
      <c r="G33" s="22"/>
      <c r="H33" s="22"/>
      <c r="I33" s="21"/>
      <c r="J33" s="22"/>
      <c r="K33" s="22"/>
      <c r="L33" s="48"/>
      <c r="M33" s="49"/>
      <c r="N33" s="4"/>
      <c r="O33" s="50"/>
      <c r="P33" s="51"/>
      <c r="Q33" s="52"/>
      <c r="R33" s="47"/>
    </row>
    <row r="34" spans="1:19" s="1" customFormat="1" ht="14.1" hidden="1" customHeight="1">
      <c r="A34" s="13"/>
      <c r="C34" s="22"/>
      <c r="D34" s="22"/>
      <c r="E34" s="22"/>
      <c r="F34" s="22"/>
      <c r="G34" s="22"/>
      <c r="H34" s="22"/>
      <c r="I34" s="21"/>
      <c r="J34" s="22"/>
      <c r="K34" s="22"/>
      <c r="L34" s="48"/>
      <c r="M34" s="49"/>
      <c r="N34" s="4"/>
      <c r="O34" s="50"/>
      <c r="P34" s="51"/>
      <c r="Q34" s="52"/>
      <c r="R34" s="47"/>
    </row>
    <row r="35" spans="1:19" s="1" customFormat="1" ht="14.1" hidden="1" customHeight="1">
      <c r="A35" s="13"/>
      <c r="C35" s="22"/>
      <c r="D35" s="22"/>
      <c r="E35" s="22"/>
      <c r="F35" s="22"/>
      <c r="G35" s="22"/>
      <c r="H35" s="22"/>
      <c r="I35" s="21"/>
      <c r="J35" s="22"/>
      <c r="K35" s="22"/>
      <c r="L35" s="48"/>
      <c r="M35" s="49"/>
      <c r="N35" s="4"/>
      <c r="O35" s="50"/>
      <c r="P35" s="51"/>
      <c r="Q35" s="52"/>
      <c r="R35" s="47"/>
    </row>
    <row r="36" spans="1:19" s="1" customFormat="1" ht="15" hidden="1" customHeight="1">
      <c r="A36" s="13"/>
      <c r="C36" s="22"/>
      <c r="D36" s="22"/>
      <c r="E36" s="22"/>
      <c r="F36" s="22"/>
      <c r="G36" s="22"/>
      <c r="H36" s="22"/>
      <c r="I36" s="21"/>
      <c r="J36" s="22"/>
      <c r="K36" s="22"/>
      <c r="L36" s="48"/>
      <c r="M36" s="49"/>
      <c r="N36" s="4"/>
      <c r="O36" s="50"/>
      <c r="P36" s="51"/>
      <c r="Q36" s="52"/>
      <c r="R36" s="47"/>
    </row>
    <row r="37" spans="1:19" s="1" customFormat="1" ht="15" hidden="1" customHeight="1">
      <c r="A37" s="13"/>
      <c r="C37" s="22"/>
      <c r="D37" s="22"/>
      <c r="E37" s="22"/>
      <c r="F37" s="22"/>
      <c r="G37" s="22"/>
      <c r="H37" s="22"/>
      <c r="I37" s="21"/>
      <c r="J37" s="22"/>
      <c r="K37" s="22"/>
      <c r="L37" s="48"/>
      <c r="M37" s="49"/>
      <c r="N37" s="4"/>
      <c r="O37" s="50"/>
      <c r="P37" s="51"/>
      <c r="Q37" s="52"/>
      <c r="R37" s="47"/>
    </row>
    <row r="38" spans="1:19" s="1" customFormat="1" ht="15" hidden="1" customHeight="1">
      <c r="A38" s="13"/>
      <c r="C38" s="22"/>
      <c r="D38" s="22"/>
      <c r="E38" s="22"/>
      <c r="F38" s="22"/>
      <c r="G38" s="22"/>
      <c r="H38" s="22"/>
      <c r="I38" s="21"/>
      <c r="J38" s="22"/>
      <c r="K38" s="22"/>
      <c r="L38" s="48"/>
      <c r="M38" s="49"/>
      <c r="N38" s="4"/>
      <c r="O38" s="50"/>
      <c r="P38" s="51"/>
      <c r="Q38" s="52"/>
      <c r="R38" s="47"/>
    </row>
    <row r="39" spans="1:19" s="1" customFormat="1" ht="15" hidden="1" customHeight="1">
      <c r="A39" s="13"/>
      <c r="C39" s="22"/>
      <c r="D39" s="22"/>
      <c r="E39" s="22"/>
      <c r="F39" s="22"/>
      <c r="G39" s="22"/>
      <c r="H39" s="22"/>
      <c r="I39" s="21"/>
      <c r="J39" s="22"/>
      <c r="K39" s="22"/>
      <c r="L39" s="48"/>
      <c r="M39" s="49"/>
      <c r="N39" s="4"/>
      <c r="O39" s="50"/>
      <c r="P39" s="51"/>
      <c r="Q39" s="52"/>
      <c r="R39" s="47"/>
    </row>
    <row r="40" spans="1:19" s="1" customFormat="1" ht="13.5" hidden="1">
      <c r="A40" s="13"/>
      <c r="C40" s="22"/>
      <c r="D40" s="22"/>
      <c r="E40" s="22"/>
      <c r="F40" s="22"/>
      <c r="G40" s="22"/>
      <c r="H40" s="22"/>
      <c r="I40" s="21"/>
      <c r="J40" s="22"/>
      <c r="K40" s="22"/>
      <c r="L40" s="48"/>
      <c r="M40" s="49"/>
      <c r="N40" s="4"/>
      <c r="O40" s="50"/>
      <c r="P40" s="51"/>
      <c r="Q40" s="52"/>
      <c r="R40" s="47"/>
    </row>
    <row r="41" spans="1:19" s="1" customFormat="1" ht="13.5" hidden="1">
      <c r="A41" s="13"/>
      <c r="C41" s="22"/>
      <c r="D41" s="22"/>
      <c r="E41" s="22"/>
      <c r="F41" s="22"/>
      <c r="G41" s="22"/>
      <c r="H41" s="22"/>
      <c r="I41" s="21"/>
      <c r="J41" s="22"/>
      <c r="K41" s="22"/>
      <c r="L41" s="48"/>
      <c r="M41" s="49"/>
      <c r="N41" s="4"/>
      <c r="O41" s="50"/>
      <c r="P41" s="51"/>
      <c r="Q41" s="52"/>
      <c r="R41" s="67"/>
    </row>
    <row r="42" spans="1:19" s="1" customFormat="1" ht="13.5" hidden="1">
      <c r="A42" s="13"/>
      <c r="C42" s="22"/>
      <c r="D42" s="22"/>
      <c r="E42" s="22"/>
      <c r="F42" s="22"/>
      <c r="G42" s="22"/>
      <c r="H42" s="22"/>
      <c r="I42" s="21"/>
      <c r="J42" s="22"/>
      <c r="K42" s="22"/>
      <c r="L42" s="48"/>
      <c r="M42" s="49"/>
      <c r="N42" s="4"/>
      <c r="O42" s="50"/>
      <c r="P42" s="51"/>
      <c r="Q42" s="52"/>
      <c r="R42" s="67"/>
    </row>
    <row r="43" spans="1:19" s="1" customFormat="1" ht="13.5" hidden="1">
      <c r="A43" s="13"/>
      <c r="C43" s="22"/>
      <c r="D43" s="22"/>
      <c r="E43" s="22"/>
      <c r="F43" s="22"/>
      <c r="G43" s="22"/>
      <c r="H43" s="22"/>
      <c r="I43" s="21"/>
      <c r="J43" s="22"/>
      <c r="K43" s="22"/>
      <c r="L43" s="48"/>
      <c r="M43" s="49"/>
      <c r="N43" s="4"/>
      <c r="O43" s="50"/>
      <c r="P43" s="51"/>
      <c r="Q43" s="52"/>
      <c r="R43" s="67"/>
    </row>
    <row r="44" spans="1:19" s="1" customFormat="1" ht="13.5" hidden="1">
      <c r="A44" s="13"/>
      <c r="C44" s="22"/>
      <c r="D44" s="22"/>
      <c r="E44" s="22"/>
      <c r="F44" s="22"/>
      <c r="G44" s="22"/>
      <c r="H44" s="22"/>
      <c r="I44" s="21"/>
      <c r="J44" s="22"/>
      <c r="K44" s="22"/>
      <c r="L44" s="48"/>
      <c r="M44" s="49"/>
      <c r="N44" s="4"/>
      <c r="O44" s="50"/>
      <c r="P44" s="51"/>
      <c r="Q44" s="52"/>
      <c r="R44" s="67"/>
    </row>
    <row r="45" spans="1:19" s="14" customFormat="1" ht="13.5" hidden="1">
      <c r="A45" s="13"/>
      <c r="B45" s="1"/>
      <c r="C45" s="22"/>
      <c r="D45" s="22"/>
      <c r="E45" s="22"/>
      <c r="F45" s="22"/>
      <c r="G45" s="22"/>
      <c r="H45" s="22"/>
      <c r="I45" s="20"/>
      <c r="J45" s="22"/>
      <c r="K45" s="22"/>
      <c r="L45" s="31"/>
      <c r="M45" s="3"/>
      <c r="N45" s="4"/>
      <c r="O45" s="5"/>
      <c r="P45" s="6"/>
      <c r="Q45" s="7"/>
      <c r="R45" s="1"/>
      <c r="S45" s="1"/>
    </row>
  </sheetData>
  <mergeCells count="8"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sheetPr codeName="Plan26"/>
  <dimension ref="A1:R24"/>
  <sheetViews>
    <sheetView showGridLines="0" showRowColHeaders="0" zoomScaleNormal="100" workbookViewId="0">
      <selection activeCell="C11" sqref="C11:H22"/>
    </sheetView>
  </sheetViews>
  <sheetFormatPr defaultColWidth="0" defaultRowHeight="15.75" customHeight="1" zeroHeight="1"/>
  <cols>
    <col min="1" max="1" width="5.7109375" style="1" customWidth="1"/>
    <col min="2" max="2" width="37.42578125" style="1" customWidth="1"/>
    <col min="3" max="3" width="10.7109375" style="22" customWidth="1"/>
    <col min="4" max="4" width="14" style="22" customWidth="1"/>
    <col min="5" max="5" width="9.7109375" style="22" bestFit="1" customWidth="1"/>
    <col min="6" max="6" width="8.42578125" style="22" bestFit="1" customWidth="1"/>
    <col min="7" max="7" width="12.140625" style="22" bestFit="1" customWidth="1"/>
    <col min="8" max="8" width="10.7109375" style="22" customWidth="1"/>
    <col min="9" max="9" width="5.710937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  <c r="D1" s="111"/>
      <c r="E1" s="1"/>
      <c r="F1" s="1"/>
      <c r="G1" s="1"/>
      <c r="H1" s="64"/>
    </row>
    <row r="2" spans="2:8" ht="8.25" customHeight="1">
      <c r="B2" s="2"/>
      <c r="C2" s="2"/>
      <c r="D2" s="2"/>
      <c r="E2" s="1"/>
      <c r="F2" s="1"/>
      <c r="G2" s="1"/>
      <c r="H2" s="64"/>
    </row>
    <row r="3" spans="2:8">
      <c r="B3" s="62" t="s">
        <v>702</v>
      </c>
      <c r="C3" s="1389"/>
      <c r="D3" s="1390"/>
      <c r="E3" s="1"/>
      <c r="F3" s="1389"/>
      <c r="G3" s="1390"/>
      <c r="H3" s="45"/>
    </row>
    <row r="4" spans="2:8">
      <c r="B4" s="62"/>
      <c r="C4" s="388"/>
      <c r="D4" s="388"/>
      <c r="E4" s="1"/>
      <c r="F4" s="388"/>
      <c r="G4" s="388"/>
      <c r="H4" s="45"/>
    </row>
    <row r="5" spans="2:8" ht="16.5" customHeight="1" thickBot="1">
      <c r="B5" s="249"/>
      <c r="C5" s="1164" t="s">
        <v>60</v>
      </c>
      <c r="D5" s="1165"/>
      <c r="E5" s="1166"/>
      <c r="F5" s="1164" t="s">
        <v>61</v>
      </c>
      <c r="G5" s="1165"/>
      <c r="H5" s="1165"/>
    </row>
    <row r="6" spans="2:8" ht="16.5" thickTop="1">
      <c r="B6" s="249" t="s">
        <v>59</v>
      </c>
      <c r="C6" s="1273" t="s">
        <v>62</v>
      </c>
      <c r="D6" s="1273" t="s">
        <v>63</v>
      </c>
      <c r="E6" s="1273" t="s">
        <v>64</v>
      </c>
      <c r="F6" s="1273">
        <v>2023</v>
      </c>
      <c r="G6" s="1273">
        <v>2022</v>
      </c>
      <c r="H6" s="1273" t="s">
        <v>64</v>
      </c>
    </row>
    <row r="7" spans="2:8">
      <c r="B7" s="249" t="s">
        <v>153</v>
      </c>
      <c r="C7" s="1251"/>
      <c r="D7" s="1251"/>
      <c r="E7" s="1251"/>
      <c r="F7" s="1251"/>
      <c r="G7" s="1251"/>
      <c r="H7" s="1251"/>
    </row>
    <row r="8" spans="2:8" ht="3" customHeight="1">
      <c r="B8" s="387"/>
      <c r="C8" s="240"/>
      <c r="D8" s="240"/>
      <c r="E8" s="240"/>
      <c r="F8" s="240"/>
      <c r="G8" s="547"/>
      <c r="H8" s="257"/>
    </row>
    <row r="9" spans="2:8" ht="3" customHeight="1" thickBot="1">
      <c r="B9" s="548"/>
      <c r="C9" s="548"/>
      <c r="D9" s="548"/>
      <c r="E9" s="548"/>
      <c r="F9" s="548"/>
      <c r="G9" s="548"/>
      <c r="H9" s="549"/>
    </row>
    <row r="10" spans="2:8" ht="3" customHeight="1" thickTop="1">
      <c r="B10" s="98"/>
      <c r="C10" s="98"/>
      <c r="D10" s="98"/>
      <c r="E10" s="98"/>
      <c r="F10" s="98"/>
      <c r="G10" s="98"/>
      <c r="H10" s="550"/>
    </row>
    <row r="11" spans="2:8">
      <c r="B11" s="177" t="s">
        <v>633</v>
      </c>
      <c r="C11" s="140">
        <v>76.599999999999994</v>
      </c>
      <c r="D11" s="104">
        <v>40.1</v>
      </c>
      <c r="E11" s="139">
        <v>90.7</v>
      </c>
      <c r="F11" s="140">
        <v>241.1</v>
      </c>
      <c r="G11" s="104">
        <v>168.1</v>
      </c>
      <c r="H11" s="139">
        <v>43.4</v>
      </c>
    </row>
    <row r="12" spans="2:8">
      <c r="B12" s="177" t="s">
        <v>703</v>
      </c>
      <c r="C12" s="140" t="s">
        <v>111</v>
      </c>
      <c r="D12" s="104">
        <v>2.5</v>
      </c>
      <c r="E12" s="139" t="s">
        <v>111</v>
      </c>
      <c r="F12" s="140" t="s">
        <v>111</v>
      </c>
      <c r="G12" s="104">
        <v>27.3</v>
      </c>
      <c r="H12" s="139" t="s">
        <v>111</v>
      </c>
    </row>
    <row r="13" spans="2:8">
      <c r="B13" s="177" t="s">
        <v>123</v>
      </c>
      <c r="C13" s="140">
        <v>113.7</v>
      </c>
      <c r="D13" s="104">
        <v>109.8</v>
      </c>
      <c r="E13" s="139">
        <v>3.6</v>
      </c>
      <c r="F13" s="140">
        <v>437.6</v>
      </c>
      <c r="G13" s="104">
        <v>435.7</v>
      </c>
      <c r="H13" s="139">
        <v>0.4</v>
      </c>
    </row>
    <row r="14" spans="2:8">
      <c r="B14" s="177" t="s">
        <v>704</v>
      </c>
      <c r="C14" s="140" t="s">
        <v>111</v>
      </c>
      <c r="D14" s="104">
        <v>21.8</v>
      </c>
      <c r="E14" s="139" t="s">
        <v>111</v>
      </c>
      <c r="F14" s="140">
        <v>21.1</v>
      </c>
      <c r="G14" s="104">
        <v>73</v>
      </c>
      <c r="H14" s="139">
        <v>-71.2</v>
      </c>
    </row>
    <row r="15" spans="2:8">
      <c r="B15" s="177" t="s">
        <v>705</v>
      </c>
      <c r="C15" s="140">
        <v>173.1</v>
      </c>
      <c r="D15" s="104">
        <v>144.6</v>
      </c>
      <c r="E15" s="139">
        <v>19.7</v>
      </c>
      <c r="F15" s="140">
        <v>639.79999999999995</v>
      </c>
      <c r="G15" s="104">
        <v>524.79999999999995</v>
      </c>
      <c r="H15" s="139">
        <v>21.9</v>
      </c>
    </row>
    <row r="16" spans="2:8">
      <c r="B16" s="177" t="s">
        <v>125</v>
      </c>
      <c r="C16" s="140">
        <v>621.4</v>
      </c>
      <c r="D16" s="104">
        <v>429.7</v>
      </c>
      <c r="E16" s="139">
        <v>44.6</v>
      </c>
      <c r="F16" s="142">
        <v>2125.5</v>
      </c>
      <c r="G16" s="155">
        <v>1879.8</v>
      </c>
      <c r="H16" s="139">
        <v>13.1</v>
      </c>
    </row>
    <row r="17" spans="2:8">
      <c r="B17" s="177" t="s">
        <v>126</v>
      </c>
      <c r="C17" s="140">
        <v>389.9</v>
      </c>
      <c r="D17" s="104">
        <v>277.3</v>
      </c>
      <c r="E17" s="139">
        <v>40.6</v>
      </c>
      <c r="F17" s="142">
        <v>1206.3</v>
      </c>
      <c r="G17" s="155">
        <v>1089.2</v>
      </c>
      <c r="H17" s="139">
        <v>10.8</v>
      </c>
    </row>
    <row r="18" spans="2:8">
      <c r="B18" s="177" t="s">
        <v>127</v>
      </c>
      <c r="C18" s="140">
        <v>153.6</v>
      </c>
      <c r="D18" s="104">
        <v>117.8</v>
      </c>
      <c r="E18" s="139">
        <v>30.4</v>
      </c>
      <c r="F18" s="140">
        <v>587.20000000000005</v>
      </c>
      <c r="G18" s="104">
        <v>496.7</v>
      </c>
      <c r="H18" s="139">
        <v>18.2</v>
      </c>
    </row>
    <row r="19" spans="2:8">
      <c r="B19" s="177" t="s">
        <v>128</v>
      </c>
      <c r="C19" s="140">
        <v>97.9</v>
      </c>
      <c r="D19" s="104">
        <v>92.6</v>
      </c>
      <c r="E19" s="139">
        <v>5.8</v>
      </c>
      <c r="F19" s="140">
        <v>391.2</v>
      </c>
      <c r="G19" s="104">
        <v>314.60000000000002</v>
      </c>
      <c r="H19" s="139">
        <v>24.3</v>
      </c>
    </row>
    <row r="20" spans="2:8">
      <c r="B20" s="177" t="s">
        <v>129</v>
      </c>
      <c r="C20" s="140">
        <v>10.6</v>
      </c>
      <c r="D20" s="104">
        <v>84</v>
      </c>
      <c r="E20" s="139">
        <v>-87.4</v>
      </c>
      <c r="F20" s="140">
        <v>320.7</v>
      </c>
      <c r="G20" s="104">
        <v>268.60000000000002</v>
      </c>
      <c r="H20" s="139">
        <v>19.399999999999999</v>
      </c>
    </row>
    <row r="21" spans="2:8">
      <c r="B21" s="177" t="s">
        <v>130</v>
      </c>
      <c r="C21" s="140">
        <v>-13.4</v>
      </c>
      <c r="D21" s="104">
        <v>-27</v>
      </c>
      <c r="E21" s="139">
        <v>-50.5</v>
      </c>
      <c r="F21" s="140">
        <v>134.5</v>
      </c>
      <c r="G21" s="104">
        <v>117.1</v>
      </c>
      <c r="H21" s="139">
        <v>14.9</v>
      </c>
    </row>
    <row r="22" spans="2:8">
      <c r="B22" s="125" t="s">
        <v>706</v>
      </c>
      <c r="C22" s="146">
        <v>1623.4</v>
      </c>
      <c r="D22" s="146">
        <v>1293.3</v>
      </c>
      <c r="E22" s="169">
        <v>25.5</v>
      </c>
      <c r="F22" s="146">
        <v>6105.1</v>
      </c>
      <c r="G22" s="146">
        <v>5394.8</v>
      </c>
      <c r="H22" s="169">
        <v>13.2</v>
      </c>
    </row>
    <row r="23" spans="2:8">
      <c r="B23" s="62"/>
      <c r="C23" s="388"/>
      <c r="D23" s="388"/>
      <c r="E23" s="1"/>
      <c r="F23" s="388"/>
      <c r="G23" s="388"/>
      <c r="H23" s="45"/>
    </row>
    <row r="24" spans="2:8">
      <c r="B24" s="62"/>
      <c r="C24" s="388"/>
      <c r="D24" s="388"/>
      <c r="E24" s="1"/>
      <c r="F24" s="388"/>
      <c r="G24" s="388"/>
      <c r="H24" s="45"/>
    </row>
  </sheetData>
  <mergeCells count="10">
    <mergeCell ref="C3:D3"/>
    <mergeCell ref="F3:G3"/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sheetPr codeName="Plan27"/>
  <dimension ref="A1:W87"/>
  <sheetViews>
    <sheetView showGridLines="0" showRowColHeaders="0" zoomScaleNormal="100" workbookViewId="0">
      <selection activeCell="H15" sqref="H15"/>
    </sheetView>
  </sheetViews>
  <sheetFormatPr defaultColWidth="0" defaultRowHeight="0" customHeight="1" zeroHeight="1"/>
  <cols>
    <col min="1" max="1" width="5.7109375" style="1" customWidth="1"/>
    <col min="2" max="2" width="39.85546875" style="1" bestFit="1" customWidth="1"/>
    <col min="3" max="3" width="10.7109375" style="22" customWidth="1"/>
    <col min="4" max="4" width="5.5703125" style="22" bestFit="1" customWidth="1"/>
    <col min="5" max="5" width="10.7109375" style="22" customWidth="1"/>
    <col min="6" max="6" width="7.42578125" style="22" bestFit="1" customWidth="1"/>
    <col min="7" max="7" width="12.7109375" style="22" customWidth="1"/>
    <col min="8" max="8" width="8.28515625" style="22" bestFit="1" customWidth="1"/>
    <col min="9" max="9" width="10.710937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9" ht="29.25" customHeight="1">
      <c r="B1" s="18" t="s">
        <v>57</v>
      </c>
      <c r="H1" s="23"/>
      <c r="I1" s="64"/>
    </row>
    <row r="2" spans="2:9" ht="8.25" customHeight="1">
      <c r="B2" s="2"/>
      <c r="H2" s="23"/>
      <c r="I2" s="64"/>
    </row>
    <row r="3" spans="2:9" ht="15.75">
      <c r="B3" s="62" t="s">
        <v>707</v>
      </c>
      <c r="C3" s="1"/>
      <c r="D3" s="1"/>
      <c r="E3" s="1"/>
      <c r="F3" s="1"/>
      <c r="G3" s="1"/>
      <c r="H3" s="45"/>
      <c r="I3" s="45"/>
    </row>
    <row r="4" spans="2:9" ht="15.75">
      <c r="B4" s="62"/>
      <c r="C4" s="1"/>
      <c r="D4" s="1"/>
      <c r="E4" s="1"/>
      <c r="F4" s="1"/>
      <c r="G4" s="1"/>
      <c r="H4" s="45"/>
      <c r="I4" s="45"/>
    </row>
    <row r="5" spans="2:9" ht="16.5" customHeight="1" thickBot="1">
      <c r="B5" s="198"/>
      <c r="C5" s="1271" t="s">
        <v>60</v>
      </c>
      <c r="D5" s="1331"/>
      <c r="E5" s="1332"/>
      <c r="F5" s="1164" t="s">
        <v>61</v>
      </c>
      <c r="G5" s="1165"/>
      <c r="H5" s="1165"/>
      <c r="I5" s="45"/>
    </row>
    <row r="6" spans="2:9" ht="16.5" customHeight="1" thickTop="1">
      <c r="B6" s="198" t="s">
        <v>708</v>
      </c>
      <c r="C6" s="1274" t="s">
        <v>62</v>
      </c>
      <c r="D6" s="1273" t="s">
        <v>63</v>
      </c>
      <c r="E6" s="1273" t="s">
        <v>64</v>
      </c>
      <c r="F6" s="1273">
        <v>2023</v>
      </c>
      <c r="G6" s="1273">
        <v>2022</v>
      </c>
      <c r="H6" s="1398" t="s">
        <v>64</v>
      </c>
      <c r="I6" s="45"/>
    </row>
    <row r="7" spans="2:9" ht="15.75">
      <c r="B7" s="198" t="s">
        <v>153</v>
      </c>
      <c r="C7" s="1189"/>
      <c r="D7" s="1251"/>
      <c r="E7" s="1251"/>
      <c r="F7" s="1251"/>
      <c r="G7" s="1251"/>
      <c r="H7" s="1333"/>
      <c r="I7" s="45"/>
    </row>
    <row r="8" spans="2:9" ht="3" customHeight="1">
      <c r="B8" s="183"/>
      <c r="C8" s="484"/>
      <c r="D8" s="252"/>
      <c r="E8" s="252"/>
      <c r="F8" s="252"/>
      <c r="G8" s="484"/>
      <c r="H8" s="484"/>
      <c r="I8" s="45"/>
    </row>
    <row r="9" spans="2:9" ht="3" customHeight="1">
      <c r="B9" s="302"/>
      <c r="C9" s="551"/>
      <c r="D9" s="552"/>
      <c r="E9" s="552"/>
      <c r="F9" s="552"/>
      <c r="G9" s="551"/>
      <c r="H9" s="551"/>
      <c r="I9" s="45"/>
    </row>
    <row r="10" spans="2:9" ht="3" customHeight="1">
      <c r="B10" s="223"/>
      <c r="C10" s="452"/>
      <c r="D10" s="553"/>
      <c r="E10" s="553"/>
      <c r="F10" s="553"/>
      <c r="G10" s="452"/>
      <c r="H10" s="452"/>
      <c r="I10" s="45"/>
    </row>
    <row r="11" spans="2:9" ht="15.75">
      <c r="B11" s="101" t="s">
        <v>122</v>
      </c>
      <c r="C11" s="554">
        <v>37.4</v>
      </c>
      <c r="D11" s="482">
        <v>9.6999999999999993</v>
      </c>
      <c r="E11" s="620">
        <v>283.7</v>
      </c>
      <c r="F11" s="621">
        <v>84.6</v>
      </c>
      <c r="G11" s="555">
        <v>52.3</v>
      </c>
      <c r="H11" s="1146">
        <v>61.8</v>
      </c>
      <c r="I11" s="45"/>
    </row>
    <row r="12" spans="2:9" ht="15.75">
      <c r="B12" s="101" t="s">
        <v>709</v>
      </c>
      <c r="C12" s="554" t="s">
        <v>111</v>
      </c>
      <c r="D12" s="482">
        <v>-0.3</v>
      </c>
      <c r="E12" s="620" t="s">
        <v>111</v>
      </c>
      <c r="F12" s="621" t="s">
        <v>111</v>
      </c>
      <c r="G12" s="555">
        <v>8.3000000000000007</v>
      </c>
      <c r="H12" s="1146" t="s">
        <v>111</v>
      </c>
      <c r="I12" s="45"/>
    </row>
    <row r="13" spans="2:9" ht="15.75">
      <c r="B13" s="101" t="s">
        <v>123</v>
      </c>
      <c r="C13" s="554">
        <v>82</v>
      </c>
      <c r="D13" s="482">
        <v>73.099999999999994</v>
      </c>
      <c r="E13" s="620">
        <v>12.2</v>
      </c>
      <c r="F13" s="621">
        <v>249.7</v>
      </c>
      <c r="G13" s="555">
        <v>269.60000000000002</v>
      </c>
      <c r="H13" s="1146">
        <v>-7.4</v>
      </c>
      <c r="I13" s="45"/>
    </row>
    <row r="14" spans="2:9" ht="15.75">
      <c r="B14" s="101" t="s">
        <v>710</v>
      </c>
      <c r="C14" s="554" t="s">
        <v>111</v>
      </c>
      <c r="D14" s="482">
        <v>17</v>
      </c>
      <c r="E14" s="620" t="s">
        <v>111</v>
      </c>
      <c r="F14" s="621">
        <v>17.3</v>
      </c>
      <c r="G14" s="555">
        <v>56</v>
      </c>
      <c r="H14" s="1146">
        <v>-69.099999999999994</v>
      </c>
      <c r="I14" s="45"/>
    </row>
    <row r="15" spans="2:9" ht="15.75">
      <c r="B15" s="101" t="s">
        <v>124</v>
      </c>
      <c r="C15" s="554">
        <v>131.19999999999999</v>
      </c>
      <c r="D15" s="482">
        <v>108.2</v>
      </c>
      <c r="E15" s="620">
        <v>21.3</v>
      </c>
      <c r="F15" s="621">
        <v>437.8</v>
      </c>
      <c r="G15" s="555">
        <v>355</v>
      </c>
      <c r="H15" s="1146">
        <v>23.3</v>
      </c>
      <c r="I15" s="45"/>
    </row>
    <row r="16" spans="2:9" ht="15.75">
      <c r="B16" s="101" t="s">
        <v>125</v>
      </c>
      <c r="C16" s="554">
        <v>453</v>
      </c>
      <c r="D16" s="482">
        <v>283.2</v>
      </c>
      <c r="E16" s="620">
        <v>60</v>
      </c>
      <c r="F16" s="621">
        <v>1379</v>
      </c>
      <c r="G16" s="555">
        <v>1190.7</v>
      </c>
      <c r="H16" s="1146">
        <v>15.8</v>
      </c>
      <c r="I16" s="45"/>
    </row>
    <row r="17" spans="2:9" ht="15.75">
      <c r="B17" s="101" t="s">
        <v>126</v>
      </c>
      <c r="C17" s="554">
        <v>201.5</v>
      </c>
      <c r="D17" s="482">
        <v>142.69999999999999</v>
      </c>
      <c r="E17" s="620">
        <v>41.2</v>
      </c>
      <c r="F17" s="621">
        <v>609</v>
      </c>
      <c r="G17" s="555">
        <v>556.79999999999995</v>
      </c>
      <c r="H17" s="1146">
        <v>9.4</v>
      </c>
      <c r="I17" s="45"/>
    </row>
    <row r="18" spans="2:9" ht="15.75">
      <c r="B18" s="101" t="s">
        <v>127</v>
      </c>
      <c r="C18" s="554">
        <v>89.4</v>
      </c>
      <c r="D18" s="482">
        <v>72.2</v>
      </c>
      <c r="E18" s="620">
        <v>23.8</v>
      </c>
      <c r="F18" s="621">
        <v>309.2</v>
      </c>
      <c r="G18" s="555">
        <v>267.89999999999998</v>
      </c>
      <c r="H18" s="1146">
        <v>15.4</v>
      </c>
      <c r="I18" s="45"/>
    </row>
    <row r="19" spans="2:9" ht="15.75">
      <c r="B19" s="101" t="s">
        <v>128</v>
      </c>
      <c r="C19" s="554">
        <v>21.4</v>
      </c>
      <c r="D19" s="482">
        <v>38.799999999999997</v>
      </c>
      <c r="E19" s="620">
        <v>-45</v>
      </c>
      <c r="F19" s="621">
        <v>138.6</v>
      </c>
      <c r="G19" s="555">
        <v>130.5</v>
      </c>
      <c r="H19" s="1146">
        <v>6.2</v>
      </c>
      <c r="I19" s="45"/>
    </row>
    <row r="20" spans="2:9" ht="15.75">
      <c r="B20" s="101" t="s">
        <v>129</v>
      </c>
      <c r="C20" s="554">
        <v>-118.6</v>
      </c>
      <c r="D20" s="482">
        <v>-61.3</v>
      </c>
      <c r="E20" s="620">
        <v>93.4</v>
      </c>
      <c r="F20" s="621">
        <v>-287.2</v>
      </c>
      <c r="G20" s="555">
        <v>-350</v>
      </c>
      <c r="H20" s="1146">
        <v>-18</v>
      </c>
      <c r="I20" s="45"/>
    </row>
    <row r="21" spans="2:9" ht="15.75">
      <c r="B21" s="101" t="s">
        <v>130</v>
      </c>
      <c r="C21" s="554">
        <v>-41.1</v>
      </c>
      <c r="D21" s="482">
        <v>6</v>
      </c>
      <c r="E21" s="620" t="s">
        <v>111</v>
      </c>
      <c r="F21" s="621">
        <v>-16.100000000000001</v>
      </c>
      <c r="G21" s="555">
        <v>44.3</v>
      </c>
      <c r="H21" s="1146" t="s">
        <v>111</v>
      </c>
      <c r="I21" s="45"/>
    </row>
    <row r="22" spans="2:9" ht="15.75">
      <c r="B22" s="303" t="s">
        <v>312</v>
      </c>
      <c r="C22" s="556">
        <v>856.1</v>
      </c>
      <c r="D22" s="481">
        <v>689.3</v>
      </c>
      <c r="E22" s="481">
        <v>24.2</v>
      </c>
      <c r="F22" s="480">
        <v>2922</v>
      </c>
      <c r="G22" s="648">
        <v>2581.4</v>
      </c>
      <c r="H22" s="556">
        <v>13.2</v>
      </c>
      <c r="I22" s="45"/>
    </row>
    <row r="23" spans="2:9" ht="15.75">
      <c r="B23" s="62"/>
      <c r="C23" s="1"/>
      <c r="D23" s="1"/>
      <c r="E23" s="1"/>
      <c r="F23" s="1"/>
      <c r="G23" s="1"/>
      <c r="H23" s="45"/>
      <c r="I23" s="45"/>
    </row>
    <row r="24" spans="2:9" ht="15.75">
      <c r="B24" s="62"/>
      <c r="C24" s="1"/>
      <c r="D24" s="1"/>
      <c r="E24" s="1"/>
      <c r="F24" s="1"/>
      <c r="G24" s="1"/>
      <c r="H24" s="45"/>
      <c r="I24" s="45"/>
    </row>
    <row r="25" spans="2:9" ht="16.5" thickBot="1">
      <c r="B25" s="1399" t="s">
        <v>97</v>
      </c>
      <c r="C25" s="1164" t="s">
        <v>60</v>
      </c>
      <c r="D25" s="1165"/>
      <c r="E25" s="1166"/>
      <c r="F25" s="1164" t="s">
        <v>61</v>
      </c>
      <c r="G25" s="1165"/>
      <c r="H25" s="1166"/>
      <c r="I25" s="45"/>
    </row>
    <row r="26" spans="2:9" ht="16.5" thickTop="1">
      <c r="B26" s="1399"/>
      <c r="C26" s="1274" t="s">
        <v>62</v>
      </c>
      <c r="D26" s="1273" t="s">
        <v>63</v>
      </c>
      <c r="E26" s="1273" t="s">
        <v>64</v>
      </c>
      <c r="F26" s="1273">
        <v>2023</v>
      </c>
      <c r="G26" s="1273">
        <v>2022</v>
      </c>
      <c r="H26" s="1398" t="s">
        <v>64</v>
      </c>
      <c r="I26" s="45"/>
    </row>
    <row r="27" spans="2:9" ht="15.75">
      <c r="B27" s="1399"/>
      <c r="C27" s="1189"/>
      <c r="D27" s="1251"/>
      <c r="E27" s="1251"/>
      <c r="F27" s="1251"/>
      <c r="G27" s="1251"/>
      <c r="H27" s="1333"/>
      <c r="I27" s="45"/>
    </row>
    <row r="28" spans="2:9" ht="3" customHeight="1">
      <c r="B28" s="255"/>
      <c r="C28" s="172"/>
      <c r="D28" s="172"/>
      <c r="E28" s="237"/>
      <c r="F28" s="1269"/>
      <c r="G28" s="1394"/>
      <c r="H28" s="1270"/>
      <c r="I28" s="45"/>
    </row>
    <row r="29" spans="2:9" ht="3" customHeight="1">
      <c r="B29" s="304"/>
      <c r="C29" s="305"/>
      <c r="D29" s="305"/>
      <c r="E29" s="305"/>
      <c r="F29" s="1395"/>
      <c r="G29" s="1396"/>
      <c r="H29" s="1397"/>
      <c r="I29" s="45"/>
    </row>
    <row r="30" spans="2:9" ht="3" customHeight="1">
      <c r="B30" s="255"/>
      <c r="C30" s="172"/>
      <c r="D30" s="172"/>
      <c r="E30" s="172"/>
      <c r="F30" s="1391"/>
      <c r="G30" s="1392"/>
      <c r="H30" s="1393"/>
      <c r="I30" s="45"/>
    </row>
    <row r="31" spans="2:9" ht="15.75">
      <c r="B31" s="125" t="s">
        <v>711</v>
      </c>
      <c r="C31" s="107">
        <v>856.1</v>
      </c>
      <c r="D31" s="154">
        <v>689.3</v>
      </c>
      <c r="E31" s="154">
        <v>24.2</v>
      </c>
      <c r="F31" s="146">
        <v>2922</v>
      </c>
      <c r="G31" s="146">
        <v>2581.4</v>
      </c>
      <c r="H31" s="154">
        <v>13.2</v>
      </c>
      <c r="I31" s="45"/>
    </row>
    <row r="32" spans="2:9" ht="15.75">
      <c r="B32" s="177" t="s">
        <v>712</v>
      </c>
      <c r="C32" s="135">
        <v>69.099999999999994</v>
      </c>
      <c r="D32" s="141">
        <v>117.2</v>
      </c>
      <c r="E32" s="104">
        <v>-41.1</v>
      </c>
      <c r="F32" s="140">
        <v>430.2</v>
      </c>
      <c r="G32" s="141">
        <v>368.2</v>
      </c>
      <c r="H32" s="104">
        <v>16.8</v>
      </c>
      <c r="I32" s="45"/>
    </row>
    <row r="33" spans="2:18" ht="15.75">
      <c r="B33" s="872" t="s">
        <v>713</v>
      </c>
      <c r="C33" s="874"/>
      <c r="D33" s="790"/>
      <c r="E33" s="790"/>
      <c r="F33" s="790"/>
      <c r="G33" s="790"/>
      <c r="H33" s="790"/>
      <c r="I33" s="45"/>
    </row>
    <row r="34" spans="2:18" ht="15.75">
      <c r="B34" s="873" t="s">
        <v>714</v>
      </c>
      <c r="C34" s="135" t="s">
        <v>111</v>
      </c>
      <c r="D34" s="141">
        <v>22.1</v>
      </c>
      <c r="E34" s="104" t="s">
        <v>111</v>
      </c>
      <c r="F34" s="140" t="s">
        <v>111</v>
      </c>
      <c r="G34" s="141" t="s">
        <v>111</v>
      </c>
      <c r="H34" s="104" t="s">
        <v>111</v>
      </c>
      <c r="I34" s="45"/>
    </row>
    <row r="35" spans="2:18" ht="15.75">
      <c r="B35" s="873" t="s">
        <v>715</v>
      </c>
      <c r="C35" s="135" t="s">
        <v>111</v>
      </c>
      <c r="D35" s="141">
        <v>0.6</v>
      </c>
      <c r="E35" s="104" t="s">
        <v>111</v>
      </c>
      <c r="F35" s="140" t="s">
        <v>111</v>
      </c>
      <c r="G35" s="141">
        <v>0.6</v>
      </c>
      <c r="H35" s="104" t="s">
        <v>111</v>
      </c>
      <c r="I35" s="45"/>
    </row>
    <row r="36" spans="2:18" ht="15.75">
      <c r="B36" s="125" t="s">
        <v>716</v>
      </c>
      <c r="C36" s="107">
        <v>787.1</v>
      </c>
      <c r="D36" s="154">
        <v>593.6</v>
      </c>
      <c r="E36" s="154">
        <v>32.6</v>
      </c>
      <c r="F36" s="146">
        <v>2491.8000000000002</v>
      </c>
      <c r="G36" s="146">
        <v>2212.5</v>
      </c>
      <c r="H36" s="154">
        <v>12.6</v>
      </c>
      <c r="I36" s="45"/>
    </row>
    <row r="37" spans="2:18" ht="15.75">
      <c r="B37" s="786"/>
      <c r="C37" s="341"/>
      <c r="D37" s="341"/>
      <c r="E37" s="341"/>
      <c r="F37" s="761"/>
      <c r="G37" s="761"/>
      <c r="H37" s="341"/>
      <c r="I37" s="45"/>
      <c r="L37" s="33"/>
      <c r="M37" s="560"/>
      <c r="N37" s="1"/>
      <c r="O37" s="561"/>
      <c r="P37" s="167"/>
      <c r="Q37" s="562"/>
      <c r="R37" s="1"/>
    </row>
    <row r="38" spans="2:18" ht="15.75">
      <c r="B38" s="786"/>
      <c r="C38" s="341"/>
      <c r="D38" s="341"/>
      <c r="E38" s="341"/>
      <c r="F38" s="761"/>
      <c r="G38" s="761"/>
      <c r="H38" s="341"/>
      <c r="I38" s="45"/>
      <c r="L38" s="33"/>
      <c r="M38" s="560"/>
      <c r="N38" s="1"/>
      <c r="O38" s="561"/>
      <c r="P38" s="167"/>
      <c r="Q38" s="562"/>
      <c r="R38" s="1"/>
    </row>
    <row r="39" spans="2:18" ht="15.75" hidden="1">
      <c r="B39" s="786"/>
      <c r="C39" s="341"/>
      <c r="D39" s="341"/>
      <c r="E39" s="341"/>
      <c r="F39" s="761"/>
      <c r="G39" s="761"/>
      <c r="H39" s="341"/>
      <c r="I39" s="45"/>
      <c r="L39" s="33"/>
      <c r="M39" s="560"/>
      <c r="N39" s="1"/>
      <c r="O39" s="561"/>
      <c r="P39" s="167"/>
      <c r="Q39" s="562"/>
      <c r="R39" s="1"/>
    </row>
    <row r="40" spans="2:18" ht="15.75" hidden="1">
      <c r="B40" s="786"/>
      <c r="C40" s="341"/>
      <c r="D40" s="341"/>
      <c r="E40" s="341"/>
      <c r="F40" s="761"/>
      <c r="G40" s="761"/>
      <c r="H40" s="341"/>
      <c r="I40" s="45"/>
      <c r="L40" s="33"/>
      <c r="M40" s="560"/>
      <c r="N40" s="1"/>
      <c r="O40" s="561"/>
      <c r="P40" s="167"/>
      <c r="Q40" s="562"/>
      <c r="R40" s="1"/>
    </row>
    <row r="41" spans="2:18" ht="15.75" hidden="1">
      <c r="B41" s="786"/>
      <c r="C41" s="341"/>
      <c r="D41" s="341"/>
      <c r="E41" s="341"/>
      <c r="F41" s="761"/>
      <c r="G41" s="761"/>
      <c r="H41" s="341"/>
      <c r="I41" s="45"/>
      <c r="L41" s="33"/>
      <c r="M41" s="560"/>
      <c r="N41" s="1"/>
      <c r="O41" s="561"/>
      <c r="P41" s="167"/>
      <c r="Q41" s="562"/>
      <c r="R41" s="1"/>
    </row>
    <row r="42" spans="2:18" ht="15.75" hidden="1">
      <c r="B42" s="786"/>
      <c r="C42" s="341"/>
      <c r="D42" s="341"/>
      <c r="E42" s="341"/>
      <c r="F42" s="761"/>
      <c r="G42" s="761"/>
      <c r="H42" s="341"/>
      <c r="I42" s="45"/>
      <c r="L42" s="33"/>
      <c r="M42" s="560"/>
      <c r="N42" s="1"/>
      <c r="O42" s="561"/>
      <c r="P42" s="167"/>
      <c r="Q42" s="562"/>
      <c r="R42" s="1"/>
    </row>
    <row r="43" spans="2:18" ht="15.75" hidden="1">
      <c r="B43" s="786"/>
      <c r="C43" s="341"/>
      <c r="D43" s="341"/>
      <c r="E43" s="341"/>
      <c r="F43" s="761"/>
      <c r="G43" s="761"/>
      <c r="H43" s="341"/>
      <c r="I43" s="45"/>
      <c r="L43" s="33"/>
      <c r="M43" s="560"/>
      <c r="N43" s="1"/>
      <c r="O43" s="561"/>
      <c r="P43" s="167"/>
      <c r="Q43" s="562"/>
      <c r="R43" s="1"/>
    </row>
    <row r="44" spans="2:18" ht="15.75" hidden="1">
      <c r="B44" s="786"/>
      <c r="C44" s="341"/>
      <c r="D44" s="341"/>
      <c r="E44" s="341"/>
      <c r="F44" s="761"/>
      <c r="G44" s="761"/>
      <c r="H44" s="341"/>
      <c r="I44" s="45"/>
      <c r="L44" s="33"/>
      <c r="M44" s="560"/>
      <c r="N44" s="1"/>
      <c r="O44" s="561"/>
      <c r="P44" s="167"/>
      <c r="Q44" s="562"/>
      <c r="R44" s="1"/>
    </row>
    <row r="45" spans="2:18" ht="15.75" hidden="1">
      <c r="B45" s="786"/>
      <c r="C45" s="341"/>
      <c r="D45" s="341"/>
      <c r="E45" s="341"/>
      <c r="F45" s="761"/>
      <c r="G45" s="761"/>
      <c r="H45" s="341"/>
      <c r="I45" s="45"/>
      <c r="L45" s="33"/>
      <c r="M45" s="560"/>
      <c r="N45" s="1"/>
      <c r="O45" s="561"/>
      <c r="P45" s="167"/>
      <c r="Q45" s="562"/>
      <c r="R45" s="1"/>
    </row>
    <row r="46" spans="2:18" ht="15.75" hidden="1">
      <c r="B46" s="786"/>
      <c r="C46" s="341"/>
      <c r="D46" s="341"/>
      <c r="E46" s="341"/>
      <c r="F46" s="761"/>
      <c r="G46" s="761"/>
      <c r="H46" s="341"/>
      <c r="I46" s="45"/>
      <c r="L46" s="33"/>
      <c r="M46" s="560"/>
      <c r="N46" s="1"/>
      <c r="O46" s="561"/>
      <c r="P46" s="167"/>
      <c r="Q46" s="562"/>
      <c r="R46" s="1"/>
    </row>
    <row r="47" spans="2:18" ht="15.75" hidden="1">
      <c r="B47" s="786"/>
      <c r="C47" s="341"/>
      <c r="D47" s="341"/>
      <c r="E47" s="341"/>
      <c r="F47" s="761"/>
      <c r="G47" s="761"/>
      <c r="H47" s="341"/>
      <c r="I47" s="45"/>
      <c r="L47" s="33"/>
      <c r="M47" s="560"/>
      <c r="N47" s="1"/>
      <c r="O47" s="561"/>
      <c r="P47" s="167"/>
      <c r="Q47" s="562"/>
      <c r="R47" s="1"/>
    </row>
    <row r="48" spans="2:18" ht="15.75" hidden="1">
      <c r="B48" s="786"/>
      <c r="C48" s="341"/>
      <c r="D48" s="341"/>
      <c r="E48" s="341"/>
      <c r="F48" s="761"/>
      <c r="G48" s="761"/>
      <c r="H48" s="341"/>
      <c r="I48" s="45"/>
      <c r="L48" s="33"/>
      <c r="M48" s="560"/>
      <c r="N48" s="1"/>
      <c r="O48" s="561"/>
      <c r="P48" s="167"/>
      <c r="Q48" s="562"/>
      <c r="R48" s="1"/>
    </row>
    <row r="49" spans="2:23" ht="15.75" hidden="1">
      <c r="B49" s="786"/>
      <c r="C49" s="341"/>
      <c r="D49" s="341"/>
      <c r="E49" s="341"/>
      <c r="F49" s="761"/>
      <c r="G49" s="761"/>
      <c r="H49" s="341"/>
      <c r="I49" s="45"/>
      <c r="L49" s="33"/>
      <c r="M49" s="560"/>
      <c r="N49" s="1"/>
      <c r="O49" s="561"/>
      <c r="P49" s="167"/>
      <c r="Q49" s="562"/>
      <c r="R49" s="1"/>
    </row>
    <row r="50" spans="2:23" ht="15.75" hidden="1">
      <c r="B50" s="786"/>
      <c r="C50" s="341"/>
      <c r="D50" s="341"/>
      <c r="E50" s="341"/>
      <c r="F50" s="761"/>
      <c r="G50" s="761"/>
      <c r="H50" s="341"/>
      <c r="I50" s="45"/>
      <c r="L50" s="33"/>
      <c r="M50" s="560"/>
      <c r="N50" s="1"/>
      <c r="O50" s="561"/>
      <c r="P50" s="167"/>
      <c r="Q50" s="562"/>
      <c r="R50" s="1"/>
    </row>
    <row r="51" spans="2:23" ht="15.75" hidden="1">
      <c r="B51" s="786"/>
      <c r="C51" s="341"/>
      <c r="D51" s="341"/>
      <c r="E51" s="341"/>
      <c r="F51" s="761"/>
      <c r="G51" s="761"/>
      <c r="H51" s="341"/>
      <c r="I51" s="45"/>
      <c r="L51" s="33"/>
      <c r="M51" s="560"/>
      <c r="N51" s="1"/>
      <c r="O51" s="561"/>
      <c r="P51" s="167"/>
      <c r="Q51" s="562"/>
      <c r="R51" s="1"/>
    </row>
    <row r="52" spans="2:23" ht="15.75" hidden="1">
      <c r="B52" s="786"/>
      <c r="C52" s="341"/>
      <c r="D52" s="341"/>
      <c r="E52" s="341"/>
      <c r="F52" s="761"/>
      <c r="G52" s="761"/>
      <c r="H52" s="341"/>
      <c r="I52" s="45"/>
      <c r="L52" s="33"/>
      <c r="M52" s="560"/>
      <c r="N52" s="1"/>
      <c r="O52" s="561"/>
      <c r="P52" s="167"/>
      <c r="Q52" s="562"/>
      <c r="R52" s="1"/>
    </row>
    <row r="53" spans="2:23" ht="15.75" hidden="1">
      <c r="B53" s="786"/>
      <c r="C53" s="341"/>
      <c r="D53" s="341"/>
      <c r="E53" s="341"/>
      <c r="F53" s="761"/>
      <c r="G53" s="761"/>
      <c r="H53" s="341"/>
      <c r="I53" s="45"/>
      <c r="L53" s="33"/>
      <c r="M53" s="560"/>
      <c r="N53" s="1"/>
      <c r="O53" s="561"/>
      <c r="P53" s="167"/>
      <c r="Q53" s="562"/>
      <c r="R53" s="1"/>
    </row>
    <row r="54" spans="2:23" ht="15.75" hidden="1">
      <c r="B54" s="786"/>
      <c r="C54" s="341"/>
      <c r="D54" s="341"/>
      <c r="E54" s="341"/>
      <c r="F54" s="761"/>
      <c r="G54" s="761"/>
      <c r="H54" s="341"/>
      <c r="I54" s="45"/>
      <c r="L54" s="33"/>
      <c r="M54" s="560"/>
      <c r="N54" s="1"/>
      <c r="O54" s="561"/>
      <c r="P54" s="167"/>
      <c r="Q54" s="562"/>
      <c r="R54" s="1"/>
    </row>
    <row r="55" spans="2:23" ht="15.75" hidden="1">
      <c r="B55" s="62"/>
      <c r="C55" s="1"/>
      <c r="D55" s="1"/>
      <c r="E55" s="1"/>
      <c r="F55" s="1"/>
      <c r="G55" s="1"/>
      <c r="H55" s="45"/>
      <c r="I55" s="45"/>
      <c r="L55" s="33"/>
      <c r="M55" s="560"/>
      <c r="N55" s="1"/>
      <c r="O55" s="561"/>
      <c r="P55" s="167"/>
      <c r="Q55" s="562"/>
      <c r="R55" s="1"/>
    </row>
    <row r="56" spans="2:23" ht="15.75" hidden="1">
      <c r="B56" s="62"/>
      <c r="C56" s="1"/>
      <c r="D56" s="1"/>
      <c r="E56" s="1"/>
      <c r="F56" s="1"/>
      <c r="G56" s="1"/>
      <c r="H56" s="45"/>
      <c r="I56" s="45"/>
    </row>
    <row r="57" spans="2:23" ht="15.75" hidden="1">
      <c r="B57" s="62"/>
      <c r="C57" s="1"/>
      <c r="D57" s="1"/>
      <c r="E57" s="1"/>
      <c r="F57" s="1"/>
      <c r="G57" s="1"/>
      <c r="H57" s="45"/>
      <c r="I57" s="45"/>
    </row>
    <row r="58" spans="2:23" ht="15.75" hidden="1" customHeight="1"/>
    <row r="59" spans="2:23" ht="15.75" hidden="1" customHeight="1"/>
    <row r="60" spans="2:23" s="1" customFormat="1" ht="15.75" hidden="1" customHeight="1">
      <c r="C60" s="22"/>
      <c r="D60" s="22"/>
      <c r="E60" s="22"/>
      <c r="F60" s="22"/>
      <c r="G60" s="22"/>
      <c r="H60" s="22"/>
      <c r="I60" s="21"/>
      <c r="J60" s="22"/>
      <c r="K60" s="22"/>
      <c r="L60" s="31"/>
      <c r="M60" s="3"/>
      <c r="N60" s="4"/>
      <c r="O60" s="5"/>
      <c r="P60" s="6"/>
      <c r="Q60" s="7"/>
      <c r="R60" s="4"/>
      <c r="S60"/>
      <c r="T60"/>
      <c r="U60"/>
      <c r="V60"/>
      <c r="W60"/>
    </row>
    <row r="61" spans="2:23" s="1" customFormat="1" ht="15.75" hidden="1" customHeight="1">
      <c r="C61" s="22"/>
      <c r="D61" s="22"/>
      <c r="E61" s="22"/>
      <c r="F61" s="22"/>
      <c r="G61" s="22"/>
      <c r="H61" s="22"/>
      <c r="I61" s="21"/>
      <c r="J61" s="22"/>
      <c r="K61" s="22"/>
      <c r="L61" s="31"/>
      <c r="M61" s="3"/>
      <c r="N61" s="4"/>
      <c r="O61" s="5"/>
      <c r="P61" s="6"/>
      <c r="Q61" s="7"/>
      <c r="R61" s="4"/>
      <c r="S61"/>
      <c r="T61"/>
      <c r="U61"/>
      <c r="V61"/>
      <c r="W61"/>
    </row>
    <row r="62" spans="2:23" s="1" customFormat="1" ht="15.75" hidden="1" customHeight="1">
      <c r="C62" s="22"/>
      <c r="D62" s="22"/>
      <c r="E62" s="22"/>
      <c r="F62" s="22"/>
      <c r="G62" s="22"/>
      <c r="H62" s="22"/>
      <c r="I62" s="21"/>
      <c r="J62" s="22"/>
      <c r="K62" s="22"/>
      <c r="L62" s="31"/>
      <c r="M62" s="3"/>
      <c r="N62" s="4"/>
      <c r="O62" s="5"/>
      <c r="P62" s="6"/>
      <c r="Q62" s="7"/>
      <c r="R62" s="4"/>
      <c r="S62"/>
      <c r="T62"/>
      <c r="U62"/>
      <c r="V62"/>
      <c r="W62"/>
    </row>
    <row r="63" spans="2:23" s="1" customFormat="1" ht="15.75" hidden="1" customHeight="1">
      <c r="C63" s="22"/>
      <c r="D63" s="22"/>
      <c r="E63" s="22"/>
      <c r="F63" s="22"/>
      <c r="G63" s="22"/>
      <c r="H63" s="22"/>
      <c r="I63" s="21"/>
      <c r="J63" s="22"/>
      <c r="K63" s="22"/>
      <c r="L63" s="31"/>
      <c r="M63" s="3"/>
      <c r="N63" s="4"/>
      <c r="O63" s="5"/>
      <c r="P63" s="6"/>
      <c r="Q63" s="7"/>
      <c r="R63" s="4"/>
      <c r="S63"/>
      <c r="T63"/>
      <c r="U63"/>
      <c r="V63"/>
      <c r="W63"/>
    </row>
    <row r="64" spans="2:23" s="1" customFormat="1" ht="15.75" hidden="1" customHeight="1">
      <c r="C64" s="22"/>
      <c r="D64" s="22"/>
      <c r="E64" s="22"/>
      <c r="F64" s="22"/>
      <c r="G64" s="22"/>
      <c r="H64" s="22"/>
      <c r="I64" s="21"/>
      <c r="J64" s="22"/>
      <c r="K64" s="22"/>
      <c r="L64" s="31"/>
      <c r="M64" s="3"/>
      <c r="N64" s="4"/>
      <c r="O64" s="5"/>
      <c r="P64" s="6"/>
      <c r="Q64" s="7"/>
      <c r="R64" s="4"/>
      <c r="S64"/>
      <c r="T64"/>
      <c r="U64"/>
      <c r="V64"/>
      <c r="W64"/>
    </row>
    <row r="65" spans="3:23" s="1" customFormat="1" ht="15.75" hidden="1" customHeight="1">
      <c r="C65" s="22"/>
      <c r="D65" s="22"/>
      <c r="E65" s="22"/>
      <c r="F65" s="22"/>
      <c r="G65" s="22"/>
      <c r="H65" s="22"/>
      <c r="I65" s="21"/>
      <c r="J65" s="22"/>
      <c r="K65" s="22"/>
      <c r="L65" s="31"/>
      <c r="M65" s="3"/>
      <c r="N65" s="4"/>
      <c r="O65" s="5"/>
      <c r="P65" s="6"/>
      <c r="Q65" s="7"/>
      <c r="R65" s="4"/>
      <c r="S65"/>
      <c r="T65"/>
      <c r="U65"/>
      <c r="V65"/>
      <c r="W65"/>
    </row>
    <row r="66" spans="3:23" s="1" customFormat="1" ht="15.75" hidden="1" customHeight="1">
      <c r="C66" s="22"/>
      <c r="D66" s="22"/>
      <c r="E66" s="22"/>
      <c r="F66" s="22"/>
      <c r="G66" s="22"/>
      <c r="H66" s="22"/>
      <c r="I66" s="21"/>
      <c r="J66" s="22"/>
      <c r="K66" s="22"/>
      <c r="L66" s="31"/>
      <c r="M66" s="3"/>
      <c r="N66" s="4"/>
      <c r="O66" s="5"/>
      <c r="P66" s="6"/>
      <c r="Q66" s="7"/>
      <c r="R66" s="4"/>
      <c r="S66"/>
      <c r="T66"/>
      <c r="U66"/>
      <c r="V66"/>
      <c r="W66"/>
    </row>
    <row r="67" spans="3:23" s="1" customFormat="1" ht="15.75" hidden="1" customHeight="1">
      <c r="C67" s="22"/>
      <c r="D67" s="22"/>
      <c r="E67" s="22"/>
      <c r="F67" s="22"/>
      <c r="G67" s="22"/>
      <c r="H67" s="22"/>
      <c r="I67" s="21"/>
      <c r="J67" s="22"/>
      <c r="K67" s="22"/>
      <c r="L67" s="31"/>
      <c r="M67" s="3"/>
      <c r="N67" s="4"/>
      <c r="O67" s="5"/>
      <c r="P67" s="6"/>
      <c r="Q67" s="7"/>
      <c r="R67" s="4"/>
      <c r="S67"/>
      <c r="T67"/>
      <c r="U67"/>
      <c r="V67"/>
      <c r="W67"/>
    </row>
    <row r="68" spans="3:23" s="1" customFormat="1" ht="15.75" hidden="1" customHeight="1">
      <c r="C68" s="22"/>
      <c r="D68" s="22"/>
      <c r="E68" s="22"/>
      <c r="F68" s="22"/>
      <c r="G68" s="22"/>
      <c r="H68" s="22"/>
      <c r="I68" s="21"/>
      <c r="J68" s="22"/>
      <c r="K68" s="22"/>
      <c r="L68" s="31"/>
      <c r="M68" s="3"/>
      <c r="N68" s="4"/>
      <c r="O68" s="5"/>
      <c r="P68" s="6"/>
      <c r="Q68" s="7"/>
      <c r="R68" s="4"/>
      <c r="S68"/>
      <c r="T68"/>
      <c r="U68"/>
      <c r="V68"/>
      <c r="W68"/>
    </row>
    <row r="69" spans="3:23" s="1" customFormat="1" ht="15.75" hidden="1" customHeight="1">
      <c r="C69" s="22"/>
      <c r="D69" s="22"/>
      <c r="E69" s="22"/>
      <c r="F69" s="22"/>
      <c r="G69" s="22"/>
      <c r="H69" s="22"/>
      <c r="I69" s="21"/>
      <c r="J69" s="22"/>
      <c r="K69" s="22"/>
      <c r="L69" s="31"/>
      <c r="M69" s="3"/>
      <c r="N69" s="4"/>
      <c r="O69" s="5"/>
      <c r="P69" s="6"/>
      <c r="Q69" s="7"/>
      <c r="R69" s="4"/>
      <c r="S69"/>
      <c r="T69"/>
      <c r="U69"/>
      <c r="V69"/>
      <c r="W69"/>
    </row>
    <row r="70" spans="3:23" s="1" customFormat="1" ht="15.75" hidden="1" customHeight="1">
      <c r="C70" s="22"/>
      <c r="D70" s="22"/>
      <c r="E70" s="22"/>
      <c r="F70" s="22"/>
      <c r="G70" s="22"/>
      <c r="H70" s="22"/>
      <c r="I70" s="21"/>
      <c r="J70" s="22"/>
      <c r="K70" s="22"/>
      <c r="L70" s="31"/>
      <c r="M70" s="3"/>
      <c r="N70" s="4"/>
      <c r="O70" s="5"/>
      <c r="P70" s="6"/>
      <c r="Q70" s="7"/>
      <c r="R70" s="4"/>
      <c r="S70"/>
      <c r="T70"/>
      <c r="U70"/>
      <c r="V70"/>
      <c r="W70"/>
    </row>
    <row r="71" spans="3:23" s="1" customFormat="1" ht="15.75" hidden="1" customHeight="1">
      <c r="C71" s="22"/>
      <c r="D71" s="22"/>
      <c r="E71" s="22"/>
      <c r="F71" s="22"/>
      <c r="G71" s="22"/>
      <c r="H71" s="22"/>
      <c r="I71" s="21"/>
      <c r="J71" s="22"/>
      <c r="K71" s="22"/>
      <c r="L71" s="31"/>
      <c r="M71" s="3"/>
      <c r="N71" s="4"/>
      <c r="O71" s="5"/>
      <c r="P71" s="6"/>
      <c r="Q71" s="7"/>
      <c r="R71" s="4"/>
      <c r="S71"/>
      <c r="T71"/>
      <c r="U71"/>
      <c r="V71"/>
      <c r="W71"/>
    </row>
    <row r="72" spans="3:23" s="1" customFormat="1" ht="15.75" hidden="1" customHeight="1">
      <c r="C72" s="22"/>
      <c r="D72" s="22"/>
      <c r="E72" s="22"/>
      <c r="F72" s="22"/>
      <c r="G72" s="22"/>
      <c r="H72" s="22"/>
      <c r="I72" s="21"/>
      <c r="J72" s="22"/>
      <c r="K72" s="22"/>
      <c r="L72" s="31"/>
      <c r="M72" s="3"/>
      <c r="N72" s="4"/>
      <c r="O72" s="5"/>
      <c r="P72" s="6"/>
      <c r="Q72" s="7"/>
      <c r="R72" s="4"/>
      <c r="S72"/>
      <c r="T72"/>
      <c r="U72"/>
      <c r="V72"/>
      <c r="W72"/>
    </row>
    <row r="73" spans="3:23" s="1" customFormat="1" ht="15.75" hidden="1" customHeight="1">
      <c r="C73" s="22"/>
      <c r="D73" s="22"/>
      <c r="E73" s="22"/>
      <c r="F73" s="22"/>
      <c r="G73" s="22"/>
      <c r="H73" s="22"/>
      <c r="I73" s="21"/>
      <c r="J73" s="22"/>
      <c r="K73" s="22"/>
      <c r="L73" s="31"/>
      <c r="M73" s="3"/>
      <c r="N73" s="4"/>
      <c r="O73" s="5"/>
      <c r="P73" s="6"/>
      <c r="Q73" s="7"/>
      <c r="R73" s="4"/>
      <c r="S73"/>
      <c r="T73"/>
      <c r="U73"/>
      <c r="V73"/>
      <c r="W73"/>
    </row>
    <row r="74" spans="3:23" s="1" customFormat="1" ht="15.75" hidden="1" customHeight="1">
      <c r="C74" s="22"/>
      <c r="D74" s="22"/>
      <c r="E74" s="22"/>
      <c r="F74" s="22"/>
      <c r="G74" s="22"/>
      <c r="H74" s="22"/>
      <c r="I74" s="21"/>
      <c r="J74" s="22"/>
      <c r="K74" s="22"/>
      <c r="L74" s="31"/>
      <c r="M74" s="3"/>
      <c r="N74" s="4"/>
      <c r="O74" s="5"/>
      <c r="P74" s="6"/>
      <c r="Q74" s="7"/>
      <c r="R74" s="4"/>
      <c r="S74"/>
      <c r="T74"/>
      <c r="U74"/>
      <c r="V74"/>
      <c r="W74"/>
    </row>
    <row r="75" spans="3:23" s="1" customFormat="1" ht="15.75" hidden="1" customHeight="1">
      <c r="C75" s="22"/>
      <c r="D75" s="22"/>
      <c r="E75" s="22"/>
      <c r="F75" s="22"/>
      <c r="G75" s="22"/>
      <c r="H75" s="22"/>
      <c r="I75" s="21"/>
      <c r="J75" s="22"/>
      <c r="K75" s="22"/>
      <c r="L75" s="31"/>
      <c r="M75" s="3"/>
      <c r="N75" s="4"/>
      <c r="O75" s="5"/>
      <c r="P75" s="6"/>
      <c r="Q75" s="7"/>
      <c r="R75" s="4"/>
      <c r="S75"/>
      <c r="T75"/>
      <c r="U75"/>
      <c r="V75"/>
      <c r="W75"/>
    </row>
    <row r="76" spans="3:23" s="1" customFormat="1" ht="15.75" hidden="1" customHeight="1">
      <c r="C76" s="22"/>
      <c r="D76" s="22"/>
      <c r="E76" s="22"/>
      <c r="F76" s="22"/>
      <c r="G76" s="22"/>
      <c r="H76" s="22"/>
      <c r="I76" s="21"/>
      <c r="J76" s="22"/>
      <c r="K76" s="22"/>
      <c r="L76" s="31"/>
      <c r="M76" s="3"/>
      <c r="N76" s="4"/>
      <c r="O76" s="5"/>
      <c r="P76" s="6"/>
      <c r="Q76" s="7"/>
      <c r="R76" s="4"/>
      <c r="S76"/>
      <c r="T76"/>
      <c r="U76"/>
      <c r="V76"/>
      <c r="W76"/>
    </row>
    <row r="77" spans="3:23" s="1" customFormat="1" ht="15.75" hidden="1" customHeight="1">
      <c r="C77" s="22"/>
      <c r="D77" s="22"/>
      <c r="E77" s="22"/>
      <c r="F77" s="22"/>
      <c r="G77" s="22"/>
      <c r="H77" s="22"/>
      <c r="I77" s="21"/>
      <c r="J77" s="22"/>
      <c r="K77" s="22"/>
      <c r="L77" s="31"/>
      <c r="M77" s="3"/>
      <c r="N77" s="4"/>
      <c r="O77" s="5"/>
      <c r="P77" s="6"/>
      <c r="Q77" s="7"/>
      <c r="R77" s="4"/>
      <c r="S77"/>
      <c r="T77"/>
      <c r="U77"/>
      <c r="V77"/>
      <c r="W77"/>
    </row>
    <row r="78" spans="3:23" s="1" customFormat="1" ht="15.75" hidden="1" customHeight="1">
      <c r="C78" s="22"/>
      <c r="D78" s="22"/>
      <c r="E78" s="22"/>
      <c r="F78" s="22"/>
      <c r="G78" s="22"/>
      <c r="H78" s="22"/>
      <c r="I78" s="21"/>
      <c r="J78" s="22"/>
      <c r="K78" s="22"/>
      <c r="L78" s="31"/>
      <c r="M78" s="3"/>
      <c r="N78" s="4"/>
      <c r="O78" s="5"/>
      <c r="P78" s="6"/>
      <c r="Q78" s="7"/>
      <c r="R78" s="4"/>
      <c r="S78"/>
      <c r="T78"/>
      <c r="U78"/>
      <c r="V78"/>
      <c r="W78"/>
    </row>
    <row r="79" spans="3:23" s="1" customFormat="1" ht="15.75" hidden="1" customHeight="1">
      <c r="C79" s="22"/>
      <c r="D79" s="22"/>
      <c r="E79" s="22"/>
      <c r="F79" s="22"/>
      <c r="G79" s="22"/>
      <c r="H79" s="22"/>
      <c r="I79" s="21"/>
      <c r="J79" s="22"/>
      <c r="K79" s="22"/>
      <c r="L79" s="31"/>
      <c r="M79" s="3"/>
      <c r="N79" s="4"/>
      <c r="O79" s="5"/>
      <c r="P79" s="6"/>
      <c r="Q79" s="7"/>
      <c r="R79" s="4"/>
      <c r="S79"/>
      <c r="T79"/>
      <c r="U79"/>
      <c r="V79"/>
      <c r="W79"/>
    </row>
    <row r="80" spans="3:23" s="1" customFormat="1" ht="15.75" hidden="1" customHeight="1">
      <c r="C80" s="22"/>
      <c r="D80" s="22"/>
      <c r="E80" s="22"/>
      <c r="F80" s="22"/>
      <c r="G80" s="22"/>
      <c r="H80" s="22"/>
      <c r="I80" s="21"/>
      <c r="J80" s="22"/>
      <c r="K80" s="22"/>
      <c r="L80" s="31"/>
      <c r="M80" s="3"/>
      <c r="N80" s="4"/>
      <c r="O80" s="5"/>
      <c r="P80" s="6"/>
      <c r="Q80" s="7"/>
      <c r="R80" s="4"/>
      <c r="S80"/>
      <c r="T80"/>
      <c r="U80"/>
      <c r="V80"/>
      <c r="W80"/>
    </row>
    <row r="81" spans="3:23" s="1" customFormat="1" ht="15.75" hidden="1" customHeight="1">
      <c r="C81" s="22"/>
      <c r="D81" s="22"/>
      <c r="E81" s="22"/>
      <c r="F81" s="22"/>
      <c r="G81" s="22"/>
      <c r="H81" s="22"/>
      <c r="I81" s="21"/>
      <c r="J81" s="22"/>
      <c r="K81" s="22"/>
      <c r="L81" s="31"/>
      <c r="M81" s="3"/>
      <c r="N81" s="4"/>
      <c r="O81" s="5"/>
      <c r="P81" s="6"/>
      <c r="Q81" s="7"/>
      <c r="R81" s="4"/>
      <c r="S81"/>
      <c r="T81"/>
      <c r="U81"/>
      <c r="V81"/>
      <c r="W81"/>
    </row>
    <row r="82" spans="3:23" s="1" customFormat="1" ht="15.75" hidden="1" customHeight="1">
      <c r="C82" s="22"/>
      <c r="D82" s="22"/>
      <c r="E82" s="22"/>
      <c r="F82" s="22"/>
      <c r="G82" s="22"/>
      <c r="H82" s="22"/>
      <c r="I82" s="21"/>
      <c r="J82" s="22"/>
      <c r="K82" s="22"/>
      <c r="L82" s="31"/>
      <c r="M82" s="3"/>
      <c r="N82" s="4"/>
      <c r="O82" s="5"/>
      <c r="P82" s="6"/>
      <c r="Q82" s="7"/>
      <c r="R82" s="4"/>
      <c r="S82"/>
      <c r="T82"/>
      <c r="U82"/>
      <c r="V82"/>
      <c r="W82"/>
    </row>
    <row r="83" spans="3:23" s="1" customFormat="1" ht="15.75" hidden="1" customHeight="1">
      <c r="C83" s="22"/>
      <c r="D83" s="22"/>
      <c r="E83" s="22"/>
      <c r="F83" s="22"/>
      <c r="G83" s="22"/>
      <c r="H83" s="22"/>
      <c r="I83" s="21"/>
      <c r="J83" s="22"/>
      <c r="K83" s="22"/>
      <c r="L83" s="31"/>
      <c r="M83" s="3"/>
      <c r="N83" s="4"/>
      <c r="O83" s="5"/>
      <c r="P83" s="6"/>
      <c r="Q83" s="7"/>
      <c r="R83" s="4"/>
      <c r="S83"/>
      <c r="T83"/>
      <c r="U83"/>
      <c r="V83"/>
      <c r="W83"/>
    </row>
    <row r="84" spans="3:23" s="1" customFormat="1" ht="15.75" hidden="1" customHeight="1">
      <c r="C84" s="22"/>
      <c r="D84" s="22"/>
      <c r="E84" s="22"/>
      <c r="F84" s="22"/>
      <c r="G84" s="22"/>
      <c r="H84" s="22"/>
      <c r="I84" s="21"/>
      <c r="J84" s="22"/>
      <c r="K84" s="22"/>
      <c r="L84" s="31"/>
      <c r="M84" s="3"/>
      <c r="N84" s="4"/>
      <c r="O84" s="5"/>
      <c r="P84" s="6"/>
      <c r="Q84" s="7"/>
      <c r="R84" s="4"/>
      <c r="S84"/>
      <c r="T84"/>
      <c r="U84"/>
      <c r="V84"/>
      <c r="W84"/>
    </row>
    <row r="85" spans="3:23" s="1" customFormat="1" ht="15.75" hidden="1" customHeight="1">
      <c r="C85" s="22"/>
      <c r="D85" s="22"/>
      <c r="E85" s="22"/>
      <c r="F85" s="22"/>
      <c r="G85" s="22"/>
      <c r="H85" s="22"/>
      <c r="I85" s="21"/>
      <c r="J85" s="22"/>
      <c r="K85" s="22"/>
      <c r="L85" s="31"/>
      <c r="M85" s="3"/>
      <c r="N85" s="4"/>
      <c r="O85" s="5"/>
      <c r="P85" s="6"/>
      <c r="Q85" s="7"/>
      <c r="R85" s="4"/>
      <c r="S85"/>
      <c r="T85"/>
      <c r="U85"/>
      <c r="V85"/>
      <c r="W85"/>
    </row>
    <row r="86" spans="3:23" s="1" customFormat="1" ht="15.75" hidden="1" customHeight="1">
      <c r="C86" s="22"/>
      <c r="D86" s="22"/>
      <c r="E86" s="22"/>
      <c r="F86" s="22"/>
      <c r="G86" s="22"/>
      <c r="H86" s="22"/>
      <c r="I86" s="21"/>
      <c r="J86" s="22"/>
      <c r="K86" s="22"/>
      <c r="L86" s="31"/>
      <c r="M86" s="3"/>
      <c r="N86" s="4"/>
      <c r="O86" s="5"/>
      <c r="P86" s="6"/>
      <c r="Q86" s="7"/>
      <c r="R86" s="4"/>
      <c r="S86"/>
      <c r="T86"/>
      <c r="U86"/>
      <c r="V86"/>
      <c r="W86"/>
    </row>
    <row r="87" spans="3:23" s="1" customFormat="1" ht="15.75" hidden="1" customHeight="1">
      <c r="C87" s="22"/>
      <c r="D87" s="22"/>
      <c r="E87" s="22"/>
      <c r="F87" s="22"/>
      <c r="G87" s="22"/>
      <c r="H87" s="22"/>
      <c r="I87" s="21"/>
      <c r="J87" s="22"/>
      <c r="K87" s="22"/>
      <c r="L87" s="31"/>
      <c r="M87" s="3"/>
      <c r="N87" s="4"/>
      <c r="O87" s="5"/>
      <c r="P87" s="6"/>
      <c r="Q87" s="7"/>
      <c r="R87" s="4"/>
      <c r="S87"/>
      <c r="T87"/>
      <c r="U87"/>
      <c r="V87"/>
      <c r="W87"/>
    </row>
  </sheetData>
  <mergeCells count="20">
    <mergeCell ref="B25:B27"/>
    <mergeCell ref="C25:E25"/>
    <mergeCell ref="F25:H25"/>
    <mergeCell ref="C26:C27"/>
    <mergeCell ref="D26:D27"/>
    <mergeCell ref="E26:E27"/>
    <mergeCell ref="F26:F27"/>
    <mergeCell ref="H26:H27"/>
    <mergeCell ref="G26:G27"/>
    <mergeCell ref="F30:H30"/>
    <mergeCell ref="F28:H28"/>
    <mergeCell ref="F29:H29"/>
    <mergeCell ref="C5:E5"/>
    <mergeCell ref="F5:H5"/>
    <mergeCell ref="C6:C7"/>
    <mergeCell ref="D6:D7"/>
    <mergeCell ref="E6:E7"/>
    <mergeCell ref="F6:F7"/>
    <mergeCell ref="G6:G7"/>
    <mergeCell ref="H6:H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sheetPr codeName="Plan28"/>
  <dimension ref="A1:XFC91"/>
  <sheetViews>
    <sheetView showGridLines="0" showRowColHeaders="0" topLeftCell="A23" zoomScaleNormal="100" workbookViewId="0">
      <selection activeCell="N12" sqref="N12"/>
    </sheetView>
  </sheetViews>
  <sheetFormatPr defaultColWidth="0" defaultRowHeight="0" customHeight="1" zeroHeight="1"/>
  <cols>
    <col min="1" max="1" width="5.7109375" style="1" customWidth="1"/>
    <col min="2" max="2" width="36.28515625" style="1" customWidth="1"/>
    <col min="3" max="5" width="10.7109375" style="22" customWidth="1"/>
    <col min="6" max="6" width="23.28515625" style="22" bestFit="1" customWidth="1"/>
    <col min="7" max="8" width="10.7109375" style="22" customWidth="1"/>
    <col min="9" max="9" width="14.140625" style="21" bestFit="1" customWidth="1"/>
    <col min="10" max="10" width="10.7109375" style="21" customWidth="1"/>
    <col min="11" max="11" width="12.5703125" style="21" customWidth="1"/>
    <col min="12" max="12" width="7.85546875" style="21" customWidth="1"/>
    <col min="13" max="13" width="9.5703125" style="22" customWidth="1"/>
    <col min="14" max="14" width="11" style="22" customWidth="1"/>
    <col min="15" max="15" width="10" style="31" hidden="1"/>
    <col min="16" max="16" width="10.7109375" style="3" hidden="1"/>
    <col min="17" max="17" width="10.140625" style="4" hidden="1"/>
    <col min="18" max="18" width="7.7109375" style="5" hidden="1"/>
    <col min="19" max="19" width="7.7109375" style="6" hidden="1"/>
    <col min="20" max="20" width="7.7109375" style="7" hidden="1"/>
    <col min="21" max="21" width="7.7109375" style="4" hidden="1"/>
    <col min="22" max="23" width="9.140625" hidden="1"/>
    <col min="24" max="24" width="7.7109375" hidden="1"/>
    <col min="25" max="16383" width="9.140625" hidden="1"/>
    <col min="16384" max="16384" width="3.85546875" hidden="1"/>
  </cols>
  <sheetData>
    <row r="1" spans="2:12" ht="29.25" customHeight="1">
      <c r="B1" s="18" t="s">
        <v>57</v>
      </c>
      <c r="H1" s="23"/>
      <c r="I1" s="64"/>
      <c r="J1" s="64"/>
      <c r="K1" s="64"/>
    </row>
    <row r="2" spans="2:12" ht="20.25">
      <c r="B2" s="2"/>
      <c r="H2" s="23"/>
      <c r="I2" s="64"/>
      <c r="J2" s="64"/>
      <c r="K2" s="64"/>
    </row>
    <row r="3" spans="2:12" ht="15.75">
      <c r="B3" s="62" t="s">
        <v>717</v>
      </c>
      <c r="H3" s="23"/>
      <c r="I3" s="64"/>
      <c r="J3" s="64"/>
      <c r="K3" s="64"/>
    </row>
    <row r="4" spans="2:12" ht="16.5" thickBot="1">
      <c r="B4" s="62"/>
      <c r="H4" s="23"/>
      <c r="I4" s="64"/>
      <c r="J4" s="64"/>
      <c r="K4" s="64"/>
    </row>
    <row r="5" spans="2:12" ht="17.25" customHeight="1" thickTop="1">
      <c r="B5" s="1403" t="s">
        <v>718</v>
      </c>
      <c r="C5" s="1400" t="s">
        <v>719</v>
      </c>
      <c r="D5" s="1400" t="s">
        <v>720</v>
      </c>
      <c r="E5" s="1400" t="s">
        <v>721</v>
      </c>
      <c r="F5" s="346" t="s">
        <v>722</v>
      </c>
      <c r="G5" s="1400" t="s">
        <v>723</v>
      </c>
      <c r="H5" s="1400" t="s">
        <v>724</v>
      </c>
      <c r="I5" s="346" t="s">
        <v>725</v>
      </c>
      <c r="J5" s="346" t="s">
        <v>726</v>
      </c>
      <c r="K5" s="1400" t="s">
        <v>727</v>
      </c>
      <c r="L5" s="1400" t="s">
        <v>728</v>
      </c>
    </row>
    <row r="6" spans="2:12" ht="15.75">
      <c r="B6" s="1404"/>
      <c r="C6" s="1401"/>
      <c r="D6" s="1401"/>
      <c r="E6" s="1401"/>
      <c r="F6" s="344" t="s">
        <v>729</v>
      </c>
      <c r="G6" s="1401"/>
      <c r="H6" s="1401"/>
      <c r="I6" s="344" t="s">
        <v>730</v>
      </c>
      <c r="J6" s="344" t="s">
        <v>731</v>
      </c>
      <c r="K6" s="1401"/>
      <c r="L6" s="1401"/>
    </row>
    <row r="7" spans="2:12" ht="15.75">
      <c r="B7" s="1404"/>
      <c r="C7" s="1401"/>
      <c r="D7" s="1401"/>
      <c r="E7" s="1401"/>
      <c r="F7" s="407"/>
      <c r="G7" s="1401"/>
      <c r="H7" s="1401"/>
      <c r="I7" s="407"/>
      <c r="J7" s="344" t="s">
        <v>730</v>
      </c>
      <c r="K7" s="1401"/>
      <c r="L7" s="1401"/>
    </row>
    <row r="8" spans="2:12" ht="15.75">
      <c r="B8" s="1404"/>
      <c r="C8" s="1401"/>
      <c r="D8" s="1401"/>
      <c r="E8" s="1401"/>
      <c r="F8" s="407"/>
      <c r="G8" s="1401"/>
      <c r="H8" s="1401"/>
      <c r="I8" s="407"/>
      <c r="J8" s="344" t="s">
        <v>730</v>
      </c>
      <c r="K8" s="1401"/>
      <c r="L8" s="1401"/>
    </row>
    <row r="9" spans="2:12" ht="3" customHeight="1">
      <c r="B9" s="307"/>
      <c r="C9" s="307"/>
      <c r="D9" s="307"/>
      <c r="E9" s="307"/>
      <c r="F9" s="307"/>
      <c r="G9" s="307"/>
      <c r="H9" s="307"/>
      <c r="I9" s="307"/>
      <c r="J9" s="307"/>
      <c r="K9" s="307"/>
      <c r="L9" s="307"/>
    </row>
    <row r="10" spans="2:12" ht="3" customHeight="1">
      <c r="B10" s="308"/>
      <c r="C10" s="308"/>
      <c r="D10" s="308"/>
      <c r="E10" s="308"/>
      <c r="F10" s="308"/>
      <c r="G10" s="308"/>
      <c r="H10" s="308"/>
      <c r="I10" s="308"/>
      <c r="J10" s="308"/>
      <c r="K10" s="308"/>
      <c r="L10" s="308"/>
    </row>
    <row r="11" spans="2:12" ht="3" customHeight="1">
      <c r="B11" s="310"/>
      <c r="C11" s="310"/>
      <c r="D11" s="307"/>
      <c r="E11" s="307"/>
      <c r="F11" s="307"/>
      <c r="G11" s="307"/>
      <c r="H11" s="307"/>
      <c r="I11" s="307"/>
      <c r="J11" s="307"/>
      <c r="K11" s="307"/>
      <c r="L11" s="307"/>
    </row>
    <row r="12" spans="2:12" ht="15.75">
      <c r="B12" s="311" t="s">
        <v>467</v>
      </c>
      <c r="C12" s="312">
        <v>42948</v>
      </c>
      <c r="D12" s="311" t="s">
        <v>732</v>
      </c>
      <c r="E12" s="311" t="s">
        <v>733</v>
      </c>
      <c r="F12" s="313">
        <v>1344</v>
      </c>
      <c r="G12" s="312">
        <v>43891</v>
      </c>
      <c r="H12" s="311" t="s">
        <v>734</v>
      </c>
      <c r="I12" s="307">
        <v>255.9</v>
      </c>
      <c r="J12" s="311">
        <v>51.6</v>
      </c>
      <c r="K12" s="311" t="s">
        <v>111</v>
      </c>
      <c r="L12" s="311" t="s">
        <v>735</v>
      </c>
    </row>
    <row r="13" spans="2:12" ht="15.75">
      <c r="B13" s="311" t="s">
        <v>221</v>
      </c>
      <c r="C13" s="312">
        <v>42948</v>
      </c>
      <c r="D13" s="311" t="s">
        <v>736</v>
      </c>
      <c r="E13" s="311" t="s">
        <v>737</v>
      </c>
      <c r="F13" s="307">
        <v>600</v>
      </c>
      <c r="G13" s="312">
        <v>44136</v>
      </c>
      <c r="H13" s="307" t="s">
        <v>738</v>
      </c>
      <c r="I13" s="307">
        <v>318.3</v>
      </c>
      <c r="J13" s="307">
        <v>65.099999999999994</v>
      </c>
      <c r="K13" s="307" t="s">
        <v>111</v>
      </c>
      <c r="L13" s="311" t="s">
        <v>735</v>
      </c>
    </row>
    <row r="14" spans="2:12" ht="15.75">
      <c r="B14" s="311" t="s">
        <v>222</v>
      </c>
      <c r="C14" s="312">
        <v>43344</v>
      </c>
      <c r="D14" s="311" t="s">
        <v>736</v>
      </c>
      <c r="E14" s="311" t="s">
        <v>739</v>
      </c>
      <c r="F14" s="313">
        <v>1800</v>
      </c>
      <c r="G14" s="314">
        <v>44531</v>
      </c>
      <c r="H14" s="307" t="s">
        <v>740</v>
      </c>
      <c r="I14" s="307">
        <v>421.2</v>
      </c>
      <c r="J14" s="307" t="s">
        <v>741</v>
      </c>
      <c r="K14" s="307" t="s">
        <v>111</v>
      </c>
      <c r="L14" s="311" t="s">
        <v>735</v>
      </c>
    </row>
    <row r="15" spans="2:12" ht="15.75">
      <c r="B15" s="311" t="s">
        <v>223</v>
      </c>
      <c r="C15" s="312">
        <v>43525</v>
      </c>
      <c r="D15" s="311" t="s">
        <v>742</v>
      </c>
      <c r="E15" s="311" t="s">
        <v>743</v>
      </c>
      <c r="F15" s="307">
        <v>850</v>
      </c>
      <c r="G15" s="314">
        <v>44927</v>
      </c>
      <c r="H15" s="311" t="s">
        <v>744</v>
      </c>
      <c r="I15" s="307">
        <v>756.2</v>
      </c>
      <c r="J15" s="311">
        <v>83</v>
      </c>
      <c r="K15" s="315"/>
      <c r="L15" s="311" t="s">
        <v>735</v>
      </c>
    </row>
    <row r="16" spans="2:12" ht="15.75">
      <c r="B16" s="311" t="s">
        <v>227</v>
      </c>
      <c r="C16" s="312">
        <v>42522</v>
      </c>
      <c r="D16" s="311" t="s">
        <v>745</v>
      </c>
      <c r="E16" s="311" t="s">
        <v>111</v>
      </c>
      <c r="F16" s="307">
        <v>150</v>
      </c>
      <c r="G16" s="314">
        <v>43617</v>
      </c>
      <c r="H16" s="311" t="s">
        <v>111</v>
      </c>
      <c r="I16" s="307">
        <v>102.1</v>
      </c>
      <c r="J16" s="311">
        <v>12.7</v>
      </c>
      <c r="K16" s="315"/>
      <c r="L16" s="311" t="s">
        <v>735</v>
      </c>
    </row>
    <row r="17" spans="2:12" ht="15.75">
      <c r="B17" s="311" t="s">
        <v>746</v>
      </c>
      <c r="C17" s="312">
        <v>39722</v>
      </c>
      <c r="D17" s="311" t="s">
        <v>747</v>
      </c>
      <c r="E17" s="311">
        <v>685</v>
      </c>
      <c r="F17" s="313">
        <v>1410</v>
      </c>
      <c r="G17" s="314">
        <v>41426</v>
      </c>
      <c r="H17" s="311" t="s">
        <v>111</v>
      </c>
      <c r="I17" s="1402">
        <v>802.7</v>
      </c>
      <c r="J17" s="311" t="s">
        <v>748</v>
      </c>
      <c r="K17" s="311">
        <v>22.6</v>
      </c>
      <c r="L17" s="311" t="s">
        <v>735</v>
      </c>
    </row>
    <row r="18" spans="2:12" ht="15.75">
      <c r="B18" s="311" t="s">
        <v>749</v>
      </c>
      <c r="C18" s="312">
        <v>39722</v>
      </c>
      <c r="D18" s="311" t="s">
        <v>736</v>
      </c>
      <c r="E18" s="311">
        <v>508</v>
      </c>
      <c r="F18" s="313">
        <v>1550</v>
      </c>
      <c r="G18" s="314">
        <v>41426</v>
      </c>
      <c r="H18" s="311" t="s">
        <v>111</v>
      </c>
      <c r="I18" s="1402"/>
      <c r="J18" s="311" t="s">
        <v>750</v>
      </c>
      <c r="K18" s="311">
        <v>16.8</v>
      </c>
      <c r="L18" s="311" t="s">
        <v>735</v>
      </c>
    </row>
    <row r="19" spans="2:12" ht="15.75">
      <c r="B19" s="311" t="s">
        <v>751</v>
      </c>
      <c r="C19" s="312">
        <v>40878</v>
      </c>
      <c r="D19" s="311" t="s">
        <v>752</v>
      </c>
      <c r="E19" s="311">
        <v>258</v>
      </c>
      <c r="F19" s="313">
        <v>3600</v>
      </c>
      <c r="G19" s="314">
        <v>43252</v>
      </c>
      <c r="H19" s="311" t="s">
        <v>111</v>
      </c>
      <c r="I19" s="1402"/>
      <c r="J19" s="311" t="s">
        <v>753</v>
      </c>
      <c r="K19" s="311">
        <v>0.2</v>
      </c>
      <c r="L19" s="311" t="s">
        <v>735</v>
      </c>
    </row>
    <row r="20" spans="2:12" ht="15.75">
      <c r="B20" s="306" t="s">
        <v>428</v>
      </c>
      <c r="C20" s="368"/>
      <c r="D20" s="368"/>
      <c r="E20" s="316">
        <v>2727</v>
      </c>
      <c r="F20" s="316">
        <v>11304</v>
      </c>
      <c r="G20" s="306"/>
      <c r="H20" s="344"/>
      <c r="I20" s="317">
        <v>2656.4</v>
      </c>
      <c r="J20" s="344">
        <v>658.2</v>
      </c>
      <c r="K20" s="344">
        <v>39.6</v>
      </c>
      <c r="L20" s="344" t="s">
        <v>111</v>
      </c>
    </row>
    <row r="21" spans="2:12" ht="15.75">
      <c r="B21" s="62"/>
      <c r="H21" s="23"/>
      <c r="I21" s="64"/>
      <c r="J21" s="64"/>
      <c r="K21" s="64"/>
    </row>
    <row r="22" spans="2:12" ht="16.5" thickBot="1">
      <c r="B22" s="62"/>
      <c r="H22" s="23"/>
      <c r="I22" s="64"/>
      <c r="J22" s="64"/>
      <c r="K22" s="64"/>
    </row>
    <row r="23" spans="2:12" ht="18.75" customHeight="1" thickTop="1">
      <c r="B23" s="1403" t="s">
        <v>718</v>
      </c>
      <c r="C23" s="1400" t="s">
        <v>719</v>
      </c>
      <c r="D23" s="1400" t="s">
        <v>720</v>
      </c>
      <c r="E23" s="1400" t="s">
        <v>721</v>
      </c>
      <c r="F23" s="346" t="s">
        <v>722</v>
      </c>
      <c r="G23" s="1400" t="s">
        <v>754</v>
      </c>
      <c r="H23" s="1400" t="s">
        <v>755</v>
      </c>
      <c r="I23" s="346" t="s">
        <v>756</v>
      </c>
      <c r="J23" s="346" t="s">
        <v>757</v>
      </c>
      <c r="K23" s="1400" t="s">
        <v>728</v>
      </c>
    </row>
    <row r="24" spans="2:12" ht="15.75">
      <c r="B24" s="1404"/>
      <c r="C24" s="1401"/>
      <c r="D24" s="1401"/>
      <c r="E24" s="1401"/>
      <c r="F24" s="344" t="s">
        <v>729</v>
      </c>
      <c r="G24" s="1401"/>
      <c r="H24" s="1401"/>
      <c r="I24" s="344" t="s">
        <v>648</v>
      </c>
      <c r="J24" s="344" t="s">
        <v>758</v>
      </c>
      <c r="K24" s="1401"/>
    </row>
    <row r="25" spans="2:12" ht="15.75">
      <c r="B25" s="1404"/>
      <c r="C25" s="1401"/>
      <c r="D25" s="1401"/>
      <c r="E25" s="1401"/>
      <c r="F25" s="390"/>
      <c r="G25" s="1401"/>
      <c r="H25" s="1401"/>
      <c r="I25" s="390"/>
      <c r="J25" s="344" t="s">
        <v>302</v>
      </c>
      <c r="K25" s="1401"/>
    </row>
    <row r="26" spans="2:12" ht="3" customHeight="1">
      <c r="B26" s="307"/>
      <c r="C26" s="307"/>
      <c r="D26" s="307"/>
      <c r="E26" s="307"/>
      <c r="F26" s="307"/>
      <c r="G26" s="307"/>
      <c r="H26" s="307"/>
      <c r="I26" s="307"/>
      <c r="J26" s="307"/>
      <c r="K26" s="307"/>
    </row>
    <row r="27" spans="2:12" ht="3" customHeight="1">
      <c r="B27" s="308"/>
      <c r="C27" s="308"/>
      <c r="D27" s="309"/>
      <c r="E27" s="308"/>
      <c r="F27" s="308"/>
      <c r="G27" s="308"/>
      <c r="H27" s="308"/>
      <c r="I27" s="308"/>
      <c r="J27" s="308"/>
      <c r="K27" s="308"/>
    </row>
    <row r="28" spans="2:12" ht="3" customHeight="1">
      <c r="B28" s="310"/>
      <c r="C28" s="310"/>
      <c r="D28" s="307"/>
      <c r="E28" s="307"/>
      <c r="F28" s="307"/>
      <c r="G28" s="307"/>
      <c r="H28" s="307"/>
      <c r="I28" s="307"/>
      <c r="J28" s="307"/>
      <c r="K28" s="307"/>
    </row>
    <row r="29" spans="2:12" ht="15.75">
      <c r="B29" s="1407" t="s">
        <v>224</v>
      </c>
      <c r="C29" s="1408">
        <v>44256</v>
      </c>
      <c r="D29" s="1406" t="s">
        <v>759</v>
      </c>
      <c r="E29" s="347">
        <v>365</v>
      </c>
      <c r="F29" s="1409">
        <v>2650</v>
      </c>
      <c r="G29" s="1408">
        <v>46082</v>
      </c>
      <c r="H29" s="1406" t="s">
        <v>760</v>
      </c>
      <c r="I29" s="1406" t="s">
        <v>761</v>
      </c>
      <c r="J29" s="1406">
        <v>83.1</v>
      </c>
      <c r="K29" s="1406" t="s">
        <v>762</v>
      </c>
    </row>
    <row r="30" spans="2:12" ht="15.75">
      <c r="B30" s="1407"/>
      <c r="C30" s="1408"/>
      <c r="D30" s="1406"/>
      <c r="E30" s="347" t="s">
        <v>763</v>
      </c>
      <c r="F30" s="1409"/>
      <c r="G30" s="1408"/>
      <c r="H30" s="1406"/>
      <c r="I30" s="1406"/>
      <c r="J30" s="1406"/>
      <c r="K30" s="1406"/>
    </row>
    <row r="31" spans="2:12" ht="15.75">
      <c r="B31" s="347" t="s">
        <v>226</v>
      </c>
      <c r="C31" s="318">
        <v>44440</v>
      </c>
      <c r="D31" s="347" t="s">
        <v>764</v>
      </c>
      <c r="E31" s="347" t="s">
        <v>111</v>
      </c>
      <c r="F31" s="347">
        <v>200</v>
      </c>
      <c r="G31" s="318">
        <v>45536</v>
      </c>
      <c r="H31" s="319">
        <v>0.50880000000000003</v>
      </c>
      <c r="I31" s="347">
        <v>88</v>
      </c>
      <c r="J31" s="347">
        <v>4.9000000000000004</v>
      </c>
      <c r="K31" s="347" t="s">
        <v>765</v>
      </c>
    </row>
    <row r="32" spans="2:12" ht="15.75">
      <c r="B32" s="347" t="s">
        <v>228</v>
      </c>
      <c r="C32" s="318">
        <v>44621</v>
      </c>
      <c r="D32" s="347" t="s">
        <v>766</v>
      </c>
      <c r="E32" s="347">
        <v>10</v>
      </c>
      <c r="F32" s="347">
        <v>300</v>
      </c>
      <c r="G32" s="318">
        <v>45901</v>
      </c>
      <c r="H32" s="319">
        <v>0.2722</v>
      </c>
      <c r="I32" s="347">
        <v>156.9</v>
      </c>
      <c r="J32" s="347">
        <v>13.1</v>
      </c>
      <c r="K32" s="347" t="s">
        <v>765</v>
      </c>
    </row>
    <row r="33" spans="2:21" ht="15.75">
      <c r="B33" s="347" t="s">
        <v>225</v>
      </c>
      <c r="C33" s="318">
        <v>44805</v>
      </c>
      <c r="D33" s="347" t="s">
        <v>759</v>
      </c>
      <c r="E33" s="347">
        <v>12.9</v>
      </c>
      <c r="F33" s="347" t="s">
        <v>111</v>
      </c>
      <c r="G33" s="318">
        <v>46600</v>
      </c>
      <c r="H33" s="319">
        <v>0.1258</v>
      </c>
      <c r="I33" s="347">
        <v>220.3</v>
      </c>
      <c r="J33" s="347">
        <v>19.399999999999999</v>
      </c>
      <c r="K33" s="347" t="s">
        <v>765</v>
      </c>
    </row>
    <row r="34" spans="2:21" ht="15.75">
      <c r="B34" s="306" t="s">
        <v>428</v>
      </c>
      <c r="C34" s="306"/>
      <c r="D34" s="344"/>
      <c r="E34" s="344">
        <v>388</v>
      </c>
      <c r="F34" s="316">
        <v>3150</v>
      </c>
      <c r="G34" s="306"/>
      <c r="H34" s="306"/>
      <c r="I34" s="368">
        <v>1231.0999999999999</v>
      </c>
      <c r="J34" s="344">
        <v>120.5</v>
      </c>
      <c r="K34" s="344" t="s">
        <v>111</v>
      </c>
    </row>
    <row r="35" spans="2:21" ht="15.75">
      <c r="B35" s="557"/>
      <c r="C35" s="558"/>
      <c r="D35" s="558"/>
      <c r="E35" s="557"/>
      <c r="F35" s="559"/>
      <c r="G35" s="557"/>
      <c r="H35" s="558"/>
      <c r="I35" s="558"/>
      <c r="J35" s="557"/>
      <c r="K35" s="557"/>
      <c r="O35" s="33"/>
      <c r="P35" s="560"/>
      <c r="Q35" s="1"/>
      <c r="R35" s="561"/>
      <c r="S35" s="167"/>
      <c r="T35" s="562"/>
      <c r="U35" s="1"/>
    </row>
    <row r="37" spans="2:21" ht="15.75">
      <c r="B37" s="557"/>
      <c r="C37" s="558"/>
      <c r="D37" s="558"/>
      <c r="E37" s="557"/>
      <c r="F37" s="559"/>
      <c r="G37" s="557"/>
      <c r="H37" s="558"/>
      <c r="I37" s="558"/>
      <c r="J37" s="557"/>
      <c r="K37" s="557"/>
      <c r="O37" s="33"/>
      <c r="P37" s="560"/>
      <c r="Q37" s="1"/>
      <c r="R37" s="561"/>
      <c r="S37" s="167"/>
      <c r="T37" s="562"/>
      <c r="U37" s="1"/>
    </row>
    <row r="38" spans="2:21" ht="15.75">
      <c r="B38" s="1405" t="s">
        <v>767</v>
      </c>
      <c r="C38" s="762" t="s">
        <v>768</v>
      </c>
      <c r="D38" s="762" t="s">
        <v>768</v>
      </c>
      <c r="E38" s="557"/>
      <c r="F38" s="559"/>
      <c r="G38" s="557"/>
      <c r="H38" s="558"/>
      <c r="I38" s="558"/>
      <c r="J38" s="557"/>
      <c r="K38" s="557"/>
      <c r="O38" s="33"/>
      <c r="P38" s="560"/>
      <c r="Q38" s="1"/>
      <c r="R38" s="561"/>
      <c r="S38" s="167"/>
      <c r="T38" s="562"/>
      <c r="U38" s="1"/>
    </row>
    <row r="39" spans="2:21" ht="15.75">
      <c r="B39" s="1405"/>
      <c r="C39" s="762" t="s">
        <v>769</v>
      </c>
      <c r="D39" s="762" t="s">
        <v>770</v>
      </c>
      <c r="E39" s="557"/>
      <c r="F39" s="559"/>
      <c r="G39" s="557"/>
      <c r="H39" s="558"/>
      <c r="I39" s="558"/>
      <c r="J39" s="557"/>
      <c r="K39" s="557"/>
      <c r="O39" s="33"/>
      <c r="P39" s="560"/>
      <c r="Q39" s="1"/>
      <c r="R39" s="561"/>
      <c r="S39" s="167"/>
      <c r="T39" s="562"/>
      <c r="U39" s="1"/>
    </row>
    <row r="40" spans="2:21" ht="3" customHeight="1">
      <c r="B40" s="73"/>
      <c r="C40" s="19"/>
      <c r="D40" s="19"/>
      <c r="E40" s="557"/>
      <c r="F40" s="559"/>
      <c r="G40" s="557"/>
      <c r="H40" s="558"/>
      <c r="I40" s="558"/>
      <c r="J40" s="557"/>
      <c r="K40" s="557"/>
      <c r="O40" s="33"/>
      <c r="P40" s="560"/>
      <c r="Q40" s="1"/>
      <c r="R40" s="561"/>
      <c r="S40" s="167"/>
      <c r="T40" s="562"/>
      <c r="U40" s="1"/>
    </row>
    <row r="41" spans="2:21" ht="3" customHeight="1">
      <c r="B41" s="763" t="s">
        <v>771</v>
      </c>
      <c r="C41" s="764"/>
      <c r="D41" s="764"/>
      <c r="E41" s="557"/>
      <c r="F41" s="559"/>
      <c r="G41" s="557"/>
      <c r="H41" s="558"/>
      <c r="I41" s="558"/>
      <c r="J41" s="557"/>
      <c r="K41" s="557"/>
      <c r="O41" s="33"/>
      <c r="P41" s="560"/>
      <c r="Q41" s="1"/>
      <c r="R41" s="561"/>
      <c r="S41" s="167"/>
      <c r="T41" s="562"/>
      <c r="U41" s="1"/>
    </row>
    <row r="42" spans="2:21" ht="3" customHeight="1">
      <c r="B42"/>
      <c r="C42" s="88"/>
      <c r="D42" s="88"/>
      <c r="E42" s="557"/>
      <c r="F42" s="559"/>
      <c r="G42" s="557"/>
      <c r="H42" s="558"/>
      <c r="I42" s="558"/>
      <c r="J42" s="557"/>
      <c r="K42" s="557"/>
      <c r="O42" s="33"/>
      <c r="P42" s="560"/>
      <c r="Q42" s="1"/>
      <c r="R42" s="561"/>
      <c r="S42" s="167"/>
      <c r="T42" s="562"/>
      <c r="U42" s="1"/>
    </row>
    <row r="43" spans="2:21" ht="15.75">
      <c r="B43" s="282" t="s">
        <v>772</v>
      </c>
      <c r="C43" s="230">
        <v>49.7</v>
      </c>
      <c r="D43" s="230">
        <v>51.6</v>
      </c>
      <c r="E43" s="557"/>
      <c r="F43" s="559"/>
      <c r="G43" s="557"/>
      <c r="H43" s="558"/>
      <c r="I43" s="558"/>
      <c r="J43" s="557"/>
      <c r="K43" s="557"/>
      <c r="O43" s="33"/>
      <c r="P43" s="560"/>
      <c r="Q43" s="1"/>
      <c r="R43" s="561"/>
      <c r="S43" s="167"/>
      <c r="T43" s="562"/>
      <c r="U43" s="1"/>
    </row>
    <row r="44" spans="2:21" ht="15.75">
      <c r="B44" s="282" t="s">
        <v>773</v>
      </c>
      <c r="C44" s="230">
        <v>62.7</v>
      </c>
      <c r="D44" s="230">
        <v>65.099999999999994</v>
      </c>
      <c r="E44" s="557"/>
      <c r="F44" s="559"/>
      <c r="G44" s="557"/>
      <c r="H44" s="558"/>
      <c r="I44" s="558"/>
      <c r="J44" s="557"/>
      <c r="K44" s="557"/>
      <c r="O44" s="33"/>
      <c r="P44" s="560"/>
      <c r="Q44" s="1"/>
      <c r="R44" s="561"/>
      <c r="S44" s="167"/>
      <c r="T44" s="562"/>
      <c r="U44" s="1"/>
    </row>
    <row r="45" spans="2:21" ht="15.75">
      <c r="B45" s="282" t="s">
        <v>774</v>
      </c>
      <c r="C45" s="230">
        <v>48.3</v>
      </c>
      <c r="D45" s="230">
        <v>50.2</v>
      </c>
      <c r="E45" s="557"/>
      <c r="F45" s="559"/>
      <c r="G45" s="557"/>
      <c r="H45" s="558"/>
      <c r="I45" s="558"/>
      <c r="J45" s="557"/>
      <c r="K45" s="557"/>
      <c r="O45" s="33"/>
      <c r="P45" s="560"/>
      <c r="Q45" s="1"/>
      <c r="R45" s="561"/>
      <c r="S45" s="167"/>
      <c r="T45" s="562"/>
      <c r="U45" s="1"/>
    </row>
    <row r="46" spans="2:21" ht="15.75">
      <c r="B46" s="282" t="s">
        <v>775</v>
      </c>
      <c r="C46" s="230">
        <v>79.900000000000006</v>
      </c>
      <c r="D46" s="230">
        <v>83.1</v>
      </c>
      <c r="E46" s="557"/>
      <c r="F46" s="559"/>
      <c r="G46" s="557"/>
      <c r="H46" s="558"/>
      <c r="I46" s="558"/>
      <c r="J46" s="557"/>
      <c r="K46" s="557"/>
      <c r="O46" s="33"/>
      <c r="P46" s="560"/>
      <c r="Q46" s="1"/>
      <c r="R46" s="561"/>
      <c r="S46" s="167"/>
      <c r="T46" s="562"/>
      <c r="U46" s="1"/>
    </row>
    <row r="47" spans="2:21" ht="15.75">
      <c r="B47" s="282" t="s">
        <v>776</v>
      </c>
      <c r="C47" s="230">
        <v>79.900000000000006</v>
      </c>
      <c r="D47" s="230">
        <v>83.1</v>
      </c>
      <c r="E47" s="557"/>
      <c r="F47" s="559"/>
      <c r="G47" s="557"/>
      <c r="H47" s="558"/>
      <c r="I47" s="558"/>
      <c r="J47" s="557"/>
      <c r="K47" s="557"/>
      <c r="O47" s="33"/>
      <c r="P47" s="560"/>
      <c r="Q47" s="1"/>
      <c r="R47" s="561"/>
      <c r="S47" s="167"/>
      <c r="T47" s="562"/>
      <c r="U47" s="1"/>
    </row>
    <row r="48" spans="2:21" ht="15.75">
      <c r="B48" s="282" t="s">
        <v>777</v>
      </c>
      <c r="C48" s="230">
        <v>4.8</v>
      </c>
      <c r="D48" s="230">
        <v>5</v>
      </c>
      <c r="E48" s="557"/>
      <c r="F48" s="559"/>
      <c r="G48" s="557"/>
      <c r="H48" s="558"/>
      <c r="I48" s="558"/>
      <c r="J48" s="557"/>
      <c r="K48" s="557"/>
      <c r="O48" s="33"/>
      <c r="P48" s="560"/>
      <c r="Q48" s="1"/>
      <c r="R48" s="561"/>
      <c r="S48" s="167"/>
      <c r="T48" s="562"/>
      <c r="U48" s="1"/>
    </row>
    <row r="49" spans="2:21" ht="15.75">
      <c r="B49" s="282" t="s">
        <v>778</v>
      </c>
      <c r="C49" s="230">
        <v>12.2</v>
      </c>
      <c r="D49" s="230">
        <v>13.1</v>
      </c>
      <c r="E49" s="557"/>
      <c r="F49" s="559"/>
      <c r="G49" s="557"/>
      <c r="H49" s="558"/>
      <c r="I49" s="558"/>
      <c r="J49" s="557"/>
      <c r="K49" s="557"/>
      <c r="O49" s="33"/>
      <c r="P49" s="560"/>
      <c r="Q49" s="1"/>
      <c r="R49" s="561"/>
      <c r="S49" s="167"/>
      <c r="T49" s="562"/>
      <c r="U49" s="1"/>
    </row>
    <row r="50" spans="2:21" ht="15.75">
      <c r="B50" s="282" t="s">
        <v>779</v>
      </c>
      <c r="C50" s="230">
        <v>18.7</v>
      </c>
      <c r="D50" s="230">
        <v>19.399999999999999</v>
      </c>
      <c r="E50" s="557"/>
      <c r="F50" s="559"/>
      <c r="G50" s="557"/>
      <c r="H50" s="558"/>
      <c r="I50" s="558"/>
      <c r="J50" s="557"/>
      <c r="K50" s="557"/>
      <c r="O50" s="33"/>
      <c r="P50" s="560"/>
      <c r="Q50" s="1"/>
      <c r="R50" s="561"/>
      <c r="S50" s="167"/>
      <c r="T50" s="562"/>
      <c r="U50" s="1"/>
    </row>
    <row r="51" spans="2:21" ht="15.75">
      <c r="B51" s="282" t="s">
        <v>780</v>
      </c>
      <c r="C51" s="230">
        <v>12.6</v>
      </c>
      <c r="D51" s="230">
        <v>12.7</v>
      </c>
      <c r="E51" s="557"/>
      <c r="F51" s="559"/>
      <c r="G51" s="557"/>
      <c r="H51" s="558"/>
      <c r="I51" s="558"/>
      <c r="J51" s="557"/>
      <c r="K51" s="557"/>
      <c r="O51" s="33"/>
      <c r="P51" s="560"/>
      <c r="Q51" s="1"/>
      <c r="R51" s="561"/>
      <c r="S51" s="167"/>
      <c r="T51" s="562"/>
      <c r="U51" s="1"/>
    </row>
    <row r="52" spans="2:21" ht="15.75">
      <c r="B52" s="282" t="s">
        <v>781</v>
      </c>
      <c r="C52" s="230">
        <v>142.19999999999999</v>
      </c>
      <c r="D52" s="230">
        <v>154.9</v>
      </c>
      <c r="E52" s="557"/>
      <c r="F52" s="559"/>
      <c r="G52" s="557"/>
      <c r="H52" s="558"/>
      <c r="I52" s="558"/>
      <c r="J52" s="557"/>
      <c r="K52" s="557"/>
      <c r="O52" s="33"/>
      <c r="P52" s="560"/>
      <c r="Q52" s="1"/>
      <c r="R52" s="561"/>
      <c r="S52" s="167"/>
      <c r="T52" s="562"/>
      <c r="U52" s="1"/>
    </row>
    <row r="53" spans="2:21" ht="15.75">
      <c r="B53" s="282" t="s">
        <v>782</v>
      </c>
      <c r="C53" s="230">
        <v>156.4</v>
      </c>
      <c r="D53" s="230">
        <v>162.5</v>
      </c>
      <c r="E53" s="557"/>
      <c r="F53" s="559"/>
      <c r="G53" s="557"/>
      <c r="H53" s="558"/>
      <c r="I53" s="558"/>
      <c r="J53" s="557"/>
      <c r="K53" s="557"/>
      <c r="O53" s="33"/>
      <c r="P53" s="560"/>
      <c r="Q53" s="1"/>
      <c r="R53" s="561"/>
      <c r="S53" s="167"/>
      <c r="T53" s="562"/>
      <c r="U53" s="1"/>
    </row>
    <row r="54" spans="2:21" ht="15.75">
      <c r="B54" s="282" t="s">
        <v>783</v>
      </c>
      <c r="C54" s="230">
        <v>75.2</v>
      </c>
      <c r="D54" s="230">
        <v>78.2</v>
      </c>
      <c r="E54" s="557"/>
      <c r="F54" s="559"/>
      <c r="G54" s="557"/>
      <c r="H54" s="558"/>
      <c r="I54" s="558"/>
      <c r="J54" s="557"/>
      <c r="K54" s="557"/>
      <c r="O54" s="33"/>
      <c r="P54" s="560"/>
      <c r="Q54" s="1"/>
      <c r="R54" s="561"/>
      <c r="S54" s="167"/>
      <c r="T54" s="562"/>
      <c r="U54" s="1"/>
    </row>
    <row r="55" spans="2:21" ht="15.75">
      <c r="B55" s="765" t="s">
        <v>428</v>
      </c>
      <c r="C55" s="753">
        <v>742.6</v>
      </c>
      <c r="D55" s="753">
        <v>778.8</v>
      </c>
      <c r="E55" s="557"/>
      <c r="F55" s="559"/>
      <c r="G55" s="557"/>
      <c r="H55" s="558"/>
      <c r="I55" s="558"/>
      <c r="J55" s="557"/>
      <c r="K55" s="557"/>
      <c r="O55" s="33"/>
      <c r="P55" s="560"/>
      <c r="Q55" s="1"/>
      <c r="R55" s="561"/>
      <c r="S55" s="167"/>
      <c r="T55" s="562"/>
      <c r="U55" s="1"/>
    </row>
    <row r="56" spans="2:21" ht="15.75">
      <c r="B56" s="557"/>
      <c r="C56" s="558"/>
      <c r="D56" s="558"/>
      <c r="E56" s="557"/>
      <c r="F56" s="559"/>
      <c r="G56" s="557"/>
      <c r="H56" s="558"/>
      <c r="I56" s="558"/>
      <c r="J56" s="557"/>
      <c r="K56" s="557"/>
      <c r="O56" s="33"/>
      <c r="P56" s="560"/>
      <c r="Q56" s="1"/>
      <c r="R56" s="561"/>
      <c r="S56" s="167"/>
      <c r="T56" s="562"/>
      <c r="U56" s="1"/>
    </row>
    <row r="57" spans="2:21" ht="15.75">
      <c r="B57" s="557"/>
      <c r="C57" s="558"/>
      <c r="D57" s="558"/>
      <c r="E57" s="557"/>
      <c r="F57" s="559"/>
      <c r="G57" s="557"/>
      <c r="H57" s="558"/>
      <c r="I57" s="558"/>
      <c r="J57" s="557"/>
      <c r="K57" s="557"/>
      <c r="O57" s="33"/>
      <c r="P57" s="560"/>
      <c r="Q57" s="1"/>
      <c r="R57" s="561"/>
      <c r="S57" s="167"/>
      <c r="T57" s="562"/>
      <c r="U57" s="1"/>
    </row>
    <row r="58" spans="2:21" ht="15.75" hidden="1">
      <c r="B58" s="557"/>
      <c r="C58" s="558"/>
      <c r="D58" s="558"/>
      <c r="E58" s="557"/>
      <c r="F58" s="559"/>
      <c r="G58" s="557"/>
      <c r="H58" s="558"/>
      <c r="I58" s="558"/>
      <c r="J58" s="557"/>
      <c r="K58" s="557"/>
      <c r="O58" s="33"/>
      <c r="P58" s="560"/>
      <c r="Q58" s="1"/>
      <c r="R58" s="561"/>
      <c r="S58" s="167"/>
      <c r="T58" s="562"/>
      <c r="U58" s="1"/>
    </row>
    <row r="59" spans="2:21" ht="15.75" hidden="1">
      <c r="B59" s="557"/>
      <c r="C59" s="558"/>
      <c r="D59" s="558"/>
      <c r="E59" s="557"/>
      <c r="F59" s="559"/>
      <c r="G59" s="557"/>
      <c r="H59" s="558"/>
      <c r="I59" s="558"/>
      <c r="J59" s="557"/>
      <c r="K59" s="557"/>
      <c r="O59" s="33"/>
      <c r="P59" s="560"/>
      <c r="Q59" s="1"/>
      <c r="R59" s="561"/>
      <c r="S59" s="167"/>
      <c r="T59" s="562"/>
      <c r="U59" s="1"/>
    </row>
    <row r="60" spans="2:21" ht="15.75" hidden="1">
      <c r="B60" s="557"/>
      <c r="C60" s="558"/>
      <c r="D60" s="558"/>
      <c r="E60" s="557"/>
      <c r="F60" s="559"/>
      <c r="G60" s="557"/>
      <c r="H60" s="558"/>
      <c r="I60" s="558"/>
      <c r="J60" s="557"/>
      <c r="K60" s="557"/>
      <c r="O60" s="33"/>
      <c r="P60" s="560"/>
      <c r="Q60" s="1"/>
      <c r="R60" s="561"/>
      <c r="S60" s="167"/>
      <c r="T60" s="562"/>
      <c r="U60" s="1"/>
    </row>
    <row r="61" spans="2:21" ht="15.75" hidden="1">
      <c r="B61" s="557"/>
      <c r="C61" s="558"/>
      <c r="D61" s="558"/>
      <c r="E61" s="557"/>
      <c r="F61" s="559"/>
      <c r="G61" s="557"/>
      <c r="H61" s="558"/>
      <c r="I61" s="558"/>
      <c r="J61" s="557"/>
      <c r="K61" s="557"/>
      <c r="O61" s="33"/>
      <c r="P61" s="560"/>
      <c r="Q61" s="1"/>
      <c r="R61" s="561"/>
      <c r="S61" s="167"/>
      <c r="T61" s="562"/>
      <c r="U61" s="1"/>
    </row>
    <row r="62" spans="2:21" ht="15.75" hidden="1">
      <c r="B62" s="557"/>
      <c r="C62" s="558"/>
      <c r="D62" s="558"/>
      <c r="E62" s="557"/>
      <c r="F62" s="559"/>
      <c r="G62" s="557"/>
      <c r="H62" s="558"/>
      <c r="I62" s="558"/>
      <c r="J62" s="557"/>
      <c r="K62" s="557"/>
      <c r="O62" s="33"/>
      <c r="P62" s="560"/>
      <c r="Q62" s="1"/>
      <c r="R62" s="561"/>
      <c r="S62" s="167"/>
      <c r="T62" s="562"/>
      <c r="U62" s="1"/>
    </row>
    <row r="63" spans="2:21" ht="15.75" hidden="1">
      <c r="B63" s="557"/>
      <c r="C63" s="558"/>
      <c r="D63" s="558"/>
      <c r="E63" s="557"/>
      <c r="F63" s="559"/>
      <c r="G63" s="557"/>
      <c r="H63" s="558"/>
      <c r="I63" s="558"/>
      <c r="J63" s="557"/>
      <c r="K63" s="557"/>
      <c r="O63" s="33"/>
      <c r="P63" s="560"/>
      <c r="Q63" s="1"/>
      <c r="R63" s="561"/>
      <c r="S63" s="167"/>
      <c r="T63" s="562"/>
      <c r="U63" s="1"/>
    </row>
    <row r="64" spans="2:21" ht="15.75" hidden="1">
      <c r="B64" s="557"/>
      <c r="C64" s="558"/>
      <c r="D64" s="558"/>
      <c r="E64" s="557"/>
      <c r="F64" s="559"/>
      <c r="G64" s="557"/>
      <c r="H64" s="558"/>
      <c r="I64" s="558"/>
      <c r="J64" s="557"/>
      <c r="K64" s="557"/>
      <c r="O64" s="33"/>
      <c r="P64" s="560"/>
      <c r="Q64" s="1"/>
      <c r="R64" s="561"/>
      <c r="S64" s="167"/>
      <c r="T64" s="562"/>
      <c r="U64" s="1"/>
    </row>
    <row r="65" spans="2:21" ht="15.75" hidden="1">
      <c r="B65" s="557"/>
      <c r="C65" s="558"/>
      <c r="D65" s="558"/>
      <c r="E65" s="557"/>
      <c r="F65" s="559"/>
      <c r="G65" s="557"/>
      <c r="H65" s="558"/>
      <c r="I65" s="558"/>
      <c r="J65" s="557"/>
      <c r="K65" s="557"/>
      <c r="O65" s="33"/>
      <c r="P65" s="560"/>
      <c r="Q65" s="1"/>
      <c r="R65" s="561"/>
      <c r="S65" s="167"/>
      <c r="T65" s="562"/>
      <c r="U65" s="1"/>
    </row>
    <row r="66" spans="2:21" ht="15.75" hidden="1">
      <c r="B66" s="557"/>
      <c r="C66" s="558"/>
      <c r="D66" s="558"/>
      <c r="E66" s="557"/>
      <c r="F66" s="559"/>
      <c r="G66" s="557"/>
      <c r="H66" s="558"/>
      <c r="I66" s="558"/>
      <c r="J66" s="557"/>
      <c r="K66" s="557"/>
      <c r="O66" s="33"/>
      <c r="P66" s="560"/>
      <c r="Q66" s="1"/>
      <c r="R66" s="561"/>
      <c r="S66" s="167"/>
      <c r="T66" s="562"/>
      <c r="U66" s="1"/>
    </row>
    <row r="67" spans="2:21" ht="15.75" hidden="1">
      <c r="B67" s="557"/>
      <c r="C67" s="558"/>
      <c r="D67" s="558"/>
      <c r="E67" s="557"/>
      <c r="F67" s="559"/>
      <c r="G67" s="557"/>
      <c r="H67" s="558"/>
      <c r="I67" s="558"/>
      <c r="J67" s="557"/>
      <c r="K67" s="557"/>
      <c r="O67" s="33"/>
      <c r="P67" s="560"/>
      <c r="Q67" s="1"/>
      <c r="R67" s="561"/>
      <c r="S67" s="167"/>
      <c r="T67" s="562"/>
      <c r="U67" s="1"/>
    </row>
    <row r="68" spans="2:21" ht="15.75" hidden="1">
      <c r="B68" s="557"/>
      <c r="C68" s="558"/>
      <c r="D68" s="558"/>
      <c r="E68" s="557"/>
      <c r="F68" s="559"/>
      <c r="G68" s="557"/>
      <c r="H68" s="558"/>
      <c r="I68" s="558"/>
      <c r="J68" s="557"/>
      <c r="K68" s="557"/>
      <c r="O68" s="33"/>
      <c r="P68" s="560"/>
      <c r="Q68" s="1"/>
      <c r="R68" s="561"/>
      <c r="S68" s="167"/>
      <c r="T68" s="562"/>
      <c r="U68" s="1"/>
    </row>
    <row r="69" spans="2:21" ht="15.75" hidden="1">
      <c r="B69" s="557"/>
      <c r="C69" s="558"/>
      <c r="D69" s="558"/>
      <c r="E69" s="557"/>
      <c r="F69" s="559"/>
      <c r="G69" s="557"/>
      <c r="H69" s="558"/>
      <c r="I69" s="558"/>
      <c r="J69" s="557"/>
      <c r="K69" s="557"/>
      <c r="O69" s="33"/>
      <c r="P69" s="560"/>
      <c r="Q69" s="1"/>
      <c r="R69" s="561"/>
      <c r="S69" s="167"/>
      <c r="T69" s="562"/>
      <c r="U69" s="1"/>
    </row>
    <row r="70" spans="2:21" ht="15.75" hidden="1">
      <c r="B70" s="557"/>
      <c r="C70" s="558"/>
      <c r="D70" s="558"/>
      <c r="E70" s="557"/>
      <c r="F70" s="559"/>
      <c r="G70" s="557"/>
      <c r="H70" s="558"/>
      <c r="I70" s="558"/>
      <c r="J70" s="557"/>
      <c r="K70" s="557"/>
      <c r="O70" s="33"/>
      <c r="P70" s="560"/>
      <c r="Q70" s="1"/>
      <c r="R70" s="561"/>
      <c r="S70" s="167"/>
      <c r="T70" s="562"/>
      <c r="U70" s="1"/>
    </row>
    <row r="71" spans="2:21" ht="15.75" hidden="1">
      <c r="B71" s="557"/>
      <c r="C71" s="558"/>
      <c r="D71" s="558"/>
      <c r="E71" s="557"/>
      <c r="F71" s="559"/>
      <c r="G71" s="557"/>
      <c r="H71" s="558"/>
      <c r="I71" s="558"/>
      <c r="J71" s="557"/>
      <c r="K71" s="557"/>
      <c r="O71" s="33"/>
      <c r="P71" s="560"/>
      <c r="Q71" s="1"/>
      <c r="R71" s="561"/>
      <c r="S71" s="167"/>
      <c r="T71" s="562"/>
      <c r="U71" s="1"/>
    </row>
    <row r="72" spans="2:21" ht="15.75" hidden="1">
      <c r="B72" s="557"/>
      <c r="C72" s="558"/>
      <c r="D72" s="558"/>
      <c r="E72" s="557"/>
      <c r="F72" s="559"/>
      <c r="G72" s="557"/>
      <c r="H72" s="558"/>
      <c r="I72" s="558"/>
      <c r="J72" s="557"/>
      <c r="K72" s="557"/>
      <c r="O72" s="33"/>
      <c r="P72" s="560"/>
      <c r="Q72" s="1"/>
      <c r="R72" s="561"/>
      <c r="S72" s="167"/>
      <c r="T72" s="562"/>
      <c r="U72" s="1"/>
    </row>
    <row r="73" spans="2:21" ht="15.75" hidden="1">
      <c r="B73" s="557"/>
      <c r="C73" s="558"/>
      <c r="D73" s="558"/>
      <c r="E73" s="557"/>
      <c r="F73" s="559"/>
      <c r="G73" s="557"/>
      <c r="H73" s="558"/>
      <c r="I73" s="558"/>
      <c r="J73" s="557"/>
      <c r="K73" s="557"/>
      <c r="O73" s="33"/>
      <c r="P73" s="560"/>
      <c r="Q73" s="1"/>
      <c r="R73" s="561"/>
      <c r="S73" s="167"/>
      <c r="T73" s="562"/>
      <c r="U73" s="1"/>
    </row>
    <row r="74" spans="2:21" ht="15.75" hidden="1">
      <c r="B74" s="557"/>
      <c r="C74" s="558"/>
      <c r="D74" s="558"/>
      <c r="E74" s="557"/>
      <c r="F74" s="559"/>
      <c r="G74" s="557"/>
      <c r="H74" s="558"/>
      <c r="I74" s="558"/>
      <c r="J74" s="557"/>
      <c r="K74" s="557"/>
      <c r="O74" s="33"/>
      <c r="P74" s="560"/>
      <c r="Q74" s="1"/>
      <c r="R74" s="561"/>
      <c r="S74" s="167"/>
      <c r="T74" s="562"/>
      <c r="U74" s="1"/>
    </row>
    <row r="75" spans="2:21" ht="15.75" hidden="1">
      <c r="B75" s="557"/>
      <c r="C75" s="558"/>
      <c r="D75" s="558"/>
      <c r="E75" s="557"/>
      <c r="F75" s="559"/>
      <c r="G75" s="557"/>
      <c r="H75" s="558"/>
      <c r="I75" s="558"/>
      <c r="J75" s="557"/>
      <c r="K75" s="557"/>
      <c r="O75" s="33"/>
      <c r="P75" s="560"/>
      <c r="Q75" s="1"/>
      <c r="R75" s="561"/>
      <c r="S75" s="167"/>
      <c r="T75" s="562"/>
      <c r="U75" s="1"/>
    </row>
    <row r="76" spans="2:21" ht="15.75" hidden="1">
      <c r="B76" s="557"/>
      <c r="C76" s="558"/>
      <c r="D76" s="558"/>
      <c r="E76" s="557"/>
      <c r="F76" s="559"/>
      <c r="G76" s="557"/>
      <c r="H76" s="558"/>
      <c r="I76" s="558"/>
      <c r="J76" s="557"/>
      <c r="K76" s="557"/>
      <c r="O76" s="33"/>
      <c r="P76" s="560"/>
      <c r="Q76" s="1"/>
      <c r="R76" s="561"/>
      <c r="S76" s="167"/>
      <c r="T76" s="562"/>
      <c r="U76" s="1"/>
    </row>
    <row r="77" spans="2:21" ht="15.75" hidden="1">
      <c r="B77" s="557"/>
      <c r="C77" s="558"/>
      <c r="D77" s="558"/>
      <c r="E77" s="557"/>
      <c r="F77" s="559"/>
      <c r="G77" s="557"/>
      <c r="H77" s="558"/>
      <c r="I77" s="558"/>
      <c r="J77" s="557"/>
      <c r="K77" s="557"/>
      <c r="O77" s="33"/>
      <c r="P77" s="560"/>
      <c r="Q77" s="1"/>
      <c r="R77" s="561"/>
      <c r="S77" s="167"/>
      <c r="T77" s="562"/>
      <c r="U77" s="1"/>
    </row>
    <row r="78" spans="2:21" ht="15.75" hidden="1">
      <c r="B78" s="557"/>
      <c r="C78" s="558"/>
      <c r="D78" s="558"/>
      <c r="E78" s="557"/>
      <c r="F78" s="559"/>
      <c r="G78" s="557"/>
      <c r="H78" s="558"/>
      <c r="I78" s="558"/>
      <c r="J78" s="557"/>
      <c r="K78" s="557"/>
      <c r="O78" s="33"/>
      <c r="P78" s="560"/>
      <c r="Q78" s="1"/>
      <c r="R78" s="561"/>
      <c r="S78" s="167"/>
      <c r="T78" s="562"/>
      <c r="U78" s="1"/>
    </row>
    <row r="79" spans="2:21" ht="15.75" hidden="1">
      <c r="B79" s="557"/>
      <c r="C79" s="558"/>
      <c r="D79" s="558"/>
      <c r="E79" s="557"/>
      <c r="F79" s="559"/>
      <c r="G79" s="557"/>
      <c r="H79" s="558"/>
      <c r="I79" s="558"/>
      <c r="J79" s="557"/>
      <c r="K79" s="557"/>
      <c r="O79" s="33"/>
      <c r="P79" s="560"/>
      <c r="Q79" s="1"/>
      <c r="R79" s="561"/>
      <c r="S79" s="167"/>
      <c r="T79" s="562"/>
      <c r="U79" s="1"/>
    </row>
    <row r="80" spans="2:21" ht="15.75" hidden="1">
      <c r="B80" s="557"/>
      <c r="C80" s="558"/>
      <c r="D80" s="558"/>
      <c r="E80" s="557"/>
      <c r="F80" s="559"/>
      <c r="G80" s="557"/>
      <c r="H80" s="558"/>
      <c r="I80" s="558"/>
      <c r="J80" s="557"/>
      <c r="K80" s="557"/>
      <c r="O80" s="33"/>
      <c r="P80" s="560"/>
      <c r="Q80" s="1"/>
      <c r="R80" s="561"/>
      <c r="S80" s="167"/>
      <c r="T80" s="562"/>
      <c r="U80" s="1"/>
    </row>
    <row r="81" spans="2:21" ht="15.75" hidden="1">
      <c r="B81" s="557"/>
      <c r="C81" s="558"/>
      <c r="D81" s="558"/>
      <c r="E81" s="557"/>
      <c r="F81" s="559"/>
      <c r="G81" s="557"/>
      <c r="H81" s="558"/>
      <c r="I81" s="558"/>
      <c r="J81" s="557"/>
      <c r="K81" s="557"/>
      <c r="O81" s="33"/>
      <c r="P81" s="560"/>
      <c r="Q81" s="1"/>
      <c r="R81" s="561"/>
      <c r="S81" s="167"/>
      <c r="T81" s="562"/>
      <c r="U81" s="1"/>
    </row>
    <row r="82" spans="2:21" ht="15.75" hidden="1">
      <c r="B82" s="557"/>
      <c r="C82" s="558"/>
      <c r="D82" s="558"/>
      <c r="E82" s="557"/>
      <c r="F82" s="559"/>
      <c r="G82" s="557"/>
      <c r="H82" s="558"/>
      <c r="I82" s="558"/>
      <c r="J82" s="557"/>
      <c r="K82" s="557"/>
      <c r="O82" s="33"/>
      <c r="P82" s="560"/>
      <c r="Q82" s="1"/>
      <c r="R82" s="561"/>
      <c r="S82" s="167"/>
      <c r="T82" s="562"/>
      <c r="U82" s="1"/>
    </row>
    <row r="83" spans="2:21" ht="15.75" hidden="1">
      <c r="B83" s="557"/>
      <c r="C83" s="558"/>
      <c r="D83" s="558"/>
      <c r="E83" s="557"/>
      <c r="F83" s="559"/>
      <c r="G83" s="557"/>
      <c r="H83" s="558"/>
      <c r="I83" s="558"/>
      <c r="J83" s="557"/>
      <c r="K83" s="557"/>
      <c r="O83" s="33"/>
      <c r="P83" s="560"/>
      <c r="Q83" s="1"/>
      <c r="R83" s="561"/>
      <c r="S83" s="167"/>
      <c r="T83" s="562"/>
      <c r="U83" s="1"/>
    </row>
    <row r="84" spans="2:21" ht="15.75" hidden="1">
      <c r="B84" s="557"/>
      <c r="C84" s="558"/>
      <c r="D84" s="558"/>
      <c r="E84" s="557"/>
      <c r="F84" s="559"/>
      <c r="G84" s="557"/>
      <c r="H84" s="558"/>
      <c r="I84" s="558"/>
      <c r="J84" s="557"/>
      <c r="K84" s="557"/>
      <c r="O84" s="33"/>
      <c r="P84" s="560"/>
      <c r="Q84" s="1"/>
      <c r="R84" s="561"/>
      <c r="S84" s="167"/>
      <c r="T84" s="562"/>
      <c r="U84" s="1"/>
    </row>
    <row r="85" spans="2:21" ht="15.75" hidden="1">
      <c r="B85" s="557"/>
      <c r="C85" s="558"/>
      <c r="D85" s="558"/>
      <c r="E85" s="557"/>
      <c r="F85" s="559"/>
      <c r="G85" s="557"/>
      <c r="H85" s="558"/>
      <c r="I85" s="558"/>
      <c r="J85" s="557"/>
      <c r="K85" s="557"/>
      <c r="O85" s="33"/>
      <c r="P85" s="560"/>
      <c r="Q85" s="1"/>
      <c r="R85" s="561"/>
      <c r="S85" s="167"/>
      <c r="T85" s="562"/>
      <c r="U85" s="1"/>
    </row>
    <row r="86" spans="2:21" ht="15.75" hidden="1">
      <c r="B86" s="557"/>
      <c r="C86" s="558"/>
      <c r="D86" s="558"/>
      <c r="E86" s="557"/>
      <c r="F86" s="559"/>
      <c r="G86" s="557"/>
      <c r="H86" s="558"/>
      <c r="I86" s="558"/>
      <c r="J86" s="557"/>
      <c r="K86" s="557"/>
      <c r="O86" s="33"/>
      <c r="P86" s="560"/>
      <c r="Q86" s="1"/>
      <c r="R86" s="561"/>
      <c r="S86" s="167"/>
      <c r="T86" s="562"/>
      <c r="U86" s="1"/>
    </row>
    <row r="87" spans="2:21" ht="15.75" hidden="1">
      <c r="B87" s="557"/>
      <c r="C87" s="558"/>
      <c r="D87" s="558"/>
      <c r="E87" s="557"/>
      <c r="F87" s="559"/>
      <c r="G87" s="557"/>
      <c r="H87" s="558"/>
      <c r="I87" s="558"/>
      <c r="J87" s="557"/>
      <c r="K87" s="557"/>
      <c r="O87" s="33"/>
      <c r="P87" s="560"/>
      <c r="Q87" s="1"/>
      <c r="R87" s="561"/>
      <c r="S87" s="167"/>
      <c r="T87" s="562"/>
      <c r="U87" s="1"/>
    </row>
    <row r="88" spans="2:21" ht="15.75" hidden="1">
      <c r="B88" s="557"/>
      <c r="C88" s="558"/>
      <c r="D88" s="558"/>
      <c r="E88" s="557"/>
      <c r="F88" s="559"/>
      <c r="G88" s="557"/>
      <c r="H88" s="558"/>
      <c r="I88" s="558"/>
      <c r="J88" s="557"/>
      <c r="K88" s="557"/>
      <c r="O88" s="33"/>
      <c r="P88" s="560"/>
      <c r="Q88" s="1"/>
      <c r="R88" s="561"/>
      <c r="S88" s="167"/>
      <c r="T88" s="562"/>
      <c r="U88" s="1"/>
    </row>
    <row r="89" spans="2:21" ht="15.75" hidden="1">
      <c r="B89" s="557"/>
      <c r="C89" s="558"/>
      <c r="D89" s="558"/>
      <c r="E89" s="557"/>
      <c r="F89" s="559"/>
      <c r="G89" s="557"/>
      <c r="H89" s="558"/>
      <c r="I89" s="558"/>
      <c r="J89" s="557"/>
      <c r="K89" s="557"/>
      <c r="O89" s="33"/>
      <c r="P89" s="560"/>
      <c r="Q89" s="1"/>
      <c r="R89" s="561"/>
      <c r="S89" s="167"/>
      <c r="T89" s="562"/>
      <c r="U89" s="1"/>
    </row>
    <row r="90" spans="2:21" ht="15.75" hidden="1">
      <c r="B90" s="557"/>
      <c r="C90" s="558"/>
      <c r="D90" s="558"/>
      <c r="E90" s="557"/>
      <c r="F90" s="559"/>
      <c r="G90" s="557"/>
      <c r="H90" s="558"/>
      <c r="I90" s="558"/>
      <c r="J90" s="557"/>
      <c r="K90" s="557"/>
      <c r="O90" s="33"/>
      <c r="P90" s="560"/>
      <c r="Q90" s="1"/>
      <c r="R90" s="561"/>
      <c r="S90" s="167"/>
      <c r="T90" s="562"/>
      <c r="U90" s="1"/>
    </row>
    <row r="91" spans="2:21" ht="18.75" hidden="1">
      <c r="B91" s="369"/>
      <c r="H91" s="23"/>
      <c r="I91" s="64"/>
      <c r="J91" s="64"/>
      <c r="K91" s="64"/>
    </row>
  </sheetData>
  <mergeCells count="26">
    <mergeCell ref="B38:B39"/>
    <mergeCell ref="H29:H30"/>
    <mergeCell ref="I29:I30"/>
    <mergeCell ref="J29:J30"/>
    <mergeCell ref="K29:K30"/>
    <mergeCell ref="B29:B30"/>
    <mergeCell ref="C29:C30"/>
    <mergeCell ref="D29:D30"/>
    <mergeCell ref="F29:F30"/>
    <mergeCell ref="G29:G30"/>
    <mergeCell ref="H5:H8"/>
    <mergeCell ref="K5:K8"/>
    <mergeCell ref="L5:L8"/>
    <mergeCell ref="I17:I19"/>
    <mergeCell ref="B23:B25"/>
    <mergeCell ref="C23:C25"/>
    <mergeCell ref="D23:D25"/>
    <mergeCell ref="E23:E25"/>
    <mergeCell ref="G23:G25"/>
    <mergeCell ref="H23:H25"/>
    <mergeCell ref="K23:K25"/>
    <mergeCell ref="B5:B8"/>
    <mergeCell ref="C5:C8"/>
    <mergeCell ref="D5:D8"/>
    <mergeCell ref="E5:E8"/>
    <mergeCell ref="G5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S91"/>
  <sheetViews>
    <sheetView showGridLines="0" showRowColHeaders="0" zoomScaleNormal="100" workbookViewId="0">
      <pane ySplit="5" topLeftCell="A27" activePane="bottomLeft" state="frozen"/>
      <selection activeCell="B9" sqref="B9:F9"/>
      <selection pane="bottomLeft" activeCell="I56" sqref="I56"/>
    </sheetView>
  </sheetViews>
  <sheetFormatPr defaultColWidth="0" defaultRowHeight="0" customHeight="1" zeroHeight="1"/>
  <cols>
    <col min="1" max="1" width="5.7109375" style="1" customWidth="1"/>
    <col min="2" max="2" width="50.28515625" style="1" customWidth="1"/>
    <col min="3" max="8" width="10.7109375" style="22" customWidth="1"/>
    <col min="9" max="9" width="10.7109375" style="21" customWidth="1"/>
    <col min="10" max="10" width="5.7109375" style="21" customWidth="1"/>
    <col min="11" max="11" width="9.5703125" style="22" hidden="1" customWidth="1"/>
    <col min="12" max="12" width="10.7109375" style="22" hidden="1" customWidth="1"/>
    <col min="13" max="13" width="10" style="31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16384" width="9.140625" hidden="1"/>
  </cols>
  <sheetData>
    <row r="1" spans="1:19" ht="29.25" customHeight="1">
      <c r="B1" s="18" t="s">
        <v>57</v>
      </c>
      <c r="D1" s="111"/>
      <c r="E1" s="1"/>
      <c r="F1" s="1"/>
      <c r="G1" s="1"/>
      <c r="H1" s="64"/>
      <c r="I1" s="64"/>
    </row>
    <row r="2" spans="1:19" ht="8.25" customHeight="1">
      <c r="B2" s="2"/>
      <c r="D2" s="111"/>
      <c r="E2" s="1"/>
      <c r="F2" s="1"/>
      <c r="G2" s="1"/>
      <c r="H2" s="64"/>
      <c r="I2" s="64"/>
    </row>
    <row r="3" spans="1:19" ht="15.75" hidden="1">
      <c r="B3" s="21"/>
      <c r="E3" s="31"/>
      <c r="F3" s="3"/>
      <c r="G3" s="4"/>
      <c r="H3" s="5"/>
      <c r="I3" s="5"/>
      <c r="J3" s="6"/>
      <c r="K3" s="7"/>
      <c r="L3" s="4"/>
      <c r="M3"/>
      <c r="N3"/>
      <c r="O3"/>
      <c r="P3"/>
      <c r="Q3"/>
      <c r="R3"/>
      <c r="S3"/>
    </row>
    <row r="4" spans="1:19" ht="15.75" hidden="1">
      <c r="B4" s="21"/>
      <c r="E4" s="31"/>
      <c r="F4" s="3"/>
      <c r="G4" s="4"/>
      <c r="H4" s="5"/>
      <c r="I4" s="5"/>
      <c r="J4" s="6"/>
      <c r="K4" s="7"/>
      <c r="L4" s="4"/>
      <c r="M4"/>
      <c r="N4"/>
      <c r="O4"/>
      <c r="P4"/>
      <c r="Q4"/>
      <c r="R4"/>
      <c r="S4"/>
    </row>
    <row r="5" spans="1:19" ht="6" customHeight="1">
      <c r="B5" s="21"/>
      <c r="E5" s="31"/>
      <c r="F5" s="3"/>
      <c r="G5" s="4"/>
      <c r="H5" s="5"/>
      <c r="I5" s="5"/>
      <c r="J5" s="6"/>
      <c r="K5" s="7"/>
      <c r="L5" s="4"/>
      <c r="M5"/>
      <c r="N5"/>
      <c r="O5"/>
      <c r="P5"/>
      <c r="Q5"/>
      <c r="R5"/>
      <c r="S5"/>
    </row>
    <row r="6" spans="1:19" ht="15.75" hidden="1">
      <c r="B6" s="21"/>
      <c r="E6" s="31"/>
      <c r="F6" s="3"/>
      <c r="G6" s="4"/>
      <c r="H6" s="5"/>
      <c r="I6" s="5"/>
      <c r="J6" s="6"/>
      <c r="K6" s="7"/>
      <c r="L6" s="4"/>
      <c r="M6"/>
      <c r="N6"/>
      <c r="O6"/>
      <c r="P6"/>
      <c r="Q6"/>
      <c r="R6"/>
      <c r="S6"/>
    </row>
    <row r="7" spans="1:19" s="1" customFormat="1" ht="13.5" hidden="1">
      <c r="B7" s="21"/>
      <c r="C7" s="22"/>
      <c r="D7" s="22"/>
      <c r="E7" s="31"/>
      <c r="F7" s="3"/>
      <c r="G7" s="4"/>
      <c r="H7" s="5"/>
      <c r="I7" s="5"/>
      <c r="J7" s="6"/>
      <c r="K7" s="7"/>
    </row>
    <row r="8" spans="1:19" s="1" customFormat="1" ht="3" customHeight="1">
      <c r="B8" s="21"/>
      <c r="C8" s="22"/>
      <c r="D8" s="22"/>
      <c r="E8" s="31"/>
      <c r="F8" s="3"/>
      <c r="G8" s="4"/>
      <c r="H8" s="5"/>
      <c r="I8" s="5"/>
      <c r="J8" s="6"/>
      <c r="K8" s="7"/>
    </row>
    <row r="9" spans="1:19" s="1" customFormat="1" ht="3" customHeight="1">
      <c r="B9" s="21"/>
      <c r="C9" s="22"/>
      <c r="D9" s="22"/>
      <c r="E9" s="31"/>
      <c r="F9" s="3"/>
      <c r="G9" s="4"/>
      <c r="H9" s="5"/>
      <c r="I9" s="5"/>
      <c r="J9" s="6"/>
      <c r="K9" s="7"/>
    </row>
    <row r="10" spans="1:19" s="4" customFormat="1" ht="3" customHeight="1">
      <c r="B10" s="65"/>
      <c r="C10" s="66"/>
      <c r="D10" s="66"/>
      <c r="E10" s="31"/>
      <c r="F10" s="3"/>
      <c r="H10" s="5"/>
      <c r="I10" s="5"/>
      <c r="J10" s="6"/>
      <c r="K10" s="7"/>
    </row>
    <row r="11" spans="1:19" s="1" customFormat="1" ht="15" customHeight="1">
      <c r="A11" s="13"/>
      <c r="B11" s="62" t="s">
        <v>784</v>
      </c>
      <c r="C11" s="22"/>
      <c r="D11" s="22"/>
      <c r="E11" s="48"/>
      <c r="F11" s="49"/>
      <c r="G11" s="4"/>
      <c r="H11" s="50"/>
      <c r="I11" s="50"/>
      <c r="J11" s="51"/>
      <c r="K11" s="52"/>
      <c r="L11" s="47"/>
    </row>
    <row r="12" spans="1:19" s="1" customFormat="1" ht="15" customHeight="1">
      <c r="A12" s="13"/>
      <c r="B12" s="62"/>
      <c r="C12" s="22"/>
      <c r="D12" s="22"/>
      <c r="E12" s="48"/>
      <c r="F12" s="49"/>
      <c r="G12" s="4"/>
      <c r="H12" s="50"/>
      <c r="I12" s="50"/>
      <c r="J12" s="51"/>
      <c r="K12" s="52"/>
      <c r="L12" s="47"/>
    </row>
    <row r="13" spans="1:19" s="1" customFormat="1" ht="15" customHeight="1" thickBot="1">
      <c r="A13" s="13"/>
      <c r="B13" s="320"/>
      <c r="C13" s="1271" t="s">
        <v>60</v>
      </c>
      <c r="D13" s="1331"/>
      <c r="E13" s="1332"/>
      <c r="F13" s="1164" t="s">
        <v>61</v>
      </c>
      <c r="G13" s="1165"/>
      <c r="H13" s="1165"/>
      <c r="I13" s="50"/>
      <c r="J13" s="51"/>
      <c r="K13" s="52"/>
      <c r="L13" s="47"/>
    </row>
    <row r="14" spans="1:19" s="1" customFormat="1" ht="15" customHeight="1" thickTop="1">
      <c r="A14" s="13"/>
      <c r="B14" s="320" t="s">
        <v>785</v>
      </c>
      <c r="C14" s="131" t="s">
        <v>62</v>
      </c>
      <c r="D14" s="224" t="s">
        <v>63</v>
      </c>
      <c r="E14" s="131" t="s">
        <v>786</v>
      </c>
      <c r="F14" s="224">
        <v>2023</v>
      </c>
      <c r="G14" s="224">
        <v>2022</v>
      </c>
      <c r="H14" s="229" t="s">
        <v>786</v>
      </c>
      <c r="I14" s="50"/>
      <c r="J14" s="51"/>
      <c r="K14" s="52"/>
      <c r="L14" s="47"/>
    </row>
    <row r="15" spans="1:19" s="1" customFormat="1" ht="3" customHeight="1">
      <c r="A15" s="13"/>
      <c r="B15" s="563"/>
      <c r="C15" s="564"/>
      <c r="D15" s="565"/>
      <c r="E15" s="566"/>
      <c r="F15" s="565"/>
      <c r="G15" s="565"/>
      <c r="H15" s="566"/>
      <c r="I15" s="50"/>
      <c r="J15" s="51"/>
      <c r="K15" s="52"/>
      <c r="L15" s="47"/>
    </row>
    <row r="16" spans="1:19" s="1" customFormat="1" ht="3" customHeight="1">
      <c r="A16" s="13"/>
      <c r="B16" s="567"/>
      <c r="C16" s="568"/>
      <c r="D16" s="569"/>
      <c r="E16" s="570"/>
      <c r="F16" s="569"/>
      <c r="G16" s="569"/>
      <c r="H16" s="570"/>
      <c r="I16" s="50"/>
      <c r="J16" s="51"/>
      <c r="K16" s="52"/>
      <c r="L16" s="47"/>
    </row>
    <row r="17" spans="1:12" s="1" customFormat="1" ht="3" customHeight="1">
      <c r="A17" s="13"/>
      <c r="B17" s="571"/>
      <c r="C17" s="564"/>
      <c r="D17" s="565"/>
      <c r="E17" s="566"/>
      <c r="F17" s="565"/>
      <c r="G17" s="565"/>
      <c r="H17" s="566"/>
      <c r="I17" s="50"/>
      <c r="J17" s="51"/>
      <c r="K17" s="52"/>
      <c r="L17" s="47"/>
    </row>
    <row r="18" spans="1:12" s="1" customFormat="1" ht="15" customHeight="1">
      <c r="A18" s="13"/>
      <c r="B18" s="97" t="s">
        <v>787</v>
      </c>
      <c r="C18" s="135">
        <v>138.9</v>
      </c>
      <c r="D18" s="158">
        <v>43.5</v>
      </c>
      <c r="E18" s="157">
        <v>219.6</v>
      </c>
      <c r="F18" s="135">
        <v>402.7</v>
      </c>
      <c r="G18" s="158">
        <v>438.7</v>
      </c>
      <c r="H18" s="157">
        <v>-8.1999999999999993</v>
      </c>
      <c r="I18" s="50"/>
      <c r="J18" s="51"/>
      <c r="K18" s="52"/>
      <c r="L18" s="47"/>
    </row>
    <row r="19" spans="1:12" s="1" customFormat="1" ht="15" customHeight="1">
      <c r="A19" s="13"/>
      <c r="B19" s="187" t="s">
        <v>788</v>
      </c>
      <c r="C19" s="135">
        <v>21</v>
      </c>
      <c r="D19" s="158">
        <v>272.10000000000002</v>
      </c>
      <c r="E19" s="157">
        <v>-92.3</v>
      </c>
      <c r="F19" s="135">
        <v>26.3</v>
      </c>
      <c r="G19" s="158">
        <v>310.60000000000002</v>
      </c>
      <c r="H19" s="157">
        <v>-91.5</v>
      </c>
      <c r="I19" s="50"/>
      <c r="J19" s="51"/>
      <c r="K19" s="52"/>
      <c r="L19" s="47"/>
    </row>
    <row r="20" spans="1:12" s="1" customFormat="1" ht="15" customHeight="1">
      <c r="A20" s="13"/>
      <c r="B20" s="370" t="s">
        <v>789</v>
      </c>
      <c r="C20" s="135">
        <v>16.3</v>
      </c>
      <c r="D20" s="158">
        <v>-13.1</v>
      </c>
      <c r="E20" s="157" t="s">
        <v>111</v>
      </c>
      <c r="F20" s="135">
        <v>65.3</v>
      </c>
      <c r="G20" s="158">
        <v>139.4</v>
      </c>
      <c r="H20" s="157">
        <v>-53.2</v>
      </c>
      <c r="I20" s="50"/>
      <c r="J20" s="51"/>
      <c r="K20" s="52"/>
      <c r="L20" s="47"/>
    </row>
    <row r="21" spans="1:12" s="1" customFormat="1" ht="15" customHeight="1">
      <c r="A21" s="13"/>
      <c r="B21" s="370" t="s">
        <v>790</v>
      </c>
      <c r="C21" s="135">
        <v>16.7</v>
      </c>
      <c r="D21" s="158">
        <v>15.9</v>
      </c>
      <c r="E21" s="157">
        <v>5.3</v>
      </c>
      <c r="F21" s="135">
        <v>64.5</v>
      </c>
      <c r="G21" s="158">
        <v>51.1</v>
      </c>
      <c r="H21" s="157">
        <v>26.3</v>
      </c>
      <c r="I21" s="50"/>
      <c r="J21" s="51"/>
      <c r="K21" s="52"/>
      <c r="L21" s="47"/>
    </row>
    <row r="22" spans="1:12" s="1" customFormat="1" ht="15" customHeight="1">
      <c r="A22" s="13"/>
      <c r="B22" s="130" t="s">
        <v>791</v>
      </c>
      <c r="C22" s="135">
        <v>189.6</v>
      </c>
      <c r="D22" s="158">
        <v>65.8</v>
      </c>
      <c r="E22" s="157">
        <v>188</v>
      </c>
      <c r="F22" s="135">
        <v>760</v>
      </c>
      <c r="G22" s="158">
        <v>702</v>
      </c>
      <c r="H22" s="157">
        <v>8.3000000000000007</v>
      </c>
      <c r="I22" s="50"/>
      <c r="J22" s="51"/>
      <c r="K22" s="52"/>
      <c r="L22" s="47"/>
    </row>
    <row r="23" spans="1:12" s="1" customFormat="1" ht="15" customHeight="1">
      <c r="A23" s="13"/>
      <c r="B23" s="130" t="s">
        <v>792</v>
      </c>
      <c r="C23" s="135">
        <v>17.100000000000001</v>
      </c>
      <c r="D23" s="158">
        <v>11.9</v>
      </c>
      <c r="E23" s="157">
        <v>44.3</v>
      </c>
      <c r="F23" s="135">
        <v>71.7</v>
      </c>
      <c r="G23" s="158">
        <v>24.5</v>
      </c>
      <c r="H23" s="157">
        <v>193.1</v>
      </c>
      <c r="I23" s="50"/>
      <c r="J23" s="51"/>
      <c r="K23" s="52"/>
      <c r="L23" s="47"/>
    </row>
    <row r="24" spans="1:12" s="1" customFormat="1" ht="15" customHeight="1">
      <c r="A24" s="13"/>
      <c r="B24" s="371" t="s">
        <v>793</v>
      </c>
      <c r="C24" s="107">
        <v>399.7</v>
      </c>
      <c r="D24" s="107">
        <v>396</v>
      </c>
      <c r="E24" s="107">
        <v>0.9</v>
      </c>
      <c r="F24" s="133">
        <v>1390.5</v>
      </c>
      <c r="G24" s="133">
        <v>1666.3</v>
      </c>
      <c r="H24" s="107">
        <v>-16.5</v>
      </c>
      <c r="I24" s="50"/>
      <c r="J24" s="51"/>
      <c r="K24" s="52"/>
      <c r="L24" s="47"/>
    </row>
    <row r="25" spans="1:12" s="1" customFormat="1" ht="15" customHeight="1">
      <c r="A25" s="13"/>
      <c r="B25" s="130" t="s">
        <v>794</v>
      </c>
      <c r="C25" s="135">
        <v>-29.9</v>
      </c>
      <c r="D25" s="158">
        <v>-35.1</v>
      </c>
      <c r="E25" s="157">
        <v>-14.7</v>
      </c>
      <c r="F25" s="135">
        <v>-126.4</v>
      </c>
      <c r="G25" s="158">
        <v>-128.19999999999999</v>
      </c>
      <c r="H25" s="157">
        <v>-1.4</v>
      </c>
      <c r="I25" s="50"/>
      <c r="J25" s="51"/>
      <c r="K25" s="52"/>
      <c r="L25" s="47"/>
    </row>
    <row r="26" spans="1:12" s="1" customFormat="1" ht="15" customHeight="1">
      <c r="A26" s="13"/>
      <c r="B26" s="371" t="s">
        <v>795</v>
      </c>
      <c r="C26" s="107">
        <v>369.8</v>
      </c>
      <c r="D26" s="107">
        <v>361</v>
      </c>
      <c r="E26" s="107">
        <v>2.4</v>
      </c>
      <c r="F26" s="133">
        <v>1264.2</v>
      </c>
      <c r="G26" s="133">
        <v>1538</v>
      </c>
      <c r="H26" s="107">
        <v>-17.8</v>
      </c>
      <c r="I26" s="50"/>
      <c r="J26" s="51"/>
      <c r="K26" s="52"/>
      <c r="L26" s="47"/>
    </row>
    <row r="27" spans="1:12" s="1" customFormat="1" ht="15" customHeight="1">
      <c r="A27" s="13"/>
      <c r="B27" s="130" t="s">
        <v>796</v>
      </c>
      <c r="C27" s="135">
        <v>-133.19999999999999</v>
      </c>
      <c r="D27" s="158">
        <v>-99.6</v>
      </c>
      <c r="E27" s="157">
        <v>33.799999999999997</v>
      </c>
      <c r="F27" s="135">
        <v>-547.20000000000005</v>
      </c>
      <c r="G27" s="158">
        <v>-470.3</v>
      </c>
      <c r="H27" s="157">
        <v>16.3</v>
      </c>
      <c r="I27" s="50"/>
      <c r="J27" s="51"/>
      <c r="K27" s="52"/>
      <c r="L27" s="47"/>
    </row>
    <row r="28" spans="1:12" s="1" customFormat="1" ht="15" customHeight="1">
      <c r="A28" s="13"/>
      <c r="B28" s="572" t="s">
        <v>797</v>
      </c>
      <c r="C28" s="135">
        <v>236.5</v>
      </c>
      <c r="D28" s="135">
        <v>261.39999999999998</v>
      </c>
      <c r="E28" s="135" t="s">
        <v>798</v>
      </c>
      <c r="F28" s="135" t="s">
        <v>799</v>
      </c>
      <c r="G28" s="136">
        <v>1067.7</v>
      </c>
      <c r="H28" s="135" t="s">
        <v>800</v>
      </c>
      <c r="I28" s="50"/>
      <c r="J28" s="51"/>
      <c r="K28" s="52"/>
      <c r="L28" s="47"/>
    </row>
    <row r="29" spans="1:12" s="1" customFormat="1" ht="15" customHeight="1">
      <c r="A29" s="13"/>
      <c r="B29" s="572" t="s">
        <v>801</v>
      </c>
      <c r="C29" s="135" t="s">
        <v>802</v>
      </c>
      <c r="D29" s="158">
        <v>-54.2</v>
      </c>
      <c r="E29" s="157">
        <v>-16.600000000000001</v>
      </c>
      <c r="F29" s="135">
        <v>-150.9</v>
      </c>
      <c r="G29" s="158">
        <v>-103.8</v>
      </c>
      <c r="H29" s="157">
        <v>45.3</v>
      </c>
      <c r="I29" s="50"/>
      <c r="J29" s="51"/>
      <c r="K29" s="52"/>
      <c r="L29" s="47"/>
    </row>
    <row r="30" spans="1:12" s="1" customFormat="1" ht="15" customHeight="1">
      <c r="A30" s="13"/>
      <c r="B30" s="572" t="s">
        <v>803</v>
      </c>
      <c r="C30" s="135">
        <v>5.4</v>
      </c>
      <c r="D30" s="158">
        <v>0</v>
      </c>
      <c r="E30" s="156">
        <v>108480</v>
      </c>
      <c r="F30" s="135">
        <v>7</v>
      </c>
      <c r="G30" s="158">
        <v>24.1</v>
      </c>
      <c r="H30" s="157">
        <v>-70.900000000000006</v>
      </c>
      <c r="I30" s="50"/>
      <c r="J30" s="51"/>
      <c r="K30" s="52"/>
      <c r="L30" s="47"/>
    </row>
    <row r="31" spans="1:12" s="1" customFormat="1" ht="15" customHeight="1">
      <c r="A31" s="13"/>
      <c r="B31" s="130" t="s">
        <v>804</v>
      </c>
      <c r="C31" s="135">
        <v>-0.2</v>
      </c>
      <c r="D31" s="157">
        <v>-0.2</v>
      </c>
      <c r="E31" s="157">
        <v>-8.6</v>
      </c>
      <c r="F31" s="135">
        <v>-1</v>
      </c>
      <c r="G31" s="157">
        <v>-0.3</v>
      </c>
      <c r="H31" s="157">
        <v>216.3</v>
      </c>
      <c r="I31" s="50"/>
      <c r="J31" s="51"/>
      <c r="K31" s="52"/>
      <c r="L31" s="47"/>
    </row>
    <row r="32" spans="1:12" s="1" customFormat="1" ht="15" customHeight="1">
      <c r="A32" s="13"/>
      <c r="B32" s="371" t="s">
        <v>237</v>
      </c>
      <c r="C32" s="135">
        <v>-105</v>
      </c>
      <c r="D32" s="158">
        <v>-105.3</v>
      </c>
      <c r="E32" s="157">
        <v>-0.3</v>
      </c>
      <c r="F32" s="135">
        <v>-467.4</v>
      </c>
      <c r="G32" s="158">
        <v>-350.4</v>
      </c>
      <c r="H32" s="157">
        <v>33.4</v>
      </c>
      <c r="I32" s="50"/>
      <c r="J32" s="51"/>
      <c r="K32" s="52"/>
      <c r="L32" s="47"/>
    </row>
    <row r="33" spans="1:12" s="1" customFormat="1" ht="15" customHeight="1">
      <c r="A33" s="13"/>
      <c r="B33" s="130" t="s">
        <v>805</v>
      </c>
      <c r="C33" s="135">
        <v>-36.6</v>
      </c>
      <c r="D33" s="158">
        <v>-64.7</v>
      </c>
      <c r="E33" s="157">
        <v>-43.5</v>
      </c>
      <c r="F33" s="135">
        <v>-65.099999999999994</v>
      </c>
      <c r="G33" s="158">
        <v>-242</v>
      </c>
      <c r="H33" s="157">
        <v>-73.099999999999994</v>
      </c>
      <c r="I33" s="50"/>
      <c r="J33" s="51"/>
      <c r="K33" s="52"/>
      <c r="L33" s="47"/>
    </row>
    <row r="34" spans="1:12" s="1" customFormat="1" ht="15" customHeight="1">
      <c r="A34" s="13"/>
      <c r="B34" s="130" t="s">
        <v>246</v>
      </c>
      <c r="C34" s="107">
        <v>54.9</v>
      </c>
      <c r="D34" s="107">
        <v>36.9</v>
      </c>
      <c r="E34" s="107">
        <v>48.8</v>
      </c>
      <c r="F34" s="107">
        <v>39.6</v>
      </c>
      <c r="G34" s="107">
        <v>395.2</v>
      </c>
      <c r="H34" s="107">
        <v>-90</v>
      </c>
      <c r="I34" s="50"/>
      <c r="J34" s="51"/>
      <c r="K34" s="52"/>
      <c r="L34" s="47"/>
    </row>
    <row r="35" spans="1:12" s="1" customFormat="1" ht="15" customHeight="1">
      <c r="A35" s="13"/>
      <c r="B35" s="130" t="s">
        <v>806</v>
      </c>
      <c r="C35" s="135">
        <v>196.7</v>
      </c>
      <c r="D35" s="157">
        <v>207.2</v>
      </c>
      <c r="E35" s="157">
        <v>-5</v>
      </c>
      <c r="F35" s="135">
        <v>573.1</v>
      </c>
      <c r="G35" s="157">
        <v>987.9</v>
      </c>
      <c r="H35" s="157">
        <v>-42</v>
      </c>
      <c r="I35" s="50"/>
      <c r="J35" s="51"/>
      <c r="K35" s="52"/>
      <c r="L35" s="47"/>
    </row>
    <row r="36" spans="1:12" s="1" customFormat="1" ht="15" customHeight="1">
      <c r="A36" s="13"/>
      <c r="B36" s="371" t="s">
        <v>807</v>
      </c>
      <c r="C36" s="107">
        <v>53.2</v>
      </c>
      <c r="D36" s="107">
        <v>57.4</v>
      </c>
      <c r="E36" s="107" t="s">
        <v>808</v>
      </c>
      <c r="F36" s="107" t="s">
        <v>809</v>
      </c>
      <c r="G36" s="107">
        <v>64.2</v>
      </c>
      <c r="H36" s="107" t="s">
        <v>810</v>
      </c>
      <c r="I36" s="50"/>
      <c r="J36" s="51"/>
      <c r="K36" s="52"/>
      <c r="L36" s="47"/>
    </row>
    <row r="37" spans="1:12" s="1" customFormat="1" ht="15" customHeight="1">
      <c r="A37" s="13"/>
      <c r="B37" s="62"/>
      <c r="C37" s="22"/>
      <c r="D37" s="22"/>
      <c r="E37" s="48"/>
      <c r="F37" s="49"/>
      <c r="G37" s="4"/>
      <c r="H37" s="50"/>
      <c r="I37" s="50"/>
      <c r="J37" s="51"/>
      <c r="K37" s="52"/>
      <c r="L37" s="47"/>
    </row>
    <row r="38" spans="1:12" s="1" customFormat="1" ht="15" customHeight="1">
      <c r="A38" s="13"/>
      <c r="B38" s="62"/>
      <c r="C38" s="22"/>
      <c r="D38" s="22"/>
      <c r="E38" s="48"/>
      <c r="F38" s="49"/>
      <c r="G38" s="4"/>
      <c r="H38" s="50"/>
      <c r="I38" s="50"/>
      <c r="J38" s="51"/>
      <c r="K38" s="52"/>
      <c r="L38" s="47"/>
    </row>
    <row r="39" spans="1:12" s="1" customFormat="1" ht="15" customHeight="1">
      <c r="A39" s="13"/>
      <c r="B39" s="322" t="s">
        <v>811</v>
      </c>
      <c r="C39" s="22"/>
      <c r="D39" s="22"/>
      <c r="E39" s="48"/>
      <c r="F39" s="49"/>
      <c r="G39" s="4"/>
      <c r="H39" s="50"/>
      <c r="I39" s="50"/>
      <c r="J39" s="51"/>
      <c r="K39" s="52"/>
      <c r="L39" s="47"/>
    </row>
    <row r="40" spans="1:12" s="1" customFormat="1" ht="15" customHeight="1">
      <c r="A40" s="13"/>
      <c r="B40" s="62"/>
      <c r="C40" s="22"/>
      <c r="D40" s="22"/>
      <c r="E40" s="48"/>
      <c r="F40" s="49"/>
      <c r="G40" s="4"/>
      <c r="H40" s="50"/>
      <c r="I40" s="50"/>
      <c r="J40" s="51"/>
      <c r="K40" s="52"/>
      <c r="L40" s="47"/>
    </row>
    <row r="41" spans="1:12" s="1" customFormat="1" ht="15" customHeight="1" thickBot="1">
      <c r="A41" s="13"/>
      <c r="B41" s="320" t="s">
        <v>812</v>
      </c>
      <c r="C41" s="1164" t="s">
        <v>60</v>
      </c>
      <c r="D41" s="1165"/>
      <c r="E41" s="1166"/>
      <c r="F41" s="1164" t="s">
        <v>61</v>
      </c>
      <c r="G41" s="1165"/>
      <c r="H41" s="1165"/>
      <c r="J41" s="51"/>
      <c r="K41" s="52"/>
      <c r="L41" s="47"/>
    </row>
    <row r="42" spans="1:12" s="1" customFormat="1" ht="15" customHeight="1" thickTop="1">
      <c r="A42" s="13"/>
      <c r="B42" s="320"/>
      <c r="C42" s="131" t="s">
        <v>62</v>
      </c>
      <c r="D42" s="224" t="s">
        <v>63</v>
      </c>
      <c r="E42" s="131" t="s">
        <v>786</v>
      </c>
      <c r="F42" s="224">
        <v>2023</v>
      </c>
      <c r="G42" s="224">
        <v>2022</v>
      </c>
      <c r="H42" s="229" t="s">
        <v>786</v>
      </c>
      <c r="J42" s="51"/>
      <c r="K42" s="52"/>
      <c r="L42" s="47"/>
    </row>
    <row r="43" spans="1:12" s="1" customFormat="1" ht="3" customHeight="1">
      <c r="A43" s="13"/>
      <c r="B43" s="345"/>
      <c r="C43" s="217"/>
      <c r="D43" s="217"/>
      <c r="E43" s="134"/>
      <c r="F43" s="574"/>
      <c r="G43" s="217"/>
      <c r="H43" s="134"/>
      <c r="J43" s="51"/>
      <c r="K43" s="52"/>
      <c r="L43" s="47"/>
    </row>
    <row r="44" spans="1:12" s="1" customFormat="1" ht="3" customHeight="1">
      <c r="A44" s="13"/>
      <c r="B44" s="408"/>
      <c r="C44" s="409"/>
      <c r="D44" s="409"/>
      <c r="E44" s="573"/>
      <c r="F44" s="575"/>
      <c r="G44" s="409"/>
      <c r="H44" s="573"/>
      <c r="J44" s="51"/>
      <c r="K44" s="52"/>
      <c r="L44" s="47"/>
    </row>
    <row r="45" spans="1:12" s="1" customFormat="1" ht="3" customHeight="1">
      <c r="A45" s="13"/>
      <c r="B45" s="345"/>
      <c r="C45" s="217"/>
      <c r="D45" s="217"/>
      <c r="E45" s="134"/>
      <c r="F45" s="574"/>
      <c r="G45" s="217"/>
      <c r="H45" s="134"/>
      <c r="J45" s="51"/>
      <c r="K45" s="52"/>
      <c r="L45" s="47"/>
    </row>
    <row r="46" spans="1:12" s="1" customFormat="1" ht="15" customHeight="1">
      <c r="A46" s="13"/>
      <c r="B46" s="102" t="s">
        <v>813</v>
      </c>
      <c r="C46" s="154">
        <v>194.3</v>
      </c>
      <c r="D46" s="107">
        <v>162.19999999999999</v>
      </c>
      <c r="E46" s="107">
        <v>19.7</v>
      </c>
      <c r="F46" s="154">
        <v>764.1</v>
      </c>
      <c r="G46" s="107">
        <v>444</v>
      </c>
      <c r="H46" s="107">
        <v>72.099999999999994</v>
      </c>
      <c r="J46" s="51"/>
      <c r="K46" s="52"/>
      <c r="L46" s="47"/>
    </row>
    <row r="47" spans="1:12" s="1" customFormat="1" ht="15" customHeight="1">
      <c r="A47" s="13"/>
      <c r="B47" s="195" t="s">
        <v>793</v>
      </c>
      <c r="C47" s="107">
        <v>194.3</v>
      </c>
      <c r="D47" s="162">
        <v>162.19999999999999</v>
      </c>
      <c r="E47" s="171">
        <v>19.7</v>
      </c>
      <c r="F47" s="107">
        <v>764.1</v>
      </c>
      <c r="G47" s="162">
        <v>444</v>
      </c>
      <c r="H47" s="171">
        <v>72.099999999999994</v>
      </c>
      <c r="J47" s="51"/>
      <c r="K47" s="52"/>
      <c r="L47" s="47"/>
    </row>
    <row r="48" spans="1:12" s="1" customFormat="1" ht="15" customHeight="1">
      <c r="A48" s="13"/>
      <c r="B48" s="130" t="s">
        <v>794</v>
      </c>
      <c r="C48" s="135">
        <v>-13.6</v>
      </c>
      <c r="D48" s="158">
        <v>-15.3</v>
      </c>
      <c r="E48" s="157">
        <v>-11</v>
      </c>
      <c r="F48" s="135">
        <v>-78.900000000000006</v>
      </c>
      <c r="G48" s="158">
        <v>-39.6</v>
      </c>
      <c r="H48" s="157">
        <v>99.5</v>
      </c>
      <c r="J48" s="51"/>
      <c r="K48" s="52"/>
      <c r="L48" s="47"/>
    </row>
    <row r="49" spans="1:12" s="1" customFormat="1" ht="15" customHeight="1">
      <c r="A49" s="13"/>
      <c r="B49" s="371" t="s">
        <v>795</v>
      </c>
      <c r="C49" s="107">
        <v>180.7</v>
      </c>
      <c r="D49" s="107">
        <v>146.9</v>
      </c>
      <c r="E49" s="107">
        <v>22.9</v>
      </c>
      <c r="F49" s="107">
        <v>685.1</v>
      </c>
      <c r="G49" s="107">
        <v>404.4</v>
      </c>
      <c r="H49" s="107">
        <v>69.400000000000006</v>
      </c>
      <c r="J49" s="51"/>
      <c r="K49" s="52"/>
      <c r="L49" s="47"/>
    </row>
    <row r="50" spans="1:12" s="1" customFormat="1" ht="15" customHeight="1">
      <c r="A50" s="13"/>
      <c r="B50" s="195" t="s">
        <v>801</v>
      </c>
      <c r="C50" s="135">
        <v>-45.6</v>
      </c>
      <c r="D50" s="158">
        <v>-53.6</v>
      </c>
      <c r="E50" s="157">
        <v>-14.9</v>
      </c>
      <c r="F50" s="135">
        <v>-144.19999999999999</v>
      </c>
      <c r="G50" s="158">
        <v>-122</v>
      </c>
      <c r="H50" s="157">
        <v>18.2</v>
      </c>
      <c r="J50" s="51"/>
      <c r="K50" s="52"/>
      <c r="L50" s="47"/>
    </row>
    <row r="51" spans="1:12" s="1" customFormat="1" ht="15" customHeight="1">
      <c r="A51" s="13"/>
      <c r="B51" s="130" t="s">
        <v>814</v>
      </c>
      <c r="C51" s="135">
        <v>11.7</v>
      </c>
      <c r="D51" s="158">
        <v>-0.3</v>
      </c>
      <c r="E51" s="157" t="s">
        <v>111</v>
      </c>
      <c r="F51" s="135">
        <v>53.2</v>
      </c>
      <c r="G51" s="158">
        <v>35.4</v>
      </c>
      <c r="H51" s="157">
        <v>50.4</v>
      </c>
      <c r="J51" s="51"/>
      <c r="K51" s="52"/>
      <c r="L51" s="47"/>
    </row>
    <row r="52" spans="1:12" s="1" customFormat="1" ht="15" customHeight="1">
      <c r="A52" s="13"/>
      <c r="B52" s="130" t="s">
        <v>815</v>
      </c>
      <c r="C52" s="135">
        <v>-48.1</v>
      </c>
      <c r="D52" s="158">
        <v>-42.3</v>
      </c>
      <c r="E52" s="157">
        <v>13.8</v>
      </c>
      <c r="F52" s="135">
        <v>-176.6</v>
      </c>
      <c r="G52" s="158">
        <v>-114.6</v>
      </c>
      <c r="H52" s="157">
        <v>54.1</v>
      </c>
      <c r="J52" s="52"/>
      <c r="L52" s="47"/>
    </row>
    <row r="53" spans="1:12" s="1" customFormat="1" ht="15" customHeight="1">
      <c r="A53" s="13"/>
      <c r="B53" s="371" t="s">
        <v>237</v>
      </c>
      <c r="C53" s="135">
        <v>-105</v>
      </c>
      <c r="D53" s="158">
        <v>-105.3</v>
      </c>
      <c r="E53" s="157">
        <v>-0.3</v>
      </c>
      <c r="F53" s="135">
        <v>-467.4</v>
      </c>
      <c r="G53" s="158">
        <v>-350.3</v>
      </c>
      <c r="H53" s="157">
        <v>33.4</v>
      </c>
      <c r="J53" s="51"/>
      <c r="K53" s="52"/>
      <c r="L53" s="47"/>
    </row>
    <row r="54" spans="1:12" s="1" customFormat="1" ht="15" customHeight="1">
      <c r="A54" s="13"/>
      <c r="B54" s="130" t="s">
        <v>805</v>
      </c>
      <c r="C54" s="135">
        <v>-14.6</v>
      </c>
      <c r="D54" s="158">
        <v>-8.1999999999999993</v>
      </c>
      <c r="E54" s="157">
        <v>78.599999999999994</v>
      </c>
      <c r="F54" s="135">
        <v>-54.3</v>
      </c>
      <c r="G54" s="158">
        <v>-54.5</v>
      </c>
      <c r="H54" s="157">
        <v>-0.3</v>
      </c>
      <c r="J54" s="51"/>
      <c r="K54" s="52"/>
      <c r="L54" s="47"/>
    </row>
    <row r="55" spans="1:12" s="1" customFormat="1" ht="15" customHeight="1">
      <c r="A55" s="13"/>
      <c r="B55" s="130" t="s">
        <v>246</v>
      </c>
      <c r="C55" s="107">
        <v>-20.9</v>
      </c>
      <c r="D55" s="107">
        <v>-62.6</v>
      </c>
      <c r="E55" s="107">
        <v>-66.599999999999994</v>
      </c>
      <c r="F55" s="107">
        <v>-104.3</v>
      </c>
      <c r="G55" s="107">
        <v>-201.7</v>
      </c>
      <c r="H55" s="107">
        <v>-48.3</v>
      </c>
      <c r="J55" s="51"/>
      <c r="K55" s="52"/>
      <c r="L55" s="47"/>
    </row>
    <row r="56" spans="1:12" s="1" customFormat="1" ht="15" customHeight="1">
      <c r="A56" s="13"/>
      <c r="B56" s="130" t="s">
        <v>806</v>
      </c>
      <c r="C56" s="135">
        <v>-1.1000000000000001</v>
      </c>
      <c r="D56" s="158">
        <v>-0.3</v>
      </c>
      <c r="E56" s="158">
        <v>303.89999999999998</v>
      </c>
      <c r="F56" s="135">
        <v>-10.199999999999999</v>
      </c>
      <c r="G56" s="158">
        <v>-2.7</v>
      </c>
      <c r="H56" s="158">
        <v>272.3</v>
      </c>
      <c r="J56" s="51"/>
      <c r="K56" s="52"/>
      <c r="L56" s="47"/>
    </row>
    <row r="57" spans="1:12" s="1" customFormat="1" ht="15" customHeight="1">
      <c r="A57" s="13"/>
      <c r="B57" s="371" t="s">
        <v>816</v>
      </c>
      <c r="C57" s="135">
        <v>146.80000000000001</v>
      </c>
      <c r="D57" s="135">
        <v>93.1</v>
      </c>
      <c r="E57" s="135">
        <v>57.7</v>
      </c>
      <c r="F57" s="135">
        <v>594.1</v>
      </c>
      <c r="G57" s="135">
        <v>317.7</v>
      </c>
      <c r="H57" s="135">
        <v>87</v>
      </c>
      <c r="J57" s="51"/>
      <c r="K57" s="52"/>
      <c r="L57" s="47"/>
    </row>
    <row r="58" spans="1:12" s="1" customFormat="1" ht="13.5">
      <c r="A58" s="13"/>
      <c r="B58" s="370" t="s">
        <v>817</v>
      </c>
      <c r="C58" s="135">
        <v>81.3</v>
      </c>
      <c r="D58" s="135">
        <v>63.4</v>
      </c>
      <c r="E58" s="135" t="s">
        <v>818</v>
      </c>
      <c r="F58" s="135" t="s">
        <v>819</v>
      </c>
      <c r="G58" s="135">
        <v>78.599999999999994</v>
      </c>
      <c r="H58" s="135" t="s">
        <v>820</v>
      </c>
      <c r="I58" s="50"/>
      <c r="J58" s="51"/>
      <c r="K58" s="52"/>
      <c r="L58" s="47"/>
    </row>
    <row r="59" spans="1:12" s="1" customFormat="1" ht="13.5">
      <c r="A59" s="13"/>
      <c r="B59" s="19"/>
      <c r="C59" s="283"/>
      <c r="D59" s="283"/>
      <c r="E59" s="283"/>
      <c r="F59" s="283"/>
      <c r="G59" s="283"/>
      <c r="H59" s="283"/>
      <c r="I59" s="875"/>
      <c r="J59" s="876"/>
      <c r="K59" s="877"/>
      <c r="L59" s="878"/>
    </row>
    <row r="60" spans="1:12" s="1" customFormat="1" ht="13.5">
      <c r="A60" s="13"/>
      <c r="B60" s="19"/>
      <c r="C60" s="283"/>
      <c r="D60" s="283"/>
      <c r="E60" s="283"/>
      <c r="F60" s="283"/>
      <c r="G60" s="283"/>
      <c r="H60" s="283"/>
      <c r="I60" s="875"/>
      <c r="J60" s="876"/>
      <c r="K60" s="877"/>
      <c r="L60" s="878"/>
    </row>
    <row r="61" spans="1:12" s="1" customFormat="1" ht="13.5" hidden="1">
      <c r="A61" s="13"/>
      <c r="B61" s="19"/>
      <c r="C61" s="283"/>
      <c r="D61" s="283"/>
      <c r="E61" s="283"/>
      <c r="F61" s="283"/>
      <c r="G61" s="283"/>
      <c r="H61" s="283"/>
      <c r="I61" s="875"/>
      <c r="J61" s="876"/>
      <c r="K61" s="877"/>
      <c r="L61" s="878"/>
    </row>
    <row r="62" spans="1:12" s="1" customFormat="1" ht="13.5" hidden="1">
      <c r="A62" s="13"/>
      <c r="B62" s="19"/>
      <c r="C62" s="283"/>
      <c r="D62" s="283"/>
      <c r="E62" s="283"/>
      <c r="F62" s="283"/>
      <c r="G62" s="283"/>
      <c r="H62" s="283"/>
      <c r="I62" s="875"/>
      <c r="J62" s="876"/>
      <c r="K62" s="877"/>
      <c r="L62" s="878"/>
    </row>
    <row r="63" spans="1:12" s="1" customFormat="1" ht="13.5" hidden="1">
      <c r="A63" s="13"/>
      <c r="B63" s="19"/>
      <c r="C63" s="283"/>
      <c r="D63" s="283"/>
      <c r="E63" s="283"/>
      <c r="F63" s="283"/>
      <c r="G63" s="283"/>
      <c r="H63" s="283"/>
      <c r="I63" s="875"/>
      <c r="J63" s="876"/>
      <c r="K63" s="877"/>
      <c r="L63" s="878"/>
    </row>
    <row r="64" spans="1:12" s="1" customFormat="1" ht="13.5" hidden="1">
      <c r="A64" s="13"/>
      <c r="B64" s="19"/>
      <c r="C64" s="283"/>
      <c r="D64" s="283"/>
      <c r="E64" s="283"/>
      <c r="F64" s="283"/>
      <c r="G64" s="283"/>
      <c r="H64" s="283"/>
      <c r="I64" s="875"/>
      <c r="J64" s="876"/>
      <c r="K64" s="877"/>
      <c r="L64" s="878"/>
    </row>
    <row r="65" spans="1:19" s="1" customFormat="1" ht="13.5" hidden="1">
      <c r="A65" s="13"/>
      <c r="B65" s="19"/>
      <c r="C65" s="283"/>
      <c r="D65" s="283"/>
      <c r="E65" s="283"/>
      <c r="F65" s="283"/>
      <c r="G65" s="283"/>
      <c r="H65" s="283"/>
      <c r="I65" s="875"/>
      <c r="J65" s="876"/>
      <c r="K65" s="877"/>
      <c r="L65" s="878"/>
    </row>
    <row r="66" spans="1:19" s="1" customFormat="1" ht="13.5" hidden="1">
      <c r="A66" s="13"/>
      <c r="B66" s="19"/>
      <c r="C66" s="283"/>
      <c r="D66" s="283"/>
      <c r="E66" s="283"/>
      <c r="F66" s="283"/>
      <c r="G66" s="283"/>
      <c r="H66" s="283"/>
      <c r="I66" s="875"/>
      <c r="J66" s="876"/>
      <c r="K66" s="877"/>
      <c r="L66" s="878"/>
    </row>
    <row r="67" spans="1:19" s="1" customFormat="1" ht="13.5" hidden="1">
      <c r="A67" s="13"/>
      <c r="B67" s="19"/>
      <c r="C67" s="283"/>
      <c r="D67" s="283"/>
      <c r="E67" s="283"/>
      <c r="F67" s="283"/>
      <c r="G67" s="283"/>
      <c r="H67" s="283"/>
      <c r="I67" s="875"/>
      <c r="J67" s="876"/>
      <c r="K67" s="877"/>
      <c r="L67" s="878"/>
    </row>
    <row r="68" spans="1:19" s="1" customFormat="1" ht="13.5" hidden="1">
      <c r="A68" s="13"/>
      <c r="B68" s="19"/>
      <c r="C68" s="283"/>
      <c r="D68" s="283"/>
      <c r="E68" s="283"/>
      <c r="F68" s="283"/>
      <c r="G68" s="283"/>
      <c r="H68" s="283"/>
      <c r="I68" s="875"/>
      <c r="J68" s="876"/>
      <c r="K68" s="877"/>
      <c r="L68" s="878"/>
    </row>
    <row r="69" spans="1:19" s="1" customFormat="1" ht="13.5" hidden="1">
      <c r="A69" s="13"/>
      <c r="B69" s="19"/>
      <c r="C69" s="283"/>
      <c r="D69" s="283"/>
      <c r="E69" s="283"/>
      <c r="F69" s="283"/>
      <c r="G69" s="283"/>
      <c r="H69" s="283"/>
      <c r="I69" s="875"/>
      <c r="J69" s="876"/>
      <c r="K69" s="877"/>
      <c r="L69" s="878"/>
    </row>
    <row r="70" spans="1:19" s="1" customFormat="1" ht="13.5" hidden="1">
      <c r="A70" s="13"/>
      <c r="B70" s="19"/>
      <c r="C70" s="283"/>
      <c r="D70" s="283"/>
      <c r="E70" s="283"/>
      <c r="F70" s="283"/>
      <c r="G70" s="283"/>
      <c r="H70" s="283"/>
      <c r="I70" s="875"/>
      <c r="J70" s="876"/>
      <c r="K70" s="877"/>
      <c r="L70" s="878"/>
    </row>
    <row r="71" spans="1:19" s="1" customFormat="1" ht="13.5" hidden="1">
      <c r="A71" s="13"/>
      <c r="B71" s="19"/>
      <c r="C71" s="283"/>
      <c r="D71" s="283"/>
      <c r="E71" s="283"/>
      <c r="F71" s="283"/>
      <c r="G71" s="283"/>
      <c r="H71" s="283"/>
      <c r="I71" s="875"/>
      <c r="J71" s="876"/>
      <c r="K71" s="877"/>
      <c r="L71" s="878"/>
    </row>
    <row r="72" spans="1:19" s="1" customFormat="1" ht="13.5" hidden="1">
      <c r="A72" s="13"/>
      <c r="B72" s="19"/>
      <c r="C72" s="283"/>
      <c r="D72" s="283"/>
      <c r="E72" s="283"/>
      <c r="F72" s="283"/>
      <c r="G72" s="283"/>
      <c r="H72" s="283"/>
      <c r="I72" s="875"/>
      <c r="J72" s="876"/>
      <c r="K72" s="877"/>
      <c r="L72" s="878"/>
    </row>
    <row r="73" spans="1:19" s="1" customFormat="1" ht="13.5" hidden="1">
      <c r="A73" s="13"/>
      <c r="B73" s="19"/>
      <c r="C73" s="283"/>
      <c r="D73" s="283"/>
      <c r="E73" s="283"/>
      <c r="F73" s="283"/>
      <c r="G73" s="283"/>
      <c r="H73" s="283"/>
      <c r="I73" s="875"/>
      <c r="J73" s="876"/>
      <c r="K73" s="877"/>
      <c r="L73" s="878"/>
    </row>
    <row r="74" spans="1:19" s="1" customFormat="1" ht="15" hidden="1" customHeight="1">
      <c r="A74" s="13"/>
      <c r="B74" s="62"/>
      <c r="C74" s="22"/>
      <c r="D74" s="22"/>
      <c r="E74" s="879"/>
      <c r="F74" s="880"/>
      <c r="H74" s="875"/>
      <c r="I74" s="875"/>
      <c r="J74" s="876"/>
      <c r="K74" s="877"/>
      <c r="L74" s="878"/>
    </row>
    <row r="75" spans="1:19" s="1" customFormat="1" ht="15" hidden="1" customHeight="1">
      <c r="A75" s="13"/>
      <c r="B75" s="62"/>
      <c r="C75" s="22"/>
      <c r="D75" s="22"/>
      <c r="E75" s="879"/>
      <c r="F75" s="880"/>
      <c r="H75" s="875"/>
      <c r="I75" s="875"/>
      <c r="J75" s="876"/>
      <c r="K75" s="877"/>
      <c r="L75" s="878"/>
    </row>
    <row r="76" spans="1:19" s="1" customFormat="1" ht="15" hidden="1" customHeight="1">
      <c r="A76" s="13"/>
      <c r="B76" s="62"/>
      <c r="C76" s="22"/>
      <c r="D76" s="22"/>
      <c r="E76" s="48"/>
      <c r="F76" s="49"/>
      <c r="G76" s="4"/>
      <c r="H76" s="50"/>
      <c r="I76" s="50"/>
      <c r="J76" s="51"/>
      <c r="K76" s="52"/>
      <c r="L76" s="47"/>
    </row>
    <row r="77" spans="1:19" s="1" customFormat="1" ht="15" hidden="1" customHeight="1">
      <c r="A77" s="13"/>
      <c r="B77" s="62"/>
      <c r="C77" s="22"/>
      <c r="D77" s="22"/>
      <c r="E77" s="48"/>
      <c r="F77" s="49"/>
      <c r="G77" s="4"/>
      <c r="H77" s="50"/>
      <c r="I77" s="50"/>
      <c r="J77" s="51"/>
      <c r="K77" s="52"/>
      <c r="L77" s="47"/>
    </row>
    <row r="78" spans="1:19" s="1" customFormat="1" ht="15" hidden="1" customHeight="1">
      <c r="A78" s="13"/>
      <c r="B78" s="62"/>
      <c r="C78" s="22"/>
      <c r="D78" s="22"/>
      <c r="E78" s="48"/>
      <c r="F78" s="49"/>
      <c r="G78" s="4"/>
      <c r="H78" s="50"/>
      <c r="I78" s="50"/>
      <c r="J78" s="51"/>
      <c r="K78" s="52"/>
      <c r="L78" s="47"/>
    </row>
    <row r="79" spans="1:19" ht="14.1" hidden="1" customHeight="1">
      <c r="I79" s="1"/>
      <c r="J79" s="6"/>
      <c r="K79" s="7"/>
      <c r="L79" s="4"/>
      <c r="M79"/>
      <c r="N79"/>
      <c r="O79"/>
      <c r="P79"/>
      <c r="Q79"/>
      <c r="R79"/>
      <c r="S79"/>
    </row>
    <row r="80" spans="1:19" ht="14.1" hidden="1" customHeight="1">
      <c r="I80" s="1"/>
      <c r="J80" s="6"/>
      <c r="K80" s="7"/>
      <c r="L80" s="4"/>
      <c r="M80"/>
      <c r="N80"/>
      <c r="O80"/>
      <c r="P80"/>
      <c r="Q80"/>
      <c r="R80"/>
      <c r="S80"/>
    </row>
    <row r="81" spans="9:19" ht="15.75" hidden="1">
      <c r="I81" s="1"/>
      <c r="J81" s="6"/>
      <c r="K81" s="7"/>
      <c r="L81" s="4"/>
      <c r="M81"/>
      <c r="N81"/>
      <c r="O81"/>
      <c r="P81"/>
      <c r="Q81"/>
      <c r="R81"/>
      <c r="S81"/>
    </row>
    <row r="82" spans="9:19" ht="15.75" hidden="1">
      <c r="I82" s="1"/>
      <c r="J82" s="6"/>
      <c r="K82" s="7"/>
      <c r="L82" s="4"/>
      <c r="M82"/>
      <c r="N82"/>
      <c r="O82"/>
      <c r="P82"/>
      <c r="Q82"/>
      <c r="R82"/>
      <c r="S82"/>
    </row>
    <row r="83" spans="9:19" ht="15.75" hidden="1">
      <c r="I83" s="1"/>
      <c r="J83" s="6"/>
      <c r="K83" s="7"/>
      <c r="L83" s="4"/>
      <c r="M83"/>
      <c r="N83"/>
      <c r="O83"/>
      <c r="P83"/>
      <c r="Q83"/>
      <c r="R83"/>
      <c r="S83"/>
    </row>
    <row r="84" spans="9:19" ht="15.75" hidden="1">
      <c r="I84" s="1"/>
      <c r="J84" s="6"/>
      <c r="K84" s="7"/>
      <c r="L84" s="4"/>
      <c r="M84"/>
      <c r="N84"/>
      <c r="O84"/>
      <c r="P84"/>
      <c r="Q84"/>
      <c r="R84"/>
      <c r="S84"/>
    </row>
    <row r="85" spans="9:19" ht="15.75" hidden="1">
      <c r="I85" s="1"/>
      <c r="J85" s="6"/>
      <c r="K85" s="7"/>
      <c r="L85" s="4"/>
      <c r="M85"/>
      <c r="N85"/>
      <c r="O85"/>
      <c r="P85"/>
      <c r="Q85"/>
      <c r="R85"/>
      <c r="S85"/>
    </row>
    <row r="86" spans="9:19" ht="15.75" hidden="1">
      <c r="I86" s="1"/>
      <c r="J86" s="6"/>
      <c r="K86" s="7"/>
      <c r="L86" s="4"/>
      <c r="M86"/>
      <c r="N86"/>
      <c r="O86"/>
      <c r="P86"/>
      <c r="Q86"/>
      <c r="R86"/>
      <c r="S86"/>
    </row>
    <row r="87" spans="9:19" ht="15.75" hidden="1">
      <c r="I87" s="1"/>
      <c r="J87" s="6"/>
      <c r="K87" s="7"/>
      <c r="L87" s="4"/>
      <c r="M87"/>
      <c r="N87"/>
      <c r="O87"/>
      <c r="P87"/>
      <c r="Q87"/>
      <c r="R87"/>
      <c r="S87"/>
    </row>
    <row r="88" spans="9:19" ht="15.75" hidden="1">
      <c r="I88" s="1"/>
      <c r="J88" s="6"/>
      <c r="K88" s="7"/>
      <c r="L88" s="4"/>
      <c r="M88"/>
      <c r="N88"/>
      <c r="O88"/>
      <c r="P88"/>
      <c r="Q88"/>
      <c r="R88"/>
      <c r="S88"/>
    </row>
    <row r="89" spans="9:19" ht="15.75" hidden="1">
      <c r="I89" s="1"/>
      <c r="J89" s="6"/>
      <c r="K89" s="7"/>
      <c r="L89" s="4"/>
      <c r="M89"/>
      <c r="N89"/>
      <c r="O89"/>
      <c r="P89"/>
      <c r="Q89"/>
      <c r="R89"/>
      <c r="S89"/>
    </row>
    <row r="90" spans="9:19" ht="15.75" hidden="1"/>
    <row r="91" spans="9:19" ht="15" hidden="1" customHeight="1"/>
  </sheetData>
  <mergeCells count="4">
    <mergeCell ref="F41:H41"/>
    <mergeCell ref="C41:E41"/>
    <mergeCell ref="C13:E13"/>
    <mergeCell ref="F13:H13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Plan3"/>
  <dimension ref="A1:AK119"/>
  <sheetViews>
    <sheetView showGridLines="0" showRowColHeaders="0" zoomScaleNormal="100" workbookViewId="0">
      <selection activeCell="K44" sqref="K44"/>
    </sheetView>
  </sheetViews>
  <sheetFormatPr defaultColWidth="0" defaultRowHeight="15.75" zeroHeight="1"/>
  <cols>
    <col min="1" max="1" width="5.7109375" style="1" customWidth="1"/>
    <col min="2" max="2" width="60.85546875" style="1" bestFit="1" customWidth="1"/>
    <col min="3" max="3" width="10.7109375" style="22" customWidth="1"/>
    <col min="4" max="4" width="13.7109375" style="22" customWidth="1"/>
    <col min="5" max="5" width="9.7109375" style="22" bestFit="1" customWidth="1"/>
    <col min="6" max="6" width="10.7109375" style="22" customWidth="1"/>
    <col min="7" max="7" width="14.140625" style="22" customWidth="1"/>
    <col min="8" max="8" width="9.7109375" style="22" bestFit="1" customWidth="1"/>
    <col min="9" max="13" width="7.140625" style="21" customWidth="1"/>
    <col min="14" max="27" width="7.140625" style="21" hidden="1" customWidth="1"/>
    <col min="28" max="28" width="5.7109375" style="21" hidden="1" customWidth="1"/>
    <col min="29" max="29" width="9.5703125" style="22" hidden="1" customWidth="1"/>
    <col min="30" max="30" width="10.7109375" style="22" hidden="1" customWidth="1"/>
    <col min="31" max="31" width="10" style="31" hidden="1" customWidth="1"/>
    <col min="32" max="32" width="10.7109375" style="3" hidden="1" customWidth="1"/>
    <col min="33" max="33" width="10.140625" style="4" hidden="1" customWidth="1"/>
    <col min="34" max="34" width="7.7109375" style="5" hidden="1" customWidth="1"/>
    <col min="35" max="35" width="7.7109375" style="6" hidden="1" customWidth="1"/>
    <col min="36" max="36" width="7.7109375" style="7" hidden="1" customWidth="1"/>
    <col min="37" max="37" width="7.7109375" style="4" hidden="1" customWidth="1"/>
    <col min="38" max="16384" width="9.140625" hidden="1"/>
  </cols>
  <sheetData>
    <row r="1" spans="1:27" ht="29.25" customHeight="1">
      <c r="A1" s="717"/>
      <c r="B1" s="18" t="s">
        <v>57</v>
      </c>
      <c r="H1" s="23"/>
      <c r="I1" s="64"/>
      <c r="J1" s="64"/>
      <c r="K1" s="64"/>
      <c r="L1" s="64"/>
      <c r="M1" s="64"/>
      <c r="N1" s="64"/>
      <c r="O1" s="64"/>
      <c r="P1" s="64"/>
      <c r="Q1" s="64"/>
      <c r="R1" s="64"/>
      <c r="S1" s="64"/>
      <c r="T1" s="64"/>
      <c r="U1" s="64"/>
      <c r="V1" s="64"/>
      <c r="W1" s="64"/>
      <c r="X1" s="64"/>
      <c r="Y1" s="64"/>
      <c r="Z1" s="64"/>
      <c r="AA1" s="64"/>
    </row>
    <row r="2" spans="1:27" ht="8.25" customHeight="1">
      <c r="B2" s="2"/>
      <c r="H2" s="23"/>
      <c r="I2" s="64"/>
      <c r="J2" s="64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64"/>
      <c r="X2" s="64"/>
      <c r="Y2" s="64"/>
      <c r="Z2" s="64"/>
      <c r="AA2" s="64"/>
    </row>
    <row r="3" spans="1:27" ht="15" customHeight="1">
      <c r="B3" s="62" t="s">
        <v>81</v>
      </c>
      <c r="C3" s="1"/>
      <c r="D3" s="1"/>
      <c r="E3" s="1"/>
      <c r="F3" s="1"/>
      <c r="G3" s="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45"/>
      <c r="T3" s="45"/>
      <c r="U3" s="45"/>
      <c r="V3" s="45"/>
      <c r="W3" s="45"/>
      <c r="X3" s="45"/>
      <c r="Y3" s="45"/>
      <c r="Z3" s="45"/>
      <c r="AA3" s="45"/>
    </row>
    <row r="4" spans="1:27" ht="15" customHeight="1">
      <c r="B4" s="62"/>
      <c r="C4" s="1"/>
      <c r="D4" s="1"/>
      <c r="E4" s="1"/>
      <c r="F4" s="1"/>
      <c r="G4" s="1"/>
      <c r="H4" s="45"/>
      <c r="I4" s="45"/>
      <c r="J4" s="45"/>
      <c r="K4" s="45"/>
      <c r="L4" s="45"/>
      <c r="M4" s="45"/>
      <c r="N4" s="45"/>
      <c r="O4" s="45"/>
      <c r="P4" s="45"/>
      <c r="Q4" s="45"/>
      <c r="R4" s="45"/>
      <c r="S4" s="45"/>
      <c r="T4" s="45"/>
      <c r="U4" s="45"/>
      <c r="V4" s="45"/>
      <c r="W4" s="45"/>
      <c r="X4" s="45"/>
      <c r="Y4" s="45"/>
      <c r="Z4" s="45"/>
      <c r="AA4" s="45"/>
    </row>
    <row r="5" spans="1:27" ht="15" customHeight="1" thickBot="1">
      <c r="B5" s="456"/>
      <c r="C5" s="1179" t="s">
        <v>60</v>
      </c>
      <c r="D5" s="1180"/>
      <c r="E5" s="1181"/>
      <c r="F5" s="1182" t="s">
        <v>61</v>
      </c>
      <c r="G5" s="1183"/>
      <c r="H5" s="1184"/>
      <c r="I5" s="45"/>
      <c r="J5" s="45"/>
      <c r="K5" s="45"/>
      <c r="L5" s="45"/>
      <c r="M5" s="45"/>
      <c r="N5" s="45"/>
      <c r="O5" s="45"/>
      <c r="P5" s="45"/>
      <c r="Q5" s="45"/>
      <c r="R5" s="45"/>
      <c r="S5" s="45"/>
      <c r="T5" s="45"/>
      <c r="U5" s="45"/>
      <c r="V5" s="45"/>
      <c r="W5" s="45"/>
      <c r="X5" s="45"/>
      <c r="Y5" s="45"/>
      <c r="Z5" s="45"/>
      <c r="AA5" s="45"/>
    </row>
    <row r="6" spans="1:27" ht="15" customHeight="1" thickTop="1">
      <c r="B6" s="456" t="s">
        <v>82</v>
      </c>
      <c r="C6" s="1185" t="s">
        <v>62</v>
      </c>
      <c r="D6" s="1187" t="s">
        <v>63</v>
      </c>
      <c r="E6" s="1187" t="s">
        <v>64</v>
      </c>
      <c r="F6" s="1187">
        <v>2023</v>
      </c>
      <c r="G6" s="1185">
        <v>2022</v>
      </c>
      <c r="H6" s="1187" t="s">
        <v>64</v>
      </c>
      <c r="I6" s="45"/>
      <c r="J6" s="45"/>
      <c r="K6" s="45"/>
      <c r="L6" s="45"/>
      <c r="M6" s="45"/>
      <c r="N6" s="45"/>
      <c r="O6" s="45"/>
      <c r="P6" s="45"/>
      <c r="Q6" s="45"/>
      <c r="R6" s="45"/>
      <c r="S6" s="45"/>
      <c r="T6" s="45"/>
      <c r="U6" s="45"/>
      <c r="V6" s="45"/>
      <c r="W6" s="45"/>
      <c r="X6" s="45"/>
      <c r="Y6" s="45"/>
      <c r="Z6" s="45"/>
      <c r="AA6" s="45"/>
    </row>
    <row r="7" spans="1:27" ht="15" customHeight="1">
      <c r="B7" s="456"/>
      <c r="C7" s="1186"/>
      <c r="D7" s="1188"/>
      <c r="E7" s="1188"/>
      <c r="F7" s="1188"/>
      <c r="G7" s="1186"/>
      <c r="H7" s="1188"/>
      <c r="I7" s="45"/>
      <c r="J7" s="45"/>
      <c r="K7" s="45"/>
      <c r="L7" s="45"/>
      <c r="M7" s="45"/>
      <c r="N7" s="45"/>
      <c r="O7" s="45"/>
      <c r="P7" s="45"/>
      <c r="Q7" s="45"/>
      <c r="R7" s="45"/>
      <c r="S7" s="45"/>
      <c r="T7" s="45"/>
      <c r="U7" s="45"/>
      <c r="V7" s="45"/>
      <c r="W7" s="45"/>
      <c r="X7" s="45"/>
      <c r="Y7" s="45"/>
      <c r="Z7" s="45"/>
      <c r="AA7" s="45"/>
    </row>
    <row r="8" spans="1:27" ht="3" customHeight="1">
      <c r="B8" s="176"/>
      <c r="C8" s="457"/>
      <c r="D8" s="237"/>
      <c r="E8" s="237"/>
      <c r="F8" s="237"/>
      <c r="G8" s="457"/>
      <c r="H8" s="457"/>
      <c r="I8" s="45"/>
      <c r="J8" s="45"/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</row>
    <row r="9" spans="1:27" ht="3" customHeight="1">
      <c r="B9" s="458"/>
      <c r="C9" s="459"/>
      <c r="D9" s="460"/>
      <c r="E9" s="460"/>
      <c r="F9" s="460"/>
      <c r="G9" s="459"/>
      <c r="H9" s="459"/>
      <c r="I9" s="45"/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</row>
    <row r="10" spans="1:27" ht="3" customHeight="1">
      <c r="B10" s="176"/>
      <c r="C10" s="457"/>
      <c r="D10" s="237"/>
      <c r="E10" s="237"/>
      <c r="F10" s="237"/>
      <c r="G10" s="457"/>
      <c r="H10" s="457"/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</row>
    <row r="11" spans="1:27" ht="15" customHeight="1">
      <c r="B11" s="234" t="s">
        <v>83</v>
      </c>
      <c r="C11" s="542">
        <v>6918.2</v>
      </c>
      <c r="D11" s="455">
        <v>6184.9</v>
      </c>
      <c r="E11" s="172">
        <v>11.9</v>
      </c>
      <c r="F11" s="146">
        <v>25489.599999999999</v>
      </c>
      <c r="G11" s="615">
        <v>24092</v>
      </c>
      <c r="H11" s="171">
        <v>5.8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</row>
    <row r="12" spans="1:27" ht="15" customHeight="1">
      <c r="B12" s="234" t="s">
        <v>84</v>
      </c>
      <c r="C12" s="418">
        <v>369.8</v>
      </c>
      <c r="D12" s="172">
        <v>361</v>
      </c>
      <c r="E12" s="172">
        <v>2.4</v>
      </c>
      <c r="F12" s="146">
        <v>1264.2</v>
      </c>
      <c r="G12" s="615">
        <v>1538</v>
      </c>
      <c r="H12" s="171">
        <v>-17.8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</row>
    <row r="13" spans="1:27" ht="15" customHeight="1">
      <c r="B13" s="234" t="s">
        <v>85</v>
      </c>
      <c r="C13" s="418">
        <v>399.2</v>
      </c>
      <c r="D13" s="172">
        <v>369.6</v>
      </c>
      <c r="E13" s="172">
        <v>8</v>
      </c>
      <c r="F13" s="146">
        <v>1266.0999999999999</v>
      </c>
      <c r="G13" s="615">
        <v>1318.7</v>
      </c>
      <c r="H13" s="171">
        <v>-4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</row>
    <row r="14" spans="1:27" ht="15" customHeight="1">
      <c r="B14" s="235" t="s">
        <v>86</v>
      </c>
      <c r="C14" s="132">
        <v>89.6</v>
      </c>
      <c r="D14" s="104">
        <v>26.5</v>
      </c>
      <c r="E14" s="104">
        <v>237.5</v>
      </c>
      <c r="F14" s="140">
        <v>229</v>
      </c>
      <c r="G14" s="157">
        <v>86.9</v>
      </c>
      <c r="H14" s="157">
        <v>163.6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</row>
    <row r="15" spans="1:27" ht="15" customHeight="1">
      <c r="B15" s="235" t="s">
        <v>87</v>
      </c>
      <c r="C15" s="132">
        <v>206.9</v>
      </c>
      <c r="D15" s="104">
        <v>222.1</v>
      </c>
      <c r="E15" s="104">
        <v>-6.8</v>
      </c>
      <c r="F15" s="140">
        <v>671.9</v>
      </c>
      <c r="G15" s="157">
        <v>820.3</v>
      </c>
      <c r="H15" s="157">
        <v>-18.100000000000001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</row>
    <row r="16" spans="1:27" ht="15" customHeight="1">
      <c r="B16" s="235" t="s">
        <v>88</v>
      </c>
      <c r="C16" s="132">
        <v>102.7</v>
      </c>
      <c r="D16" s="104">
        <v>121</v>
      </c>
      <c r="E16" s="104">
        <v>-15.1</v>
      </c>
      <c r="F16" s="140">
        <v>365.2</v>
      </c>
      <c r="G16" s="157">
        <v>411.6</v>
      </c>
      <c r="H16" s="157">
        <v>-11.3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</row>
    <row r="17" spans="2:27" ht="15" customHeight="1">
      <c r="B17" s="234" t="s">
        <v>89</v>
      </c>
      <c r="C17" s="418">
        <v>496.7</v>
      </c>
      <c r="D17" s="172" t="s">
        <v>90</v>
      </c>
      <c r="E17" s="172"/>
      <c r="F17" s="154">
        <v>944.9</v>
      </c>
      <c r="G17" s="171" t="s">
        <v>90</v>
      </c>
      <c r="H17" s="171"/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</row>
    <row r="18" spans="2:27" ht="15" customHeight="1">
      <c r="B18" s="234" t="s">
        <v>91</v>
      </c>
      <c r="C18" s="418">
        <v>115.6</v>
      </c>
      <c r="D18" s="172">
        <v>101.9</v>
      </c>
      <c r="E18" s="172">
        <v>13.5</v>
      </c>
      <c r="F18" s="154">
        <v>431.9</v>
      </c>
      <c r="G18" s="171">
        <v>365.2</v>
      </c>
      <c r="H18" s="171">
        <v>18.3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</row>
    <row r="19" spans="2:27" ht="15" customHeight="1">
      <c r="B19" s="160" t="s">
        <v>92</v>
      </c>
      <c r="C19" s="542">
        <v>8299.5</v>
      </c>
      <c r="D19" s="146">
        <v>7017.4</v>
      </c>
      <c r="E19" s="154">
        <v>18.3</v>
      </c>
      <c r="F19" s="146">
        <v>29396.7</v>
      </c>
      <c r="G19" s="133">
        <v>27314</v>
      </c>
      <c r="H19" s="107">
        <v>7.6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</row>
    <row r="20" spans="2:27" ht="15" customHeight="1">
      <c r="B20" s="236" t="s">
        <v>93</v>
      </c>
      <c r="C20" s="418">
        <v>-223.4</v>
      </c>
      <c r="D20" s="161">
        <v>-231.9</v>
      </c>
      <c r="E20" s="161">
        <v>-3.6</v>
      </c>
      <c r="F20" s="154">
        <v>-864.9</v>
      </c>
      <c r="G20" s="162">
        <v>-810.8</v>
      </c>
      <c r="H20" s="162">
        <v>6.7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</row>
    <row r="21" spans="2:27" ht="15" customHeight="1">
      <c r="B21" s="160" t="s">
        <v>94</v>
      </c>
      <c r="C21" s="542">
        <v>8076.1</v>
      </c>
      <c r="D21" s="146">
        <v>6785.5</v>
      </c>
      <c r="E21" s="154">
        <v>19</v>
      </c>
      <c r="F21" s="146">
        <v>28531.9</v>
      </c>
      <c r="G21" s="133">
        <v>26503.1</v>
      </c>
      <c r="H21" s="107">
        <v>7.7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</row>
    <row r="22" spans="2:27" ht="15" customHeight="1">
      <c r="B22" s="163" t="s">
        <v>95</v>
      </c>
      <c r="C22" s="543">
        <v>1396.6</v>
      </c>
      <c r="D22" s="143">
        <v>1302.5</v>
      </c>
      <c r="E22" s="141">
        <v>7.2</v>
      </c>
      <c r="F22" s="142">
        <v>4944.8999999999996</v>
      </c>
      <c r="G22" s="159">
        <v>5407.3</v>
      </c>
      <c r="H22" s="158">
        <v>-8.6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</row>
    <row r="23" spans="2:27">
      <c r="B23" s="160" t="s">
        <v>96</v>
      </c>
      <c r="C23" s="542">
        <v>6679.5</v>
      </c>
      <c r="D23" s="146">
        <v>5483</v>
      </c>
      <c r="E23" s="154">
        <v>21.8</v>
      </c>
      <c r="F23" s="146">
        <v>23587</v>
      </c>
      <c r="G23" s="133">
        <v>21095.8</v>
      </c>
      <c r="H23" s="107">
        <v>11.8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</row>
    <row r="24" spans="2:27" ht="15" customHeight="1">
      <c r="B24" s="62"/>
      <c r="C24" s="1"/>
      <c r="D24" s="1"/>
      <c r="E24" s="1"/>
      <c r="F24" s="1"/>
      <c r="G24" s="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</row>
    <row r="25" spans="2:27" ht="15" customHeight="1" thickBot="1">
      <c r="B25" s="390"/>
      <c r="C25" s="1179" t="s">
        <v>60</v>
      </c>
      <c r="D25" s="1180"/>
      <c r="E25" s="1181"/>
      <c r="F25" s="1182" t="s">
        <v>61</v>
      </c>
      <c r="G25" s="1183"/>
      <c r="H25" s="1184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</row>
    <row r="26" spans="2:27" ht="15" customHeight="1" thickTop="1">
      <c r="B26" s="221" t="s">
        <v>97</v>
      </c>
      <c r="C26" s="1185" t="s">
        <v>62</v>
      </c>
      <c r="D26" s="1187" t="s">
        <v>63</v>
      </c>
      <c r="E26" s="1187" t="s">
        <v>64</v>
      </c>
      <c r="F26" s="1187">
        <v>2023</v>
      </c>
      <c r="G26" s="1185" t="s">
        <v>98</v>
      </c>
      <c r="H26" s="1187" t="s">
        <v>64</v>
      </c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</row>
    <row r="27" spans="2:27" ht="15" customHeight="1">
      <c r="B27" s="390"/>
      <c r="C27" s="1186"/>
      <c r="D27" s="1188"/>
      <c r="E27" s="1188"/>
      <c r="F27" s="1188"/>
      <c r="G27" s="1186"/>
      <c r="H27" s="1188"/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</row>
    <row r="28" spans="2:27" ht="3" customHeight="1">
      <c r="B28" s="276"/>
      <c r="C28" s="237"/>
      <c r="D28" s="237"/>
      <c r="E28" s="237"/>
      <c r="F28" s="242"/>
      <c r="G28" s="242"/>
      <c r="H28" s="242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</row>
    <row r="29" spans="2:27" ht="3" customHeight="1">
      <c r="B29" s="253"/>
      <c r="C29" s="238"/>
      <c r="D29" s="238"/>
      <c r="E29" s="238"/>
      <c r="F29" s="241"/>
      <c r="G29" s="241"/>
      <c r="H29" s="241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</row>
    <row r="30" spans="2:27" ht="3" customHeight="1">
      <c r="B30" s="324"/>
      <c r="C30" s="220"/>
      <c r="D30" s="220"/>
      <c r="E30" s="220"/>
      <c r="F30" s="462"/>
      <c r="G30" s="462"/>
      <c r="H30" s="462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</row>
    <row r="31" spans="2:27" ht="15" customHeight="1">
      <c r="B31" s="225" t="s">
        <v>99</v>
      </c>
      <c r="C31" s="146">
        <v>7540.4</v>
      </c>
      <c r="D31" s="146">
        <v>5994.5</v>
      </c>
      <c r="E31" s="154">
        <v>25.8</v>
      </c>
      <c r="F31" s="133">
        <v>26360</v>
      </c>
      <c r="G31" s="133">
        <v>24600</v>
      </c>
      <c r="H31" s="107">
        <v>7.2</v>
      </c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</row>
    <row r="32" spans="2:27" ht="15" customHeight="1">
      <c r="B32" s="325" t="s">
        <v>100</v>
      </c>
      <c r="C32" s="142">
        <v>4046.9</v>
      </c>
      <c r="D32" s="155">
        <v>3055.9</v>
      </c>
      <c r="E32" s="104">
        <v>32.4</v>
      </c>
      <c r="F32" s="136">
        <v>13661.4</v>
      </c>
      <c r="G32" s="156">
        <v>12383.3</v>
      </c>
      <c r="H32" s="157">
        <v>10.3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</row>
    <row r="33" spans="2:27" ht="15" customHeight="1">
      <c r="B33" s="325" t="s">
        <v>101</v>
      </c>
      <c r="C33" s="140">
        <v>401.6</v>
      </c>
      <c r="D33" s="104">
        <v>377.9</v>
      </c>
      <c r="E33" s="104">
        <v>6.3</v>
      </c>
      <c r="F33" s="136">
        <v>1617.1</v>
      </c>
      <c r="G33" s="156">
        <v>1596.6</v>
      </c>
      <c r="H33" s="157">
        <v>1.3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</row>
    <row r="34" spans="2:27" ht="15" customHeight="1">
      <c r="B34" s="325" t="s">
        <v>102</v>
      </c>
      <c r="C34" s="142">
        <v>1378.7</v>
      </c>
      <c r="D34" s="155">
        <v>1178.2</v>
      </c>
      <c r="E34" s="104">
        <v>17</v>
      </c>
      <c r="F34" s="136">
        <v>5060.1000000000004</v>
      </c>
      <c r="G34" s="156">
        <v>5001.1000000000004</v>
      </c>
      <c r="H34" s="157">
        <v>1.2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</row>
    <row r="35" spans="2:27" ht="15" customHeight="1">
      <c r="B35" s="325" t="s">
        <v>103</v>
      </c>
      <c r="C35" s="140">
        <v>842</v>
      </c>
      <c r="D35" s="104">
        <v>645</v>
      </c>
      <c r="E35" s="104">
        <v>30.5</v>
      </c>
      <c r="F35" s="136">
        <v>2911.9</v>
      </c>
      <c r="G35" s="156">
        <v>2643.7</v>
      </c>
      <c r="H35" s="157">
        <v>10.1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</row>
    <row r="36" spans="2:27" ht="15" customHeight="1">
      <c r="B36" s="325" t="s">
        <v>104</v>
      </c>
      <c r="C36" s="140">
        <v>871.2</v>
      </c>
      <c r="D36" s="104">
        <v>737.5</v>
      </c>
      <c r="E36" s="104">
        <v>18.100000000000001</v>
      </c>
      <c r="F36" s="136">
        <v>3109.6</v>
      </c>
      <c r="G36" s="156">
        <v>2975.3</v>
      </c>
      <c r="H36" s="157">
        <v>4.5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</row>
    <row r="37" spans="2:27" ht="15" customHeight="1">
      <c r="B37" s="105" t="s">
        <v>105</v>
      </c>
      <c r="C37" s="140">
        <v>14.4</v>
      </c>
      <c r="D37" s="104">
        <v>95.1</v>
      </c>
      <c r="E37" s="104">
        <v>-84.9</v>
      </c>
      <c r="F37" s="135">
        <v>202.4</v>
      </c>
      <c r="G37" s="157">
        <v>367.9</v>
      </c>
      <c r="H37" s="157">
        <v>-45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</row>
    <row r="38" spans="2:27" ht="15" customHeight="1">
      <c r="B38" s="105" t="s">
        <v>106</v>
      </c>
      <c r="C38" s="140">
        <v>113.4</v>
      </c>
      <c r="D38" s="104">
        <v>64.400000000000006</v>
      </c>
      <c r="E38" s="104">
        <v>76.2</v>
      </c>
      <c r="F38" s="135">
        <v>252.7</v>
      </c>
      <c r="G38" s="157">
        <v>51.5</v>
      </c>
      <c r="H38" s="157">
        <v>390.3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</row>
    <row r="39" spans="2:27" ht="15" customHeight="1">
      <c r="B39" s="105" t="s">
        <v>107</v>
      </c>
      <c r="C39" s="140">
        <v>231.8</v>
      </c>
      <c r="D39" s="104">
        <v>246.1</v>
      </c>
      <c r="E39" s="104">
        <v>-5.8</v>
      </c>
      <c r="F39" s="135">
        <v>754.7</v>
      </c>
      <c r="G39" s="157">
        <v>907.4</v>
      </c>
      <c r="H39" s="157">
        <v>-16.8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</row>
    <row r="40" spans="2:27" ht="15" customHeight="1">
      <c r="B40" s="105" t="s">
        <v>108</v>
      </c>
      <c r="C40" s="140">
        <v>726.8</v>
      </c>
      <c r="D40" s="104">
        <v>609.5</v>
      </c>
      <c r="E40" s="104">
        <v>19.2</v>
      </c>
      <c r="F40" s="136">
        <v>2714.6</v>
      </c>
      <c r="G40" s="156">
        <v>2317.1</v>
      </c>
      <c r="H40" s="157">
        <v>17.2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</row>
    <row r="41" spans="2:27" ht="15" customHeight="1">
      <c r="B41" s="105" t="s">
        <v>109</v>
      </c>
      <c r="C41" s="142">
        <v>1396.6</v>
      </c>
      <c r="D41" s="155">
        <v>1302.5</v>
      </c>
      <c r="E41" s="104">
        <v>7.2</v>
      </c>
      <c r="F41" s="136">
        <v>4944.8999999999996</v>
      </c>
      <c r="G41" s="156">
        <v>5407.3</v>
      </c>
      <c r="H41" s="157">
        <v>-8.6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</row>
    <row r="42" spans="2:27" ht="15" customHeight="1">
      <c r="B42" s="105" t="s">
        <v>110</v>
      </c>
      <c r="C42" s="140">
        <v>-48.3</v>
      </c>
      <c r="D42" s="104">
        <v>252.8</v>
      </c>
      <c r="E42" s="104" t="s">
        <v>111</v>
      </c>
      <c r="F42" s="135">
        <v>578.29999999999995</v>
      </c>
      <c r="G42" s="157">
        <v>883.9</v>
      </c>
      <c r="H42" s="157">
        <v>-34.6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</row>
    <row r="43" spans="2:27" ht="15" customHeight="1">
      <c r="B43" s="105" t="s">
        <v>112</v>
      </c>
      <c r="C43" s="140">
        <v>453.6</v>
      </c>
      <c r="D43" s="104">
        <v>395.9</v>
      </c>
      <c r="E43" s="104">
        <v>14.6</v>
      </c>
      <c r="F43" s="136">
        <v>1721.6</v>
      </c>
      <c r="G43" s="156">
        <v>1520.6</v>
      </c>
      <c r="H43" s="157">
        <v>13.2</v>
      </c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</row>
    <row r="44" spans="2:27" ht="15" customHeight="1">
      <c r="B44" s="105" t="s">
        <v>113</v>
      </c>
      <c r="C44" s="140">
        <v>94.2</v>
      </c>
      <c r="D44" s="104">
        <v>149.5</v>
      </c>
      <c r="E44" s="104">
        <v>-37</v>
      </c>
      <c r="F44" s="135">
        <v>562</v>
      </c>
      <c r="G44" s="157">
        <v>469.8</v>
      </c>
      <c r="H44" s="157">
        <v>19.600000000000001</v>
      </c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45"/>
      <c r="T44" s="45"/>
      <c r="U44" s="45"/>
      <c r="V44" s="45"/>
      <c r="W44" s="45"/>
      <c r="X44" s="45"/>
      <c r="Y44" s="45"/>
      <c r="Z44" s="45"/>
      <c r="AA44" s="45"/>
    </row>
    <row r="45" spans="2:27" ht="15" customHeight="1">
      <c r="B45" s="105" t="s">
        <v>114</v>
      </c>
      <c r="C45" s="140">
        <v>817</v>
      </c>
      <c r="D45" s="104">
        <v>121.3</v>
      </c>
      <c r="E45" s="104">
        <v>573.70000000000005</v>
      </c>
      <c r="F45" s="136">
        <v>1848.1</v>
      </c>
      <c r="G45" s="157">
        <v>437.5</v>
      </c>
      <c r="H45" s="157">
        <v>322.39999999999998</v>
      </c>
      <c r="I45" s="45"/>
      <c r="J45" s="45"/>
      <c r="K45" s="45"/>
      <c r="L45" s="45"/>
      <c r="M45" s="45"/>
      <c r="N45" s="45"/>
      <c r="O45" s="45"/>
      <c r="P45" s="45"/>
      <c r="Q45" s="45"/>
      <c r="R45" s="45"/>
      <c r="S45" s="45"/>
      <c r="T45" s="45"/>
      <c r="U45" s="45"/>
      <c r="V45" s="45"/>
      <c r="W45" s="45"/>
      <c r="X45" s="45"/>
      <c r="Y45" s="45"/>
      <c r="Z45" s="45"/>
      <c r="AA45" s="45"/>
    </row>
    <row r="46" spans="2:27" ht="15" customHeight="1">
      <c r="B46" s="225" t="s">
        <v>115</v>
      </c>
      <c r="C46" s="146">
        <v>11339.9</v>
      </c>
      <c r="D46" s="146">
        <v>9231.5</v>
      </c>
      <c r="E46" s="154">
        <v>22.8</v>
      </c>
      <c r="F46" s="133">
        <v>39939.1</v>
      </c>
      <c r="G46" s="133">
        <v>36963</v>
      </c>
      <c r="H46" s="107">
        <v>8.1</v>
      </c>
      <c r="I46" s="45"/>
      <c r="J46" s="45"/>
      <c r="K46" s="45"/>
      <c r="L46" s="45"/>
      <c r="M46" s="45"/>
      <c r="N46" s="45"/>
      <c r="O46" s="45"/>
      <c r="P46" s="45"/>
      <c r="Q46" s="45"/>
      <c r="R46" s="45"/>
      <c r="S46" s="45"/>
      <c r="T46" s="45"/>
      <c r="U46" s="45"/>
      <c r="V46" s="45"/>
      <c r="W46" s="45"/>
      <c r="X46" s="45"/>
      <c r="Y46" s="45"/>
      <c r="Z46" s="45"/>
      <c r="AA46" s="45"/>
    </row>
    <row r="47" spans="2:27" ht="15" customHeight="1">
      <c r="B47" s="96" t="s">
        <v>116</v>
      </c>
      <c r="C47" s="142">
        <v>2390.9</v>
      </c>
      <c r="D47" s="143">
        <v>1712.9</v>
      </c>
      <c r="E47" s="141">
        <v>39.6</v>
      </c>
      <c r="F47" s="136">
        <v>8115.3</v>
      </c>
      <c r="G47" s="159">
        <v>7514.7</v>
      </c>
      <c r="H47" s="158">
        <v>8</v>
      </c>
      <c r="I47" s="45"/>
      <c r="J47" s="45"/>
      <c r="K47" s="45"/>
      <c r="L47" s="45"/>
      <c r="M47" s="45"/>
      <c r="N47" s="45"/>
      <c r="O47" s="45"/>
      <c r="P47" s="45"/>
      <c r="Q47" s="45"/>
      <c r="R47" s="45"/>
      <c r="S47" s="45"/>
      <c r="T47" s="45"/>
      <c r="U47" s="45"/>
      <c r="V47" s="45"/>
      <c r="W47" s="45"/>
      <c r="X47" s="45"/>
      <c r="Y47" s="45"/>
      <c r="Z47" s="45"/>
      <c r="AA47" s="45"/>
    </row>
    <row r="48" spans="2:27" ht="15" customHeight="1">
      <c r="B48" s="96" t="s">
        <v>117</v>
      </c>
      <c r="C48" s="140">
        <v>872.9</v>
      </c>
      <c r="D48" s="141">
        <v>733.1</v>
      </c>
      <c r="E48" s="141">
        <v>19.100000000000001</v>
      </c>
      <c r="F48" s="136">
        <v>3292</v>
      </c>
      <c r="G48" s="159">
        <v>2945.2</v>
      </c>
      <c r="H48" s="158">
        <v>11.8</v>
      </c>
      <c r="I48" s="45"/>
      <c r="J48" s="45"/>
      <c r="K48" s="45"/>
      <c r="L48" s="45"/>
      <c r="M48" s="45"/>
      <c r="N48" s="45"/>
      <c r="O48" s="45"/>
      <c r="P48" s="45"/>
      <c r="Q48" s="45"/>
      <c r="R48" s="45"/>
      <c r="S48" s="45"/>
      <c r="T48" s="45"/>
      <c r="U48" s="45"/>
      <c r="V48" s="45"/>
      <c r="W48" s="45"/>
      <c r="X48" s="45"/>
      <c r="Y48" s="45"/>
      <c r="Z48" s="45"/>
      <c r="AA48" s="45"/>
    </row>
    <row r="49" spans="2:27" ht="15" customHeight="1">
      <c r="B49" s="225" t="s">
        <v>118</v>
      </c>
      <c r="C49" s="146">
        <v>8076.1</v>
      </c>
      <c r="D49" s="146">
        <v>6785.5</v>
      </c>
      <c r="E49" s="154">
        <v>19</v>
      </c>
      <c r="F49" s="133">
        <v>28531.9</v>
      </c>
      <c r="G49" s="133">
        <v>26503.1</v>
      </c>
      <c r="H49" s="107">
        <v>7.7</v>
      </c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5"/>
      <c r="U49" s="45"/>
      <c r="V49" s="45"/>
      <c r="W49" s="45"/>
      <c r="X49" s="45"/>
      <c r="Y49" s="45"/>
      <c r="Z49" s="45"/>
      <c r="AA49" s="45"/>
    </row>
    <row r="50" spans="2:27" ht="15" customHeight="1">
      <c r="B50" s="96" t="s">
        <v>119</v>
      </c>
      <c r="C50" s="142">
        <v>1396.6</v>
      </c>
      <c r="D50" s="143">
        <v>1302.5</v>
      </c>
      <c r="E50" s="141">
        <v>7.2</v>
      </c>
      <c r="F50" s="136">
        <v>4944.8999999999996</v>
      </c>
      <c r="G50" s="159">
        <v>5407.3</v>
      </c>
      <c r="H50" s="158">
        <v>-8.6</v>
      </c>
      <c r="I50" s="45"/>
      <c r="J50" s="45"/>
      <c r="K50" s="45"/>
      <c r="L50" s="45"/>
      <c r="M50" s="45"/>
      <c r="N50" s="45"/>
      <c r="O50" s="45"/>
      <c r="P50" s="45"/>
      <c r="Q50" s="45"/>
      <c r="R50" s="45"/>
      <c r="S50" s="45"/>
      <c r="T50" s="45"/>
      <c r="U50" s="45"/>
      <c r="V50" s="45"/>
      <c r="W50" s="45"/>
      <c r="X50" s="45"/>
      <c r="Y50" s="45"/>
      <c r="Z50" s="45"/>
      <c r="AA50" s="45"/>
    </row>
    <row r="51" spans="2:27" ht="15" customHeight="1">
      <c r="B51" s="225" t="s">
        <v>120</v>
      </c>
      <c r="C51" s="146">
        <v>6679.5</v>
      </c>
      <c r="D51" s="146">
        <v>5483</v>
      </c>
      <c r="E51" s="154">
        <v>21.8</v>
      </c>
      <c r="F51" s="133">
        <v>23587</v>
      </c>
      <c r="G51" s="133">
        <v>21095.8</v>
      </c>
      <c r="H51" s="107">
        <v>11.8</v>
      </c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</row>
    <row r="52" spans="2:27" ht="15" customHeight="1">
      <c r="B52" s="62"/>
      <c r="C52" s="1"/>
      <c r="D52" s="1"/>
      <c r="E52" s="1"/>
      <c r="F52" s="1"/>
      <c r="G52" s="1"/>
      <c r="H52" s="45"/>
      <c r="I52" s="45"/>
      <c r="J52" s="45"/>
      <c r="K52" s="45"/>
      <c r="L52" s="45"/>
      <c r="M52" s="45"/>
      <c r="N52" s="45"/>
      <c r="O52" s="45"/>
      <c r="P52" s="45"/>
      <c r="Q52" s="45"/>
      <c r="R52" s="45"/>
      <c r="S52" s="45"/>
      <c r="T52" s="45"/>
      <c r="U52" s="45"/>
      <c r="V52" s="45"/>
      <c r="W52" s="45"/>
      <c r="X52" s="45"/>
      <c r="Y52" s="45"/>
      <c r="Z52" s="45"/>
      <c r="AA52" s="45"/>
    </row>
    <row r="53" spans="2:27" ht="15" customHeight="1">
      <c r="B53" s="62"/>
      <c r="C53" s="1"/>
      <c r="D53" s="1"/>
      <c r="E53" s="1"/>
      <c r="F53" s="1"/>
      <c r="G53" s="1"/>
      <c r="H53" s="45"/>
      <c r="I53" s="45"/>
      <c r="J53" s="45"/>
      <c r="K53" s="45"/>
      <c r="L53" s="45"/>
      <c r="M53" s="45"/>
      <c r="N53" s="45"/>
      <c r="O53" s="45"/>
      <c r="P53" s="45"/>
      <c r="Q53" s="45"/>
      <c r="R53" s="45"/>
      <c r="S53" s="45"/>
      <c r="T53" s="45"/>
      <c r="U53" s="45"/>
      <c r="V53" s="45"/>
      <c r="W53" s="45"/>
      <c r="X53" s="45"/>
      <c r="Y53" s="45"/>
      <c r="Z53" s="45"/>
      <c r="AA53" s="45"/>
    </row>
    <row r="54" spans="2:27" ht="15" customHeight="1">
      <c r="B54" s="902" t="s">
        <v>121</v>
      </c>
      <c r="C54" s="1190" t="s">
        <v>122</v>
      </c>
      <c r="D54" s="1190" t="s">
        <v>123</v>
      </c>
      <c r="E54" s="1190" t="s">
        <v>124</v>
      </c>
      <c r="F54" s="1190" t="s">
        <v>125</v>
      </c>
      <c r="G54" s="1191" t="s">
        <v>126</v>
      </c>
      <c r="H54" s="1189" t="s">
        <v>127</v>
      </c>
      <c r="I54" s="1189" t="s">
        <v>128</v>
      </c>
      <c r="J54" s="1189" t="s">
        <v>129</v>
      </c>
      <c r="K54" s="1189" t="s">
        <v>130</v>
      </c>
      <c r="L54" s="45"/>
      <c r="M54" s="45"/>
      <c r="N54" s="45"/>
      <c r="O54" s="45"/>
      <c r="P54" s="45"/>
      <c r="Q54" s="45"/>
      <c r="R54" s="45"/>
      <c r="S54" s="45"/>
      <c r="T54" s="45"/>
      <c r="U54" s="45"/>
      <c r="V54" s="45"/>
      <c r="W54" s="45"/>
      <c r="X54" s="45"/>
      <c r="Y54" s="45"/>
      <c r="Z54" s="45"/>
      <c r="AA54" s="45"/>
    </row>
    <row r="55" spans="2:27" ht="15" customHeight="1">
      <c r="B55" s="902" t="s">
        <v>131</v>
      </c>
      <c r="C55" s="1190"/>
      <c r="D55" s="1190"/>
      <c r="E55" s="1190"/>
      <c r="F55" s="1190"/>
      <c r="G55" s="1191"/>
      <c r="H55" s="1189"/>
      <c r="I55" s="1189"/>
      <c r="J55" s="1189"/>
      <c r="K55" s="1189"/>
      <c r="L55" s="45"/>
      <c r="M55" s="45"/>
      <c r="N55" s="45"/>
      <c r="O55" s="45"/>
      <c r="P55" s="45"/>
      <c r="Q55" s="45"/>
      <c r="R55" s="45"/>
      <c r="S55" s="45"/>
      <c r="T55" s="45"/>
      <c r="U55" s="45"/>
      <c r="V55" s="45"/>
      <c r="W55" s="45"/>
      <c r="X55" s="45"/>
      <c r="Y55" s="45"/>
      <c r="Z55" s="45"/>
      <c r="AA55" s="45"/>
    </row>
    <row r="56" spans="2:27" ht="3" customHeight="1">
      <c r="B56" s="904"/>
      <c r="C56" s="905"/>
      <c r="D56" s="184"/>
      <c r="E56" s="184"/>
      <c r="F56" s="184"/>
      <c r="G56" s="164"/>
      <c r="H56" s="164"/>
      <c r="I56" s="164"/>
      <c r="J56" s="164"/>
      <c r="K56" s="164"/>
      <c r="L56" s="45"/>
      <c r="M56" s="45"/>
      <c r="N56" s="45"/>
      <c r="O56" s="45"/>
      <c r="P56" s="45"/>
      <c r="Q56" s="45"/>
      <c r="R56" s="45"/>
      <c r="S56" s="45"/>
      <c r="T56" s="45"/>
      <c r="U56" s="45"/>
      <c r="V56" s="45"/>
      <c r="W56" s="45"/>
      <c r="X56" s="45"/>
      <c r="Y56" s="45"/>
      <c r="Z56" s="45"/>
      <c r="AA56" s="45"/>
    </row>
    <row r="57" spans="2:27" ht="3" customHeight="1">
      <c r="B57" s="906"/>
      <c r="C57" s="907"/>
      <c r="D57" s="908"/>
      <c r="E57" s="908"/>
      <c r="F57" s="908"/>
      <c r="G57" s="165"/>
      <c r="H57" s="165"/>
      <c r="I57" s="165"/>
      <c r="J57" s="165"/>
      <c r="K57" s="165"/>
      <c r="L57" s="45"/>
      <c r="M57" s="45"/>
      <c r="N57" s="45"/>
      <c r="O57" s="45"/>
      <c r="P57" s="45"/>
      <c r="Q57" s="45"/>
      <c r="R57" s="45"/>
      <c r="S57" s="45"/>
      <c r="T57" s="45"/>
      <c r="U57" s="45"/>
      <c r="V57" s="45"/>
      <c r="W57" s="45"/>
      <c r="X57" s="45"/>
      <c r="Y57" s="45"/>
      <c r="Z57" s="45"/>
      <c r="AA57" s="45"/>
    </row>
    <row r="58" spans="2:27" ht="3" customHeight="1">
      <c r="B58" s="904"/>
      <c r="C58" s="905"/>
      <c r="D58" s="184"/>
      <c r="E58" s="184"/>
      <c r="F58" s="184"/>
      <c r="G58"/>
      <c r="H58"/>
      <c r="I58"/>
      <c r="J58"/>
      <c r="K58"/>
      <c r="L58" s="45"/>
      <c r="M58" s="45"/>
      <c r="N58" s="45"/>
      <c r="O58" s="45"/>
      <c r="P58" s="45"/>
      <c r="Q58" s="45"/>
      <c r="R58" s="45"/>
      <c r="S58" s="45"/>
      <c r="T58" s="45"/>
      <c r="U58" s="45"/>
      <c r="V58" s="45"/>
      <c r="W58" s="45"/>
      <c r="X58" s="45"/>
      <c r="Y58" s="45"/>
      <c r="Z58" s="45"/>
      <c r="AA58" s="45"/>
    </row>
    <row r="59" spans="2:27" ht="15" customHeight="1">
      <c r="B59" s="916" t="s">
        <v>132</v>
      </c>
      <c r="C59" s="909">
        <v>356.4</v>
      </c>
      <c r="D59" s="178">
        <v>450.7</v>
      </c>
      <c r="E59" s="178">
        <v>783</v>
      </c>
      <c r="F59" s="806">
        <v>2372.8000000000002</v>
      </c>
      <c r="G59" s="133">
        <v>1259.3</v>
      </c>
      <c r="H59" s="107">
        <v>599.70000000000005</v>
      </c>
      <c r="I59" s="107">
        <v>710</v>
      </c>
      <c r="J59" s="107">
        <v>736</v>
      </c>
      <c r="K59" s="107">
        <v>273.5</v>
      </c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</row>
    <row r="60" spans="2:27" ht="15" customHeight="1">
      <c r="B60" s="912" t="s">
        <v>133</v>
      </c>
      <c r="C60" s="910">
        <v>194.4</v>
      </c>
      <c r="D60" s="805">
        <v>263.89999999999998</v>
      </c>
      <c r="E60" s="805">
        <v>451.1</v>
      </c>
      <c r="F60" s="911">
        <v>1192.2</v>
      </c>
      <c r="G60" s="158">
        <v>668.5</v>
      </c>
      <c r="H60" s="158">
        <v>355.2</v>
      </c>
      <c r="I60" s="158">
        <v>377</v>
      </c>
      <c r="J60" s="158">
        <v>384.6</v>
      </c>
      <c r="K60" s="158">
        <v>160</v>
      </c>
      <c r="L60" s="45"/>
      <c r="M60" s="45"/>
      <c r="N60" s="45"/>
      <c r="O60" s="45"/>
      <c r="P60" s="45"/>
      <c r="Q60" s="45"/>
      <c r="R60" s="45"/>
      <c r="S60" s="45"/>
      <c r="T60" s="45"/>
      <c r="U60" s="45"/>
      <c r="V60" s="45"/>
      <c r="W60" s="45"/>
      <c r="X60" s="45"/>
      <c r="Y60" s="45"/>
      <c r="Z60" s="45"/>
      <c r="AA60" s="45"/>
    </row>
    <row r="61" spans="2:27" ht="15" customHeight="1">
      <c r="B61" s="912" t="s">
        <v>134</v>
      </c>
      <c r="C61" s="910">
        <v>24.5</v>
      </c>
      <c r="D61" s="805">
        <v>19.7</v>
      </c>
      <c r="E61" s="805">
        <v>30.4</v>
      </c>
      <c r="F61" s="805">
        <v>147.9</v>
      </c>
      <c r="G61" s="158">
        <v>64.2</v>
      </c>
      <c r="H61" s="158">
        <v>19.600000000000001</v>
      </c>
      <c r="I61" s="158">
        <v>46.9</v>
      </c>
      <c r="J61" s="158">
        <v>42.6</v>
      </c>
      <c r="K61" s="158">
        <v>5.8</v>
      </c>
      <c r="L61" s="45"/>
      <c r="M61" s="45"/>
      <c r="N61" s="45"/>
      <c r="O61" s="45"/>
      <c r="P61" s="45"/>
      <c r="Q61" s="45"/>
      <c r="R61" s="45"/>
      <c r="S61" s="45"/>
      <c r="T61" s="45"/>
      <c r="U61" s="45"/>
      <c r="V61" s="45"/>
      <c r="W61" s="45"/>
      <c r="X61" s="45"/>
      <c r="Y61" s="45"/>
      <c r="Z61" s="45"/>
      <c r="AA61" s="45"/>
    </row>
    <row r="62" spans="2:27" ht="15" customHeight="1">
      <c r="B62" s="912" t="s">
        <v>135</v>
      </c>
      <c r="C62" s="910">
        <v>63.7</v>
      </c>
      <c r="D62" s="805">
        <v>86.5</v>
      </c>
      <c r="E62" s="805">
        <v>147.5</v>
      </c>
      <c r="F62" s="805">
        <v>388.8</v>
      </c>
      <c r="G62" s="158">
        <v>236.7</v>
      </c>
      <c r="H62" s="158">
        <v>106.2</v>
      </c>
      <c r="I62" s="158">
        <v>148.30000000000001</v>
      </c>
      <c r="J62" s="158">
        <v>148.1</v>
      </c>
      <c r="K62" s="158">
        <v>53.9</v>
      </c>
      <c r="L62" s="45"/>
      <c r="M62" s="45"/>
      <c r="N62" s="45"/>
      <c r="O62" s="45"/>
      <c r="P62" s="45"/>
      <c r="Q62" s="45"/>
      <c r="R62" s="45"/>
      <c r="S62" s="45"/>
      <c r="T62" s="45"/>
      <c r="U62" s="45"/>
      <c r="V62" s="45"/>
      <c r="W62" s="45"/>
      <c r="X62" s="45"/>
      <c r="Y62" s="45"/>
      <c r="Z62" s="45"/>
      <c r="AA62" s="45"/>
    </row>
    <row r="63" spans="2:27" ht="15" customHeight="1">
      <c r="B63" s="912" t="s">
        <v>136</v>
      </c>
      <c r="C63" s="910">
        <v>34</v>
      </c>
      <c r="D63" s="805">
        <v>20.7</v>
      </c>
      <c r="E63" s="805">
        <v>52.5</v>
      </c>
      <c r="F63" s="805">
        <v>392.5</v>
      </c>
      <c r="G63" s="158">
        <v>146.4</v>
      </c>
      <c r="H63" s="158">
        <v>48</v>
      </c>
      <c r="I63" s="158">
        <v>54.8</v>
      </c>
      <c r="J63" s="158">
        <v>82.2</v>
      </c>
      <c r="K63" s="158">
        <v>10.9</v>
      </c>
      <c r="L63" s="45"/>
      <c r="M63" s="45"/>
      <c r="N63" s="45"/>
      <c r="O63" s="45"/>
      <c r="P63" s="45"/>
      <c r="Q63" s="45"/>
      <c r="R63" s="45"/>
      <c r="S63" s="45"/>
      <c r="T63" s="45"/>
      <c r="U63" s="45"/>
      <c r="V63" s="45"/>
      <c r="W63" s="45"/>
      <c r="X63" s="45"/>
      <c r="Y63" s="45"/>
      <c r="Z63" s="45"/>
      <c r="AA63" s="45"/>
    </row>
    <row r="64" spans="2:27" ht="15" customHeight="1">
      <c r="B64" s="912" t="s">
        <v>137</v>
      </c>
      <c r="C64" s="910">
        <v>39.799999999999997</v>
      </c>
      <c r="D64" s="805">
        <v>60</v>
      </c>
      <c r="E64" s="805">
        <v>101.5</v>
      </c>
      <c r="F64" s="805">
        <v>251.4</v>
      </c>
      <c r="G64" s="158">
        <v>143.5</v>
      </c>
      <c r="H64" s="158">
        <v>70.8</v>
      </c>
      <c r="I64" s="158">
        <v>83</v>
      </c>
      <c r="J64" s="158">
        <v>78.5</v>
      </c>
      <c r="K64" s="158">
        <v>42.9</v>
      </c>
      <c r="L64" s="45"/>
      <c r="M64" s="45"/>
      <c r="N64" s="45"/>
      <c r="O64" s="45"/>
      <c r="P64" s="45"/>
      <c r="Q64" s="45"/>
      <c r="R64" s="45"/>
      <c r="S64" s="45"/>
      <c r="T64" s="45"/>
      <c r="U64" s="45"/>
      <c r="V64" s="45"/>
      <c r="W64" s="45"/>
      <c r="X64" s="45"/>
      <c r="Y64" s="45"/>
      <c r="Z64" s="45"/>
      <c r="AA64" s="45"/>
    </row>
    <row r="65" spans="2:27" ht="15" customHeight="1">
      <c r="B65" s="913" t="s">
        <v>138</v>
      </c>
      <c r="C65" s="910">
        <v>0.5</v>
      </c>
      <c r="D65" s="805">
        <v>4.9000000000000004</v>
      </c>
      <c r="E65" s="805">
        <v>4.0999999999999996</v>
      </c>
      <c r="F65" s="805">
        <v>0</v>
      </c>
      <c r="G65" s="158">
        <v>-0.1</v>
      </c>
      <c r="H65" s="158">
        <v>0.1</v>
      </c>
      <c r="I65" s="158">
        <v>-1.6</v>
      </c>
      <c r="J65" s="158">
        <v>0.1</v>
      </c>
      <c r="K65" s="158">
        <v>8.1</v>
      </c>
      <c r="L65" s="45"/>
      <c r="M65" s="45"/>
      <c r="N65" s="45"/>
      <c r="O65" s="45"/>
      <c r="P65" s="45"/>
      <c r="Q65" s="45"/>
      <c r="R65" s="45"/>
      <c r="S65" s="45"/>
      <c r="T65" s="45"/>
      <c r="U65" s="45"/>
      <c r="V65" s="45"/>
      <c r="W65" s="45"/>
      <c r="X65" s="45"/>
      <c r="Y65" s="45"/>
      <c r="Z65" s="45"/>
      <c r="AA65" s="45"/>
    </row>
    <row r="66" spans="2:27" ht="15" customHeight="1">
      <c r="B66" s="913" t="s">
        <v>139</v>
      </c>
      <c r="C66" s="910">
        <v>14.9</v>
      </c>
      <c r="D66" s="805">
        <v>21.7</v>
      </c>
      <c r="E66" s="805">
        <v>25.5</v>
      </c>
      <c r="F66" s="805">
        <v>1.3</v>
      </c>
      <c r="G66" s="158">
        <v>55.6</v>
      </c>
      <c r="H66" s="158">
        <v>-8</v>
      </c>
      <c r="I66" s="158">
        <v>17.100000000000001</v>
      </c>
      <c r="J66" s="158">
        <v>-6.9</v>
      </c>
      <c r="K66" s="158">
        <v>-7.7</v>
      </c>
      <c r="L66" s="45"/>
      <c r="M66" s="45"/>
      <c r="N66" s="45"/>
      <c r="O66" s="45"/>
      <c r="P66" s="45"/>
      <c r="Q66" s="45"/>
      <c r="R66" s="45"/>
      <c r="S66" s="45"/>
      <c r="T66" s="45"/>
      <c r="U66" s="45"/>
      <c r="V66" s="45"/>
      <c r="W66" s="45"/>
      <c r="X66" s="45"/>
      <c r="Y66" s="45"/>
      <c r="Z66" s="45"/>
      <c r="AA66" s="45"/>
    </row>
    <row r="67" spans="2:27" ht="15" customHeight="1">
      <c r="B67" s="913" t="s">
        <v>140</v>
      </c>
      <c r="C67" s="910">
        <v>44.2</v>
      </c>
      <c r="D67" s="805">
        <v>33.6</v>
      </c>
      <c r="E67" s="805">
        <v>48.4</v>
      </c>
      <c r="F67" s="805">
        <v>279.3</v>
      </c>
      <c r="G67" s="158">
        <v>140.5</v>
      </c>
      <c r="H67" s="158">
        <v>35.5</v>
      </c>
      <c r="I67" s="158">
        <v>111</v>
      </c>
      <c r="J67" s="158">
        <v>30.5</v>
      </c>
      <c r="K67" s="158">
        <v>7.7</v>
      </c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</row>
    <row r="68" spans="2:27" ht="15" customHeight="1">
      <c r="B68" s="913" t="s">
        <v>141</v>
      </c>
      <c r="C68" s="910">
        <v>62.5</v>
      </c>
      <c r="D68" s="805">
        <v>57.8</v>
      </c>
      <c r="E68" s="805">
        <v>99.5</v>
      </c>
      <c r="F68" s="805">
        <v>290.3</v>
      </c>
      <c r="G68" s="158">
        <v>135.19999999999999</v>
      </c>
      <c r="H68" s="158">
        <v>120.3</v>
      </c>
      <c r="I68" s="158">
        <v>74.400000000000006</v>
      </c>
      <c r="J68" s="158">
        <v>43</v>
      </c>
      <c r="K68" s="158">
        <v>130.9</v>
      </c>
      <c r="L68" s="45"/>
      <c r="M68" s="45"/>
      <c r="N68" s="45"/>
      <c r="O68" s="45"/>
      <c r="P68" s="45"/>
      <c r="Q68" s="45"/>
      <c r="R68" s="45"/>
      <c r="S68" s="45"/>
      <c r="T68" s="45"/>
      <c r="U68" s="45"/>
      <c r="V68" s="45"/>
      <c r="W68" s="45"/>
      <c r="X68" s="45"/>
      <c r="Y68" s="45"/>
      <c r="Z68" s="45"/>
      <c r="AA68" s="45"/>
    </row>
    <row r="69" spans="2:27" ht="15" customHeight="1">
      <c r="B69" s="913" t="s">
        <v>142</v>
      </c>
      <c r="C69" s="910">
        <v>-1.9</v>
      </c>
      <c r="D69" s="805">
        <v>22.8</v>
      </c>
      <c r="E69" s="805">
        <v>38.6</v>
      </c>
      <c r="F69" s="805">
        <v>-29.5</v>
      </c>
      <c r="G69" s="158">
        <v>14.7</v>
      </c>
      <c r="H69" s="158">
        <v>15.2</v>
      </c>
      <c r="I69" s="158">
        <v>-43.4</v>
      </c>
      <c r="J69" s="158">
        <v>-27.3</v>
      </c>
      <c r="K69" s="158">
        <v>-37.5</v>
      </c>
      <c r="L69" s="45"/>
      <c r="M69" s="45"/>
      <c r="N69" s="45"/>
      <c r="O69" s="45"/>
      <c r="P69" s="45"/>
      <c r="Q69" s="45"/>
      <c r="R69" s="45"/>
      <c r="S69" s="45"/>
      <c r="T69" s="45"/>
      <c r="U69" s="45"/>
      <c r="V69" s="45"/>
      <c r="W69" s="45"/>
      <c r="X69" s="45"/>
      <c r="Y69" s="45"/>
      <c r="Z69" s="45"/>
      <c r="AA69" s="45"/>
    </row>
    <row r="70" spans="2:27" ht="15" customHeight="1">
      <c r="B70" s="913" t="s">
        <v>143</v>
      </c>
      <c r="C70" s="910">
        <v>26</v>
      </c>
      <c r="D70" s="805">
        <v>34.700000000000003</v>
      </c>
      <c r="E70" s="805">
        <v>72.8</v>
      </c>
      <c r="F70" s="805">
        <v>124.4</v>
      </c>
      <c r="G70" s="158">
        <v>72.3</v>
      </c>
      <c r="H70" s="158">
        <v>42.3</v>
      </c>
      <c r="I70" s="158">
        <v>42</v>
      </c>
      <c r="J70" s="158">
        <v>27.8</v>
      </c>
      <c r="K70" s="158">
        <v>11.4</v>
      </c>
      <c r="L70" s="45"/>
      <c r="M70" s="45"/>
      <c r="N70" s="45"/>
      <c r="O70" s="45"/>
      <c r="P70" s="45"/>
      <c r="Q70" s="45"/>
      <c r="R70" s="45"/>
      <c r="S70" s="45"/>
      <c r="T70" s="45"/>
      <c r="U70" s="45"/>
      <c r="V70" s="45"/>
      <c r="W70" s="45"/>
      <c r="X70" s="45"/>
      <c r="Y70" s="45"/>
      <c r="Z70" s="45"/>
      <c r="AA70" s="45"/>
    </row>
    <row r="71" spans="2:27" ht="15" customHeight="1">
      <c r="B71" s="914" t="s">
        <v>144</v>
      </c>
      <c r="C71" s="910">
        <v>1.1000000000000001</v>
      </c>
      <c r="D71" s="805">
        <v>10.199999999999999</v>
      </c>
      <c r="E71" s="805">
        <v>14</v>
      </c>
      <c r="F71" s="805">
        <v>55.6</v>
      </c>
      <c r="G71" s="158">
        <v>26</v>
      </c>
      <c r="H71" s="158">
        <v>1</v>
      </c>
      <c r="I71" s="158">
        <v>2.1</v>
      </c>
      <c r="J71" s="158">
        <v>-9.1</v>
      </c>
      <c r="K71" s="158">
        <v>-6.7</v>
      </c>
      <c r="L71" s="45"/>
      <c r="M71" s="45"/>
      <c r="N71" s="45"/>
      <c r="O71" s="45"/>
      <c r="P71" s="45"/>
      <c r="Q71" s="45"/>
      <c r="R71" s="45"/>
      <c r="S71" s="45"/>
      <c r="T71" s="45"/>
      <c r="U71" s="45"/>
      <c r="V71" s="45"/>
      <c r="W71" s="45"/>
      <c r="X71" s="45"/>
      <c r="Y71" s="45"/>
      <c r="Z71" s="45"/>
      <c r="AA71" s="45"/>
    </row>
    <row r="72" spans="2:27" ht="15" customHeight="1">
      <c r="B72" s="914" t="s">
        <v>145</v>
      </c>
      <c r="C72" s="910">
        <v>6.7</v>
      </c>
      <c r="D72" s="805">
        <v>4.3</v>
      </c>
      <c r="E72" s="805">
        <v>6.8</v>
      </c>
      <c r="F72" s="805">
        <v>-7.6</v>
      </c>
      <c r="G72" s="158">
        <v>7.4</v>
      </c>
      <c r="H72" s="158">
        <v>0.9</v>
      </c>
      <c r="I72" s="158">
        <v>8.6</v>
      </c>
      <c r="J72" s="158">
        <v>-2.2999999999999998</v>
      </c>
      <c r="K72" s="158">
        <v>-0.1</v>
      </c>
      <c r="L72" s="45"/>
      <c r="M72" s="45"/>
      <c r="N72" s="45"/>
      <c r="O72" s="45"/>
      <c r="P72" s="45"/>
      <c r="Q72" s="45"/>
      <c r="R72" s="45"/>
      <c r="S72" s="45"/>
      <c r="T72" s="45"/>
      <c r="U72" s="45"/>
      <c r="V72" s="45"/>
      <c r="W72" s="45"/>
      <c r="X72" s="45"/>
      <c r="Y72" s="45"/>
      <c r="Z72" s="45"/>
      <c r="AA72" s="45"/>
    </row>
    <row r="73" spans="2:27" ht="15" customHeight="1">
      <c r="B73" s="916" t="s">
        <v>146</v>
      </c>
      <c r="C73" s="909">
        <v>510.3</v>
      </c>
      <c r="D73" s="178">
        <v>640.79999999999995</v>
      </c>
      <c r="E73" s="806">
        <v>1092.5999999999999</v>
      </c>
      <c r="F73" s="806">
        <v>3086.6</v>
      </c>
      <c r="G73" s="133">
        <v>1710.9</v>
      </c>
      <c r="H73" s="107">
        <v>806.9</v>
      </c>
      <c r="I73" s="107">
        <v>920.3</v>
      </c>
      <c r="J73" s="107">
        <v>791.7</v>
      </c>
      <c r="K73" s="107">
        <v>379.6</v>
      </c>
      <c r="L73" s="45"/>
      <c r="M73" s="45"/>
      <c r="N73" s="45"/>
      <c r="O73" s="45"/>
      <c r="P73" s="45"/>
      <c r="Q73" s="45"/>
      <c r="R73" s="45"/>
      <c r="S73" s="45"/>
      <c r="T73" s="45"/>
      <c r="U73" s="45"/>
      <c r="V73" s="45"/>
      <c r="W73" s="45"/>
      <c r="X73" s="45"/>
      <c r="Y73" s="45"/>
      <c r="Z73" s="45"/>
      <c r="AA73" s="45"/>
    </row>
    <row r="74" spans="2:27" ht="15" customHeight="1">
      <c r="B74" s="915" t="s">
        <v>147</v>
      </c>
      <c r="C74" s="910">
        <v>108.8</v>
      </c>
      <c r="D74" s="805">
        <v>132.6</v>
      </c>
      <c r="E74" s="805">
        <v>223.6</v>
      </c>
      <c r="F74" s="805">
        <v>672.9</v>
      </c>
      <c r="G74" s="158">
        <v>378</v>
      </c>
      <c r="H74" s="158">
        <v>173.2</v>
      </c>
      <c r="I74" s="158">
        <v>206.4</v>
      </c>
      <c r="J74" s="158">
        <v>190.4</v>
      </c>
      <c r="K74" s="158">
        <v>68.400000000000006</v>
      </c>
      <c r="L74" s="45"/>
      <c r="M74" s="45"/>
      <c r="N74" s="45"/>
      <c r="O74" s="45"/>
      <c r="P74" s="45"/>
      <c r="Q74" s="45"/>
      <c r="R74" s="45"/>
      <c r="S74" s="45"/>
      <c r="T74" s="45"/>
      <c r="U74" s="45"/>
      <c r="V74" s="45"/>
      <c r="W74" s="45"/>
      <c r="X74" s="45"/>
      <c r="Y74" s="45"/>
      <c r="Z74" s="45"/>
      <c r="AA74" s="45"/>
    </row>
    <row r="75" spans="2:27" ht="15" customHeight="1">
      <c r="B75" s="915" t="s">
        <v>148</v>
      </c>
      <c r="C75" s="910">
        <v>46.4</v>
      </c>
      <c r="D75" s="805">
        <v>42.4</v>
      </c>
      <c r="E75" s="805">
        <v>66.7</v>
      </c>
      <c r="F75" s="805">
        <v>308.3</v>
      </c>
      <c r="G75" s="158">
        <v>170.6</v>
      </c>
      <c r="H75" s="158">
        <v>34.299999999999997</v>
      </c>
      <c r="I75" s="158">
        <v>108.4</v>
      </c>
      <c r="J75" s="158">
        <v>69.599999999999994</v>
      </c>
      <c r="K75" s="158">
        <v>20.6</v>
      </c>
      <c r="L75" s="45"/>
      <c r="M75" s="45"/>
      <c r="N75" s="45"/>
      <c r="O75" s="45"/>
      <c r="P75" s="45"/>
      <c r="Q75" s="45"/>
      <c r="R75" s="45"/>
      <c r="S75" s="45"/>
      <c r="T75" s="45"/>
      <c r="U75" s="45"/>
      <c r="V75" s="45"/>
      <c r="W75" s="45"/>
      <c r="X75" s="45"/>
      <c r="Y75" s="45"/>
      <c r="Z75" s="45"/>
      <c r="AA75" s="45"/>
    </row>
    <row r="76" spans="2:27" ht="15" customHeight="1">
      <c r="B76" s="916" t="s">
        <v>149</v>
      </c>
      <c r="C76" s="909">
        <v>355.1</v>
      </c>
      <c r="D76" s="178">
        <v>465.9</v>
      </c>
      <c r="E76" s="178">
        <v>802.2</v>
      </c>
      <c r="F76" s="806">
        <v>2105.3000000000002</v>
      </c>
      <c r="G76" s="133">
        <v>1162.3</v>
      </c>
      <c r="H76" s="107">
        <v>599.5</v>
      </c>
      <c r="I76" s="107">
        <v>605.5</v>
      </c>
      <c r="J76" s="107">
        <v>531.79999999999995</v>
      </c>
      <c r="K76" s="107">
        <v>290.5</v>
      </c>
      <c r="L76" s="45"/>
      <c r="M76" s="45"/>
      <c r="N76" s="45"/>
      <c r="O76" s="45"/>
      <c r="P76" s="45"/>
      <c r="Q76" s="45"/>
      <c r="R76" s="45"/>
      <c r="S76" s="45"/>
      <c r="T76" s="45"/>
      <c r="U76" s="45"/>
      <c r="V76" s="45"/>
      <c r="W76" s="45"/>
      <c r="X76" s="45"/>
      <c r="Y76" s="45"/>
      <c r="Z76" s="45"/>
      <c r="AA76" s="45"/>
    </row>
    <row r="77" spans="2:27" ht="15" customHeight="1">
      <c r="B77" s="913" t="s">
        <v>150</v>
      </c>
      <c r="C77" s="910">
        <v>62.5</v>
      </c>
      <c r="D77" s="805">
        <v>57.8</v>
      </c>
      <c r="E77" s="805">
        <v>99.5</v>
      </c>
      <c r="F77" s="805">
        <v>290.3</v>
      </c>
      <c r="G77" s="158">
        <v>135.19999999999999</v>
      </c>
      <c r="H77" s="158">
        <v>120.3</v>
      </c>
      <c r="I77" s="158">
        <v>74.400000000000006</v>
      </c>
      <c r="J77" s="158">
        <v>43</v>
      </c>
      <c r="K77" s="158">
        <v>130.9</v>
      </c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</row>
    <row r="78" spans="2:27" ht="15" customHeight="1">
      <c r="B78" s="916" t="s">
        <v>151</v>
      </c>
      <c r="C78" s="909">
        <v>292.60000000000002</v>
      </c>
      <c r="D78" s="178">
        <v>408</v>
      </c>
      <c r="E78" s="178">
        <v>702.8</v>
      </c>
      <c r="F78" s="806">
        <v>1815.1</v>
      </c>
      <c r="G78" s="133">
        <v>1027.0999999999999</v>
      </c>
      <c r="H78" s="107">
        <v>479.2</v>
      </c>
      <c r="I78" s="107">
        <v>531.1</v>
      </c>
      <c r="J78" s="107">
        <v>488.8</v>
      </c>
      <c r="K78" s="107">
        <v>159.6</v>
      </c>
      <c r="L78" s="45"/>
      <c r="M78" s="45"/>
      <c r="N78" s="45"/>
      <c r="O78" s="45"/>
      <c r="P78" s="45"/>
      <c r="Q78" s="45"/>
      <c r="R78" s="45"/>
      <c r="S78" s="45"/>
      <c r="T78" s="45"/>
      <c r="U78" s="45"/>
      <c r="V78" s="45"/>
      <c r="W78" s="45"/>
      <c r="X78" s="45"/>
      <c r="Y78" s="45"/>
      <c r="Z78" s="45"/>
      <c r="AA78" s="45"/>
    </row>
    <row r="79" spans="2:27" ht="15" customHeight="1">
      <c r="B79" s="62"/>
      <c r="C79" s="1"/>
      <c r="D79" s="1"/>
      <c r="E79" s="1"/>
      <c r="F79" s="1"/>
      <c r="G79" s="1"/>
      <c r="H79" s="45"/>
      <c r="I79" s="45"/>
      <c r="J79" s="45"/>
      <c r="K79" s="45"/>
      <c r="L79" s="45"/>
      <c r="M79" s="45"/>
      <c r="N79" s="45"/>
      <c r="O79" s="45"/>
      <c r="P79" s="45"/>
      <c r="Q79" s="45"/>
      <c r="R79" s="45"/>
      <c r="S79" s="45"/>
      <c r="T79" s="45"/>
      <c r="U79" s="45"/>
      <c r="V79" s="45"/>
      <c r="W79" s="45"/>
      <c r="X79" s="45"/>
      <c r="Y79" s="45"/>
      <c r="Z79" s="45"/>
      <c r="AA79" s="45"/>
    </row>
    <row r="80" spans="2:27" ht="15" customHeight="1">
      <c r="B80" s="62"/>
      <c r="C80" s="1"/>
      <c r="D80" s="1"/>
      <c r="E80" s="1"/>
      <c r="F80" s="1"/>
      <c r="G80" s="1"/>
      <c r="H80" s="45"/>
      <c r="I80" s="45"/>
      <c r="J80" s="45"/>
      <c r="K80" s="45"/>
      <c r="L80" s="45"/>
      <c r="M80" s="45"/>
      <c r="N80" s="45"/>
      <c r="O80" s="45"/>
      <c r="P80" s="45"/>
      <c r="Q80" s="45"/>
      <c r="R80" s="45"/>
      <c r="S80" s="45"/>
      <c r="T80" s="45"/>
      <c r="U80" s="45"/>
      <c r="V80" s="45"/>
      <c r="W80" s="45"/>
      <c r="X80" s="45"/>
      <c r="Y80" s="45"/>
      <c r="Z80" s="45"/>
      <c r="AA80" s="45"/>
    </row>
    <row r="81" spans="2:27" ht="15" hidden="1" customHeight="1">
      <c r="B81" s="62"/>
      <c r="C81" s="1"/>
      <c r="D81" s="1"/>
      <c r="E81" s="1"/>
      <c r="F81" s="1"/>
      <c r="G81" s="1"/>
      <c r="H81" s="45"/>
      <c r="I81" s="45"/>
      <c r="J81" s="45"/>
      <c r="K81" s="45"/>
      <c r="L81" s="45"/>
      <c r="M81" s="45"/>
      <c r="N81" s="45"/>
      <c r="O81" s="45"/>
      <c r="P81" s="45"/>
      <c r="Q81" s="45"/>
      <c r="R81" s="45"/>
      <c r="S81" s="45"/>
      <c r="T81" s="45"/>
      <c r="U81" s="45"/>
      <c r="V81" s="45"/>
      <c r="W81" s="45"/>
      <c r="X81" s="45"/>
      <c r="Y81" s="45"/>
      <c r="Z81" s="45"/>
      <c r="AA81" s="45"/>
    </row>
    <row r="82" spans="2:27" ht="15" hidden="1" customHeight="1">
      <c r="B82" s="62"/>
      <c r="C82" s="1"/>
      <c r="D82" s="1"/>
      <c r="E82" s="1"/>
      <c r="F82" s="1"/>
      <c r="G82" s="1"/>
      <c r="H82" s="45"/>
      <c r="I82" s="45"/>
      <c r="J82" s="45"/>
      <c r="K82" s="45"/>
      <c r="L82" s="45"/>
      <c r="M82" s="45"/>
      <c r="N82" s="45"/>
      <c r="O82" s="45"/>
      <c r="P82" s="45"/>
      <c r="Q82" s="45"/>
      <c r="R82" s="45"/>
      <c r="S82" s="45"/>
      <c r="T82" s="45"/>
      <c r="U82" s="45"/>
      <c r="V82" s="45"/>
      <c r="W82" s="45"/>
      <c r="X82" s="45"/>
      <c r="Y82" s="45"/>
      <c r="Z82" s="45"/>
      <c r="AA82" s="45"/>
    </row>
    <row r="83" spans="2:27" ht="15" hidden="1" customHeight="1">
      <c r="B83" s="62"/>
      <c r="C83" s="1"/>
      <c r="D83" s="1"/>
      <c r="E83" s="1"/>
      <c r="F83" s="1"/>
      <c r="G83" s="1"/>
      <c r="H83" s="45"/>
      <c r="I83" s="45"/>
      <c r="J83" s="45"/>
      <c r="K83" s="45"/>
      <c r="L83" s="45"/>
      <c r="M83" s="45"/>
      <c r="N83" s="45"/>
      <c r="O83" s="45"/>
      <c r="P83" s="45"/>
      <c r="Q83" s="45"/>
      <c r="R83" s="45"/>
      <c r="S83" s="45"/>
      <c r="T83" s="45"/>
      <c r="U83" s="45"/>
      <c r="V83" s="45"/>
      <c r="W83" s="45"/>
      <c r="X83" s="45"/>
      <c r="Y83" s="45"/>
      <c r="Z83" s="45"/>
      <c r="AA83" s="45"/>
    </row>
    <row r="84" spans="2:27" ht="15" hidden="1" customHeight="1">
      <c r="B84" s="62"/>
      <c r="C84" s="1"/>
      <c r="D84" s="1"/>
      <c r="E84" s="1"/>
      <c r="F84" s="1"/>
      <c r="G84" s="1"/>
      <c r="H84" s="45"/>
      <c r="I84" s="45"/>
      <c r="J84" s="45"/>
      <c r="K84" s="45"/>
      <c r="L84" s="45"/>
      <c r="M84" s="45"/>
      <c r="N84" s="45"/>
      <c r="O84" s="45"/>
      <c r="P84" s="45"/>
      <c r="Q84" s="45"/>
      <c r="R84" s="45"/>
      <c r="S84" s="45"/>
      <c r="T84" s="45"/>
      <c r="U84" s="45"/>
      <c r="V84" s="45"/>
      <c r="W84" s="45"/>
      <c r="X84" s="45"/>
      <c r="Y84" s="45"/>
      <c r="Z84" s="45"/>
      <c r="AA84" s="45"/>
    </row>
    <row r="85" spans="2:27" ht="15" hidden="1" customHeight="1">
      <c r="B85" s="62"/>
      <c r="C85" s="1"/>
      <c r="D85" s="1"/>
      <c r="E85" s="1"/>
      <c r="F85" s="1"/>
      <c r="G85" s="1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45"/>
      <c r="T85" s="45"/>
      <c r="U85" s="45"/>
      <c r="V85" s="45"/>
      <c r="W85" s="45"/>
      <c r="X85" s="45"/>
      <c r="Y85" s="45"/>
      <c r="Z85" s="45"/>
      <c r="AA85" s="45"/>
    </row>
    <row r="86" spans="2:27" ht="15" hidden="1" customHeight="1">
      <c r="B86" s="62"/>
      <c r="C86" s="1"/>
      <c r="D86" s="1"/>
      <c r="E86" s="1"/>
      <c r="F86" s="1"/>
      <c r="G86" s="1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45"/>
      <c r="T86" s="45"/>
      <c r="U86" s="45"/>
      <c r="V86" s="45"/>
      <c r="W86" s="45"/>
      <c r="X86" s="45"/>
      <c r="Y86" s="45"/>
      <c r="Z86" s="45"/>
      <c r="AA86" s="45"/>
    </row>
    <row r="87" spans="2:27" ht="15" hidden="1" customHeight="1">
      <c r="B87" s="62"/>
      <c r="C87" s="1"/>
      <c r="D87" s="1"/>
      <c r="E87" s="1"/>
      <c r="F87" s="1"/>
      <c r="G87" s="1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5"/>
      <c r="U87" s="45"/>
      <c r="V87" s="45"/>
      <c r="W87" s="45"/>
      <c r="X87" s="45"/>
      <c r="Y87" s="45"/>
      <c r="Z87" s="45"/>
      <c r="AA87" s="45"/>
    </row>
    <row r="88" spans="2:27" ht="15" hidden="1" customHeight="1">
      <c r="B88" s="62"/>
      <c r="C88" s="1"/>
      <c r="D88" s="1"/>
      <c r="E88" s="1"/>
      <c r="F88" s="1"/>
      <c r="G88" s="1"/>
      <c r="H88" s="45"/>
      <c r="I88" s="45"/>
      <c r="J88" s="45"/>
      <c r="K88" s="45"/>
      <c r="L88" s="45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5"/>
      <c r="Z88" s="45"/>
      <c r="AA88" s="45"/>
    </row>
    <row r="89" spans="2:27" ht="15" hidden="1" customHeight="1">
      <c r="B89" s="62"/>
      <c r="C89" s="1"/>
      <c r="D89" s="1"/>
      <c r="E89" s="1"/>
      <c r="F89" s="1"/>
      <c r="G89" s="1"/>
      <c r="H89" s="45"/>
      <c r="I89" s="45"/>
      <c r="J89" s="45"/>
      <c r="K89" s="45"/>
      <c r="L89" s="45"/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5"/>
      <c r="Z89" s="45"/>
      <c r="AA89" s="45"/>
    </row>
    <row r="90" spans="2:27" ht="15" hidden="1" customHeight="1">
      <c r="B90" s="62"/>
      <c r="C90" s="1"/>
      <c r="D90" s="1"/>
      <c r="E90" s="1"/>
      <c r="F90" s="1"/>
      <c r="G90" s="1"/>
      <c r="H90" s="45"/>
      <c r="I90" s="45"/>
      <c r="J90" s="45"/>
      <c r="K90" s="45"/>
      <c r="L90" s="45"/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5"/>
      <c r="Z90" s="45"/>
      <c r="AA90" s="45"/>
    </row>
    <row r="91" spans="2:27" ht="15" hidden="1" customHeight="1">
      <c r="B91" s="62"/>
      <c r="C91" s="1"/>
      <c r="D91" s="1"/>
      <c r="E91" s="1"/>
      <c r="F91" s="1"/>
      <c r="G91" s="1"/>
      <c r="H91" s="45"/>
      <c r="I91" s="45"/>
      <c r="J91" s="45"/>
      <c r="K91" s="45"/>
      <c r="L91" s="45"/>
      <c r="M91" s="45"/>
      <c r="N91" s="45"/>
      <c r="O91" s="45"/>
      <c r="P91" s="45"/>
      <c r="Q91" s="45"/>
      <c r="R91" s="45"/>
      <c r="S91" s="45"/>
      <c r="T91" s="45"/>
      <c r="U91" s="45"/>
      <c r="V91" s="45"/>
      <c r="W91" s="45"/>
      <c r="X91" s="45"/>
      <c r="Y91" s="45"/>
      <c r="Z91" s="45"/>
      <c r="AA91" s="45"/>
    </row>
    <row r="92" spans="2:27" ht="15" hidden="1" customHeight="1">
      <c r="B92" s="62"/>
      <c r="C92" s="1"/>
      <c r="D92" s="1"/>
      <c r="E92" s="1"/>
      <c r="F92" s="1"/>
      <c r="G92" s="1"/>
      <c r="H92" s="45"/>
      <c r="I92" s="45"/>
      <c r="J92" s="45"/>
      <c r="K92" s="45"/>
      <c r="L92" s="45"/>
      <c r="M92" s="45"/>
      <c r="N92" s="45"/>
      <c r="O92" s="45"/>
      <c r="P92" s="45"/>
      <c r="Q92" s="45"/>
      <c r="R92" s="45"/>
      <c r="S92" s="45"/>
      <c r="T92" s="45"/>
      <c r="U92" s="45"/>
      <c r="V92" s="45"/>
      <c r="W92" s="45"/>
      <c r="X92" s="45"/>
      <c r="Y92" s="45"/>
      <c r="Z92" s="45"/>
      <c r="AA92" s="45"/>
    </row>
    <row r="93" spans="2:27" ht="15" hidden="1" customHeight="1">
      <c r="B93" s="62"/>
      <c r="C93" s="1"/>
      <c r="D93" s="1"/>
      <c r="E93" s="1"/>
      <c r="F93" s="1"/>
      <c r="G93" s="1"/>
      <c r="H93" s="45"/>
      <c r="I93" s="45"/>
      <c r="J93" s="45"/>
      <c r="K93" s="45"/>
      <c r="L93" s="45"/>
      <c r="M93" s="45"/>
      <c r="N93" s="45"/>
      <c r="O93" s="45"/>
      <c r="P93" s="45"/>
      <c r="Q93" s="45"/>
      <c r="R93" s="45"/>
      <c r="S93" s="45"/>
      <c r="T93" s="45"/>
      <c r="U93" s="45"/>
      <c r="V93" s="45"/>
      <c r="W93" s="45"/>
      <c r="X93" s="45"/>
      <c r="Y93" s="45"/>
      <c r="Z93" s="45"/>
      <c r="AA93" s="45"/>
    </row>
    <row r="94" spans="2:27" ht="15" hidden="1" customHeight="1">
      <c r="B94" s="62"/>
      <c r="C94" s="1"/>
      <c r="D94" s="1"/>
      <c r="E94" s="1"/>
      <c r="F94" s="1"/>
      <c r="G94" s="1"/>
      <c r="H94" s="45"/>
      <c r="I94" s="45"/>
      <c r="J94" s="45"/>
      <c r="K94" s="45"/>
      <c r="L94" s="45"/>
      <c r="M94" s="45"/>
      <c r="N94" s="45"/>
      <c r="O94" s="45"/>
      <c r="P94" s="45"/>
      <c r="Q94" s="45"/>
      <c r="R94" s="45"/>
      <c r="S94" s="45"/>
      <c r="T94" s="45"/>
      <c r="U94" s="45"/>
      <c r="V94" s="45"/>
      <c r="W94" s="45"/>
      <c r="X94" s="45"/>
      <c r="Y94" s="45"/>
      <c r="Z94" s="45"/>
      <c r="AA94" s="45"/>
    </row>
    <row r="95" spans="2:27" ht="15" hidden="1" customHeight="1">
      <c r="B95" s="62"/>
      <c r="C95" s="1"/>
      <c r="D95" s="1"/>
      <c r="E95" s="1"/>
      <c r="F95" s="1"/>
      <c r="G95" s="1"/>
      <c r="H95" s="45"/>
      <c r="I95" s="45"/>
      <c r="J95" s="45"/>
      <c r="K95" s="45"/>
      <c r="L95" s="45"/>
      <c r="M95" s="45"/>
      <c r="N95" s="45"/>
      <c r="O95" s="45"/>
      <c r="P95" s="45"/>
      <c r="Q95" s="45"/>
      <c r="R95" s="45"/>
      <c r="S95" s="45"/>
      <c r="T95" s="45"/>
      <c r="U95" s="45"/>
      <c r="V95" s="45"/>
      <c r="W95" s="45"/>
      <c r="X95" s="45"/>
      <c r="Y95" s="45"/>
      <c r="Z95" s="45"/>
      <c r="AA95" s="45"/>
    </row>
    <row r="96" spans="2:27" ht="15" hidden="1" customHeight="1">
      <c r="B96" s="62"/>
      <c r="C96" s="1"/>
      <c r="D96" s="1"/>
      <c r="E96" s="1"/>
      <c r="F96" s="1"/>
      <c r="G96" s="1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5"/>
      <c r="U96" s="45"/>
      <c r="V96" s="45"/>
      <c r="W96" s="45"/>
      <c r="X96" s="45"/>
      <c r="Y96" s="45"/>
      <c r="Z96" s="45"/>
      <c r="AA96" s="45"/>
    </row>
    <row r="97" spans="2:27" ht="15" hidden="1" customHeight="1">
      <c r="B97" s="62"/>
      <c r="C97" s="1"/>
      <c r="D97" s="1"/>
      <c r="E97" s="1"/>
      <c r="F97" s="1"/>
      <c r="G97" s="1"/>
      <c r="H97" s="45"/>
      <c r="I97" s="45"/>
      <c r="J97" s="45"/>
      <c r="K97" s="45"/>
      <c r="L97" s="45"/>
      <c r="M97" s="45"/>
      <c r="N97" s="45"/>
      <c r="O97" s="45"/>
      <c r="P97" s="45"/>
      <c r="Q97" s="45"/>
      <c r="R97" s="45"/>
      <c r="S97" s="45"/>
      <c r="T97" s="45"/>
      <c r="U97" s="45"/>
      <c r="V97" s="45"/>
      <c r="W97" s="45"/>
      <c r="X97" s="45"/>
      <c r="Y97" s="45"/>
      <c r="Z97" s="45"/>
      <c r="AA97" s="45"/>
    </row>
    <row r="98" spans="2:27" ht="15" hidden="1" customHeight="1">
      <c r="B98" s="62"/>
      <c r="C98" s="1"/>
      <c r="D98" s="1"/>
      <c r="E98" s="1"/>
      <c r="F98" s="1"/>
      <c r="G98" s="1"/>
      <c r="H98" s="45"/>
      <c r="I98" s="45"/>
      <c r="J98" s="45"/>
      <c r="K98" s="45"/>
      <c r="L98" s="45"/>
      <c r="M98" s="45"/>
      <c r="N98" s="45"/>
      <c r="O98" s="45"/>
      <c r="P98" s="45"/>
      <c r="Q98" s="45"/>
      <c r="R98" s="45"/>
      <c r="S98" s="45"/>
      <c r="T98" s="45"/>
      <c r="U98" s="45"/>
      <c r="V98" s="45"/>
      <c r="W98" s="45"/>
      <c r="X98" s="45"/>
      <c r="Y98" s="45"/>
      <c r="Z98" s="45"/>
      <c r="AA98" s="45"/>
    </row>
    <row r="99" spans="2:27" ht="15" hidden="1" customHeight="1">
      <c r="B99" s="62"/>
      <c r="C99" s="1"/>
      <c r="D99" s="1"/>
      <c r="E99" s="1"/>
      <c r="F99" s="1"/>
      <c r="G99" s="1"/>
      <c r="H99" s="45"/>
      <c r="I99" s="45"/>
      <c r="J99" s="45"/>
      <c r="K99" s="45"/>
      <c r="L99" s="45"/>
      <c r="M99" s="45"/>
      <c r="N99" s="45"/>
      <c r="O99" s="45"/>
      <c r="P99" s="45"/>
      <c r="Q99" s="45"/>
      <c r="R99" s="45"/>
      <c r="S99" s="45"/>
      <c r="T99" s="45"/>
      <c r="U99" s="45"/>
      <c r="V99" s="45"/>
      <c r="W99" s="45"/>
      <c r="X99" s="45"/>
      <c r="Y99" s="45"/>
      <c r="Z99" s="45"/>
      <c r="AA99" s="45"/>
    </row>
    <row r="100" spans="2:27" ht="15" hidden="1" customHeight="1">
      <c r="B100" s="62"/>
      <c r="C100" s="1"/>
      <c r="D100" s="1"/>
      <c r="E100" s="1"/>
      <c r="F100" s="1"/>
      <c r="G100" s="1"/>
      <c r="H100" s="45"/>
      <c r="I100" s="45"/>
      <c r="J100" s="45"/>
      <c r="K100" s="45"/>
      <c r="L100" s="45"/>
      <c r="M100" s="45"/>
      <c r="N100" s="45"/>
      <c r="O100" s="45"/>
      <c r="P100" s="45"/>
      <c r="Q100" s="45"/>
      <c r="R100" s="45"/>
      <c r="S100" s="45"/>
      <c r="T100" s="45"/>
      <c r="U100" s="45"/>
      <c r="V100" s="45"/>
      <c r="W100" s="45"/>
      <c r="X100" s="45"/>
      <c r="Y100" s="45"/>
      <c r="Z100" s="45"/>
      <c r="AA100" s="45"/>
    </row>
    <row r="101" spans="2:27" ht="15" hidden="1" customHeight="1">
      <c r="B101" s="62"/>
      <c r="C101" s="1"/>
      <c r="D101" s="1"/>
      <c r="E101" s="1"/>
      <c r="F101" s="1"/>
      <c r="G101" s="1"/>
      <c r="H101" s="45"/>
      <c r="I101" s="45"/>
      <c r="J101" s="45"/>
      <c r="K101" s="45"/>
      <c r="L101" s="45"/>
      <c r="M101" s="45"/>
      <c r="N101" s="45"/>
      <c r="O101" s="45"/>
      <c r="P101" s="45"/>
      <c r="Q101" s="45"/>
      <c r="R101" s="45"/>
      <c r="S101" s="45"/>
      <c r="T101" s="45"/>
      <c r="U101" s="45"/>
      <c r="V101" s="45"/>
      <c r="W101" s="45"/>
      <c r="X101" s="45"/>
      <c r="Y101" s="45"/>
      <c r="Z101" s="45"/>
      <c r="AA101" s="45"/>
    </row>
    <row r="102" spans="2:27" ht="15" hidden="1" customHeight="1">
      <c r="B102" s="62"/>
      <c r="C102" s="1"/>
      <c r="D102" s="1"/>
      <c r="E102" s="1"/>
      <c r="F102" s="1"/>
      <c r="G102" s="1"/>
      <c r="H102" s="45"/>
      <c r="I102" s="45"/>
      <c r="J102" s="45"/>
      <c r="K102" s="45"/>
      <c r="L102" s="45"/>
      <c r="M102" s="45"/>
      <c r="N102" s="45"/>
      <c r="O102" s="45"/>
      <c r="P102" s="45"/>
      <c r="Q102" s="45"/>
      <c r="R102" s="45"/>
      <c r="S102" s="45"/>
      <c r="T102" s="45"/>
      <c r="U102" s="45"/>
      <c r="V102" s="45"/>
      <c r="W102" s="45"/>
      <c r="X102" s="45"/>
      <c r="Y102" s="45"/>
      <c r="Z102" s="45"/>
      <c r="AA102" s="45"/>
    </row>
    <row r="103" spans="2:27" ht="15" hidden="1" customHeight="1">
      <c r="B103" s="62"/>
      <c r="C103" s="1"/>
      <c r="D103" s="1"/>
      <c r="E103" s="1"/>
      <c r="F103" s="1"/>
      <c r="G103" s="1"/>
      <c r="H103" s="45"/>
      <c r="I103" s="45"/>
      <c r="J103" s="45"/>
      <c r="K103" s="45"/>
      <c r="L103" s="45"/>
      <c r="M103" s="45"/>
      <c r="N103" s="45"/>
      <c r="O103" s="45"/>
      <c r="P103" s="45"/>
      <c r="Q103" s="45"/>
      <c r="R103" s="45"/>
      <c r="S103" s="45"/>
      <c r="T103" s="45"/>
      <c r="U103" s="45"/>
      <c r="V103" s="45"/>
      <c r="W103" s="45"/>
      <c r="X103" s="45"/>
      <c r="Y103" s="45"/>
      <c r="Z103" s="45"/>
      <c r="AA103" s="45"/>
    </row>
    <row r="104" spans="2:27" ht="15" hidden="1" customHeight="1">
      <c r="B104" s="62"/>
      <c r="C104" s="1"/>
      <c r="D104" s="1"/>
      <c r="E104" s="1"/>
      <c r="F104" s="1"/>
      <c r="G104" s="1"/>
      <c r="H104" s="45"/>
      <c r="I104" s="45"/>
      <c r="J104" s="45"/>
      <c r="K104" s="45"/>
      <c r="L104" s="45"/>
      <c r="M104" s="45"/>
      <c r="N104" s="45"/>
      <c r="O104" s="45"/>
      <c r="P104" s="45"/>
      <c r="Q104" s="45"/>
      <c r="R104" s="45"/>
      <c r="S104" s="45"/>
      <c r="T104" s="45"/>
      <c r="U104" s="45"/>
      <c r="V104" s="45"/>
      <c r="W104" s="45"/>
      <c r="X104" s="45"/>
      <c r="Y104" s="45"/>
      <c r="Z104" s="45"/>
      <c r="AA104" s="45"/>
    </row>
    <row r="105" spans="2:27" ht="15" hidden="1" customHeight="1">
      <c r="B105" s="62"/>
      <c r="C105" s="1"/>
      <c r="D105" s="1"/>
      <c r="E105" s="1"/>
      <c r="F105" s="1"/>
      <c r="G105" s="1"/>
      <c r="H105" s="45"/>
      <c r="I105" s="45"/>
      <c r="J105" s="45"/>
      <c r="K105" s="45"/>
      <c r="L105" s="45"/>
      <c r="M105" s="45"/>
      <c r="N105" s="45"/>
      <c r="O105" s="45"/>
      <c r="P105" s="45"/>
      <c r="Q105" s="45"/>
      <c r="R105" s="45"/>
      <c r="S105" s="45"/>
      <c r="T105" s="45"/>
      <c r="U105" s="45"/>
      <c r="V105" s="45"/>
      <c r="W105" s="45"/>
      <c r="X105" s="45"/>
      <c r="Y105" s="45"/>
      <c r="Z105" s="45"/>
      <c r="AA105" s="45"/>
    </row>
    <row r="106" spans="2:27" ht="15" hidden="1" customHeight="1">
      <c r="B106" s="62"/>
      <c r="C106" s="1"/>
      <c r="D106" s="1"/>
      <c r="E106" s="1"/>
      <c r="F106" s="1"/>
      <c r="G106" s="1"/>
      <c r="H106" s="45"/>
      <c r="I106" s="45"/>
      <c r="J106" s="45"/>
      <c r="K106" s="45"/>
      <c r="L106" s="45"/>
      <c r="M106" s="45"/>
      <c r="N106" s="45"/>
      <c r="O106" s="45"/>
      <c r="P106" s="45"/>
      <c r="Q106" s="45"/>
      <c r="R106" s="45"/>
      <c r="S106" s="45"/>
      <c r="T106" s="45"/>
      <c r="U106" s="45"/>
      <c r="V106" s="45"/>
      <c r="W106" s="45"/>
      <c r="X106" s="45"/>
      <c r="Y106" s="45"/>
      <c r="Z106" s="45"/>
      <c r="AA106" s="45"/>
    </row>
    <row r="107" spans="2:27" ht="15" hidden="1" customHeight="1">
      <c r="B107" s="62"/>
      <c r="C107" s="1"/>
      <c r="D107" s="1"/>
      <c r="E107" s="1"/>
      <c r="F107" s="1"/>
      <c r="G107" s="1"/>
      <c r="H107" s="45"/>
      <c r="I107" s="45"/>
      <c r="J107" s="45"/>
      <c r="K107" s="45"/>
      <c r="L107" s="45"/>
      <c r="M107" s="45"/>
      <c r="N107" s="45"/>
      <c r="O107" s="45"/>
      <c r="P107" s="45"/>
      <c r="Q107" s="45"/>
      <c r="R107" s="45"/>
      <c r="S107" s="45"/>
      <c r="T107" s="45"/>
      <c r="U107" s="45"/>
      <c r="V107" s="45"/>
      <c r="W107" s="45"/>
      <c r="X107" s="45"/>
      <c r="Y107" s="45"/>
      <c r="Z107" s="45"/>
      <c r="AA107" s="45"/>
    </row>
    <row r="108" spans="2:27" ht="15" hidden="1" customHeight="1">
      <c r="B108" s="62"/>
      <c r="C108" s="1"/>
      <c r="D108" s="1"/>
      <c r="E108" s="1"/>
      <c r="F108" s="1"/>
      <c r="G108" s="1"/>
      <c r="H108" s="45"/>
      <c r="I108" s="45"/>
      <c r="J108" s="45"/>
      <c r="K108" s="45"/>
      <c r="L108" s="45"/>
      <c r="M108" s="45"/>
      <c r="N108" s="45"/>
      <c r="O108" s="45"/>
      <c r="P108" s="45"/>
      <c r="Q108" s="45"/>
      <c r="R108" s="45"/>
      <c r="S108" s="45"/>
      <c r="T108" s="45"/>
      <c r="U108" s="45"/>
      <c r="V108" s="45"/>
      <c r="W108" s="45"/>
      <c r="X108" s="45"/>
      <c r="Y108" s="45"/>
      <c r="Z108" s="45"/>
      <c r="AA108" s="45"/>
    </row>
    <row r="109" spans="2:27" ht="15" hidden="1" customHeight="1">
      <c r="B109" s="62"/>
      <c r="C109" s="1"/>
      <c r="D109" s="1"/>
      <c r="E109" s="1"/>
      <c r="F109" s="1"/>
      <c r="G109" s="1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</row>
    <row r="110" spans="2:27" ht="15" hidden="1" customHeight="1">
      <c r="B110" s="62"/>
      <c r="C110" s="1"/>
      <c r="D110" s="1"/>
      <c r="E110" s="1"/>
      <c r="F110" s="1"/>
      <c r="G110" s="1"/>
      <c r="H110" s="45"/>
      <c r="I110" s="45"/>
      <c r="J110" s="45"/>
      <c r="K110" s="45"/>
      <c r="L110" s="45"/>
      <c r="M110" s="45"/>
      <c r="N110" s="45"/>
      <c r="O110" s="45"/>
      <c r="P110" s="45"/>
      <c r="Q110" s="45"/>
      <c r="R110" s="45"/>
      <c r="S110" s="45"/>
      <c r="T110" s="45"/>
      <c r="U110" s="45"/>
      <c r="V110" s="45"/>
      <c r="W110" s="45"/>
      <c r="X110" s="45"/>
      <c r="Y110" s="45"/>
      <c r="Z110" s="45"/>
      <c r="AA110" s="45"/>
    </row>
    <row r="111" spans="2:27" ht="15" hidden="1" customHeight="1">
      <c r="B111" s="62"/>
      <c r="C111" s="1"/>
      <c r="D111" s="1"/>
      <c r="E111" s="1"/>
      <c r="F111" s="1"/>
      <c r="G111" s="1"/>
      <c r="H111" s="45"/>
      <c r="I111" s="45"/>
      <c r="J111" s="45"/>
      <c r="K111" s="45"/>
      <c r="L111" s="45"/>
      <c r="M111" s="45"/>
      <c r="N111" s="45"/>
      <c r="O111" s="45"/>
      <c r="P111" s="45"/>
      <c r="Q111" s="45"/>
      <c r="R111" s="45"/>
      <c r="S111" s="45"/>
      <c r="T111" s="45"/>
      <c r="U111" s="45"/>
      <c r="V111" s="45"/>
      <c r="W111" s="45"/>
      <c r="X111" s="45"/>
      <c r="Y111" s="45"/>
      <c r="Z111" s="45"/>
      <c r="AA111" s="45"/>
    </row>
    <row r="112" spans="2:27" ht="15" hidden="1" customHeight="1">
      <c r="B112" s="62"/>
      <c r="C112" s="1"/>
      <c r="D112" s="1"/>
      <c r="E112" s="1"/>
      <c r="F112" s="1"/>
      <c r="G112" s="1"/>
      <c r="H112" s="45"/>
      <c r="I112" s="45"/>
      <c r="J112" s="45"/>
      <c r="K112" s="45"/>
      <c r="L112" s="45"/>
      <c r="M112" s="45"/>
      <c r="N112" s="45"/>
      <c r="O112" s="45"/>
      <c r="P112" s="45"/>
      <c r="Q112" s="45"/>
      <c r="R112" s="45"/>
      <c r="S112" s="45"/>
      <c r="T112" s="45"/>
      <c r="U112" s="45"/>
      <c r="V112" s="45"/>
      <c r="W112" s="45"/>
      <c r="X112" s="45"/>
      <c r="Y112" s="45"/>
      <c r="Z112" s="45"/>
      <c r="AA112" s="45"/>
    </row>
    <row r="113" spans="2:27" ht="15" hidden="1" customHeight="1">
      <c r="B113" s="62"/>
      <c r="C113" s="1"/>
      <c r="D113" s="1"/>
      <c r="E113" s="1"/>
      <c r="F113" s="1"/>
      <c r="G113" s="1"/>
      <c r="H113" s="45"/>
      <c r="I113" s="45"/>
      <c r="J113" s="45"/>
      <c r="K113" s="45"/>
      <c r="L113" s="45"/>
      <c r="M113" s="45"/>
      <c r="N113" s="45"/>
      <c r="O113" s="45"/>
      <c r="P113" s="45"/>
      <c r="Q113" s="45"/>
      <c r="R113" s="45"/>
      <c r="S113" s="45"/>
      <c r="T113" s="45"/>
      <c r="U113" s="45"/>
      <c r="V113" s="45"/>
      <c r="W113" s="45"/>
      <c r="X113" s="45"/>
      <c r="Y113" s="45"/>
      <c r="Z113" s="45"/>
      <c r="AA113" s="45"/>
    </row>
    <row r="114" spans="2:27" ht="15" hidden="1" customHeight="1">
      <c r="B114" s="62"/>
      <c r="C114" s="1"/>
      <c r="D114" s="1"/>
      <c r="E114" s="1"/>
      <c r="F114" s="1"/>
      <c r="G114" s="1"/>
      <c r="H114" s="45"/>
      <c r="I114" s="45"/>
      <c r="J114" s="45"/>
      <c r="K114" s="45"/>
      <c r="L114" s="45"/>
      <c r="M114" s="45"/>
      <c r="N114" s="45"/>
      <c r="O114" s="45"/>
      <c r="P114" s="45"/>
      <c r="Q114" s="45"/>
      <c r="R114" s="45"/>
      <c r="S114" s="45"/>
      <c r="T114" s="45"/>
      <c r="U114" s="45"/>
      <c r="V114" s="45"/>
      <c r="W114" s="45"/>
      <c r="X114" s="45"/>
      <c r="Y114" s="45"/>
      <c r="Z114" s="45"/>
      <c r="AA114" s="45"/>
    </row>
    <row r="115" spans="2:27" ht="15" hidden="1" customHeight="1">
      <c r="B115" s="62"/>
      <c r="C115" s="1"/>
      <c r="D115" s="1"/>
      <c r="E115" s="1"/>
      <c r="F115" s="1"/>
      <c r="G115" s="1"/>
      <c r="H115" s="45"/>
      <c r="I115" s="45"/>
      <c r="J115" s="45"/>
      <c r="K115" s="45"/>
      <c r="L115" s="45"/>
      <c r="M115" s="45"/>
      <c r="N115" s="45"/>
      <c r="O115" s="45"/>
      <c r="P115" s="45"/>
      <c r="Q115" s="45"/>
      <c r="R115" s="45"/>
      <c r="S115" s="45"/>
      <c r="T115" s="45"/>
      <c r="U115" s="45"/>
      <c r="V115" s="45"/>
      <c r="W115" s="45"/>
      <c r="X115" s="45"/>
      <c r="Y115" s="45"/>
      <c r="Z115" s="45"/>
      <c r="AA115" s="45"/>
    </row>
    <row r="116" spans="2:27" ht="15" hidden="1" customHeight="1">
      <c r="B116" s="62"/>
      <c r="C116" s="1"/>
      <c r="D116" s="1"/>
      <c r="E116" s="1"/>
      <c r="F116" s="1"/>
      <c r="G116" s="1"/>
      <c r="H116" s="45"/>
      <c r="I116" s="45"/>
      <c r="J116" s="45"/>
      <c r="K116" s="45"/>
      <c r="L116" s="45"/>
      <c r="M116" s="45"/>
      <c r="N116" s="45"/>
      <c r="O116" s="45"/>
      <c r="P116" s="45"/>
      <c r="Q116" s="45"/>
      <c r="R116" s="45"/>
      <c r="S116" s="45"/>
      <c r="T116" s="45"/>
      <c r="U116" s="45"/>
      <c r="V116" s="45"/>
      <c r="W116" s="45"/>
      <c r="X116" s="45"/>
      <c r="Y116" s="45"/>
      <c r="Z116" s="45"/>
      <c r="AA116" s="45"/>
    </row>
    <row r="117" spans="2:27" ht="15" hidden="1" customHeight="1">
      <c r="B117" s="62"/>
      <c r="C117" s="1"/>
      <c r="D117" s="1"/>
      <c r="E117" s="1"/>
      <c r="F117" s="1"/>
      <c r="G117" s="1"/>
      <c r="H117" s="45"/>
      <c r="I117" s="45"/>
      <c r="J117" s="45"/>
      <c r="K117" s="45"/>
      <c r="L117" s="45"/>
      <c r="M117" s="45"/>
      <c r="N117" s="45"/>
      <c r="O117" s="45"/>
      <c r="P117" s="45"/>
      <c r="Q117" s="45"/>
      <c r="R117" s="45"/>
      <c r="S117" s="45"/>
      <c r="T117" s="45"/>
      <c r="U117" s="45"/>
      <c r="V117" s="45"/>
      <c r="W117" s="45"/>
      <c r="X117" s="45"/>
      <c r="Y117" s="45"/>
      <c r="Z117" s="45"/>
      <c r="AA117" s="45"/>
    </row>
    <row r="118" spans="2:27" ht="15" hidden="1" customHeight="1">
      <c r="B118" s="62"/>
      <c r="C118" s="1"/>
      <c r="D118" s="1"/>
      <c r="E118" s="1"/>
      <c r="F118" s="1"/>
      <c r="G118" s="1"/>
      <c r="H118" s="45"/>
      <c r="I118" s="45"/>
      <c r="J118" s="45"/>
      <c r="K118" s="45"/>
      <c r="L118" s="45"/>
      <c r="M118" s="45"/>
      <c r="N118" s="45"/>
      <c r="O118" s="45"/>
      <c r="P118" s="45"/>
      <c r="Q118" s="45"/>
      <c r="R118" s="45"/>
      <c r="S118" s="45"/>
      <c r="T118" s="45"/>
      <c r="U118" s="45"/>
      <c r="V118" s="45"/>
      <c r="W118" s="45"/>
      <c r="X118" s="45"/>
      <c r="Y118" s="45"/>
      <c r="Z118" s="45"/>
      <c r="AA118" s="45"/>
    </row>
    <row r="119" spans="2:27" ht="15" hidden="1" customHeight="1">
      <c r="B119" s="62"/>
      <c r="C119" s="1"/>
      <c r="D119" s="1"/>
      <c r="E119" s="1"/>
      <c r="F119" s="1"/>
      <c r="G119" s="1"/>
      <c r="H119" s="45"/>
      <c r="I119" s="45"/>
      <c r="J119" s="45"/>
      <c r="K119" s="45"/>
      <c r="L119" s="45"/>
      <c r="M119" s="45"/>
      <c r="N119" s="45"/>
      <c r="O119" s="45"/>
      <c r="P119" s="45"/>
      <c r="Q119" s="45"/>
      <c r="R119" s="45"/>
      <c r="S119" s="45"/>
      <c r="T119" s="45"/>
      <c r="U119" s="45"/>
      <c r="V119" s="45"/>
      <c r="W119" s="45"/>
      <c r="X119" s="45"/>
      <c r="Y119" s="45"/>
      <c r="Z119" s="45"/>
      <c r="AA119" s="45"/>
    </row>
  </sheetData>
  <mergeCells count="25">
    <mergeCell ref="H54:H55"/>
    <mergeCell ref="I54:I55"/>
    <mergeCell ref="J54:J55"/>
    <mergeCell ref="K54:K55"/>
    <mergeCell ref="C54:C55"/>
    <mergeCell ref="D54:D55"/>
    <mergeCell ref="E54:E55"/>
    <mergeCell ref="F54:F55"/>
    <mergeCell ref="G54:G55"/>
    <mergeCell ref="G26:G27"/>
    <mergeCell ref="C25:E25"/>
    <mergeCell ref="F25:H25"/>
    <mergeCell ref="C26:C27"/>
    <mergeCell ref="D26:D27"/>
    <mergeCell ref="E26:E27"/>
    <mergeCell ref="F26:F27"/>
    <mergeCell ref="H26:H27"/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000-000000000000}">
  <sheetPr codeName="Plan30"/>
  <dimension ref="A1:W52"/>
  <sheetViews>
    <sheetView showGridLines="0" showRowColHeaders="0" zoomScaleNormal="100" workbookViewId="0">
      <selection activeCell="J12" sqref="J12"/>
    </sheetView>
  </sheetViews>
  <sheetFormatPr defaultColWidth="0" defaultRowHeight="0" customHeight="1" zeroHeight="1"/>
  <cols>
    <col min="1" max="1" width="5.7109375" style="1" customWidth="1"/>
    <col min="2" max="2" width="36.7109375" style="1" customWidth="1"/>
    <col min="3" max="3" width="16.42578125" style="70" customWidth="1"/>
    <col min="4" max="4" width="17.85546875" style="70" customWidth="1"/>
    <col min="5" max="5" width="13.140625" style="70" customWidth="1"/>
    <col min="6" max="6" width="18.28515625" style="70" customWidth="1"/>
    <col min="7" max="7" width="19.42578125" style="70" customWidth="1"/>
    <col min="8" max="8" width="16.5703125" style="70" customWidth="1"/>
    <col min="9" max="9" width="5.7109375" style="21" customWidth="1"/>
    <col min="10" max="10" width="9.5703125" style="22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16384" width="9.140625" hidden="1"/>
  </cols>
  <sheetData>
    <row r="1" spans="2:8" ht="29.25" customHeight="1">
      <c r="B1" s="18" t="s">
        <v>57</v>
      </c>
    </row>
    <row r="2" spans="2:8" ht="8.25" customHeight="1">
      <c r="B2" s="2"/>
    </row>
    <row r="3" spans="2:8" ht="15.75">
      <c r="B3" s="62" t="s">
        <v>35</v>
      </c>
      <c r="C3" s="68"/>
      <c r="D3" s="68"/>
      <c r="E3" s="68"/>
      <c r="F3" s="68"/>
      <c r="G3" s="68"/>
      <c r="H3" s="68"/>
    </row>
    <row r="4" spans="2:8" ht="15.75">
      <c r="B4" s="62"/>
      <c r="C4" s="68"/>
      <c r="D4" s="68"/>
      <c r="E4" s="68"/>
      <c r="F4" s="68"/>
      <c r="G4" s="68"/>
      <c r="H4" s="68"/>
    </row>
    <row r="5" spans="2:8" ht="16.5" thickBot="1">
      <c r="B5" s="181" t="s">
        <v>821</v>
      </c>
      <c r="C5" s="1410" t="s">
        <v>60</v>
      </c>
      <c r="D5" s="1331"/>
      <c r="E5" s="1332"/>
      <c r="F5" s="1164" t="s">
        <v>61</v>
      </c>
      <c r="G5" s="1165"/>
      <c r="H5" s="1165"/>
    </row>
    <row r="6" spans="2:8" ht="16.5" thickTop="1">
      <c r="B6" s="181" t="s">
        <v>153</v>
      </c>
      <c r="C6" s="453" t="s">
        <v>62</v>
      </c>
      <c r="D6" s="451" t="s">
        <v>63</v>
      </c>
      <c r="E6" s="453" t="s">
        <v>64</v>
      </c>
      <c r="F6" s="451">
        <v>2023</v>
      </c>
      <c r="G6" s="451">
        <v>2022</v>
      </c>
      <c r="H6" s="451" t="s">
        <v>64</v>
      </c>
    </row>
    <row r="7" spans="2:8" ht="3" customHeight="1">
      <c r="B7" s="345"/>
      <c r="C7" s="574"/>
      <c r="D7" s="574"/>
      <c r="E7" s="576"/>
      <c r="F7" s="574"/>
      <c r="G7" s="574"/>
      <c r="H7" s="576"/>
    </row>
    <row r="8" spans="2:8" ht="3" customHeight="1">
      <c r="B8" s="577"/>
      <c r="C8" s="578"/>
      <c r="D8" s="578"/>
      <c r="E8" s="579"/>
      <c r="F8" s="578"/>
      <c r="G8" s="578"/>
      <c r="H8" s="580"/>
    </row>
    <row r="9" spans="2:8" ht="3" customHeight="1">
      <c r="B9" s="345"/>
      <c r="C9" s="574"/>
      <c r="D9" s="574"/>
      <c r="E9" s="581"/>
      <c r="F9" s="574"/>
      <c r="G9" s="574"/>
      <c r="H9" s="576"/>
    </row>
    <row r="10" spans="2:8" ht="15.75">
      <c r="B10" s="102" t="s">
        <v>822</v>
      </c>
      <c r="C10" s="154">
        <v>89.6</v>
      </c>
      <c r="D10" s="107">
        <v>26.5</v>
      </c>
      <c r="E10" s="107">
        <v>237.5</v>
      </c>
      <c r="F10" s="154">
        <v>229</v>
      </c>
      <c r="G10" s="107">
        <v>86.9</v>
      </c>
      <c r="H10" s="107">
        <v>163.6</v>
      </c>
    </row>
    <row r="11" spans="2:8" ht="15.75">
      <c r="B11" s="95" t="s">
        <v>801</v>
      </c>
      <c r="C11" s="107">
        <v>-43.8</v>
      </c>
      <c r="D11" s="158">
        <v>-26.1</v>
      </c>
      <c r="E11" s="157">
        <v>68.099999999999994</v>
      </c>
      <c r="F11" s="107">
        <v>-131.6</v>
      </c>
      <c r="G11" s="158">
        <v>-58.5</v>
      </c>
      <c r="H11" s="157">
        <v>124.9</v>
      </c>
    </row>
    <row r="12" spans="2:8" ht="15.75">
      <c r="B12" s="572" t="s">
        <v>823</v>
      </c>
      <c r="C12" s="135">
        <v>2.2999999999999998</v>
      </c>
      <c r="D12" s="158">
        <v>-1.8</v>
      </c>
      <c r="E12" s="157" t="s">
        <v>111</v>
      </c>
      <c r="F12" s="135">
        <v>1.7</v>
      </c>
      <c r="G12" s="158">
        <v>-2</v>
      </c>
      <c r="H12" s="157" t="s">
        <v>111</v>
      </c>
    </row>
    <row r="13" spans="2:8" ht="15.75">
      <c r="B13" s="371" t="s">
        <v>237</v>
      </c>
      <c r="C13" s="107">
        <v>48</v>
      </c>
      <c r="D13" s="107">
        <v>-1.4</v>
      </c>
      <c r="E13" s="107" t="s">
        <v>111</v>
      </c>
      <c r="F13" s="107">
        <v>99.1</v>
      </c>
      <c r="G13" s="107">
        <v>26.4</v>
      </c>
      <c r="H13" s="107">
        <v>275.5</v>
      </c>
    </row>
    <row r="14" spans="2:8" ht="15.75">
      <c r="B14" s="572" t="s">
        <v>699</v>
      </c>
      <c r="C14" s="135">
        <v>-27.4</v>
      </c>
      <c r="D14" s="158">
        <v>-5</v>
      </c>
      <c r="E14" s="157">
        <v>445.4</v>
      </c>
      <c r="F14" s="135">
        <v>-51.9</v>
      </c>
      <c r="G14" s="158">
        <v>-14.1</v>
      </c>
      <c r="H14" s="157">
        <v>267.3</v>
      </c>
    </row>
    <row r="15" spans="2:8" ht="15.75">
      <c r="B15" s="572" t="s">
        <v>824</v>
      </c>
      <c r="C15" s="135">
        <v>-24.4</v>
      </c>
      <c r="D15" s="158">
        <v>-7.6</v>
      </c>
      <c r="E15" s="157">
        <v>220.2</v>
      </c>
      <c r="F15" s="135">
        <v>-59.2</v>
      </c>
      <c r="G15" s="158">
        <v>-18.399999999999999</v>
      </c>
      <c r="H15" s="157">
        <v>222.6</v>
      </c>
    </row>
    <row r="16" spans="2:8" ht="15.75">
      <c r="B16" s="371" t="s">
        <v>825</v>
      </c>
      <c r="C16" s="107">
        <v>-10.6</v>
      </c>
      <c r="D16" s="107">
        <v>-12.9</v>
      </c>
      <c r="E16" s="107">
        <v>-17.600000000000001</v>
      </c>
      <c r="F16" s="107">
        <v>-32.9</v>
      </c>
      <c r="G16" s="107">
        <v>-13.3</v>
      </c>
      <c r="H16" s="107">
        <v>148</v>
      </c>
    </row>
    <row r="17" spans="2:23" ht="15.75">
      <c r="B17" s="62"/>
      <c r="C17" s="68"/>
      <c r="D17" s="68"/>
      <c r="E17" s="68"/>
      <c r="F17" s="68"/>
      <c r="G17" s="68"/>
      <c r="H17" s="68"/>
    </row>
    <row r="18" spans="2:23" ht="15.75">
      <c r="C18" s="68"/>
      <c r="D18" s="68"/>
      <c r="E18" s="68"/>
      <c r="F18" s="68"/>
      <c r="G18" s="68"/>
      <c r="H18" s="68"/>
    </row>
    <row r="19" spans="2:23" ht="15.75" hidden="1">
      <c r="B19" s="62"/>
      <c r="C19" s="68"/>
      <c r="D19" s="68"/>
      <c r="E19" s="68"/>
      <c r="F19" s="68"/>
      <c r="G19" s="68"/>
      <c r="H19" s="68"/>
    </row>
    <row r="20" spans="2:23" ht="15.75" hidden="1">
      <c r="B20" s="62"/>
      <c r="C20" s="68"/>
      <c r="D20" s="68"/>
      <c r="E20" s="68"/>
      <c r="F20" s="68"/>
      <c r="G20" s="68"/>
      <c r="H20" s="68"/>
    </row>
    <row r="21" spans="2:23" ht="15.75" hidden="1">
      <c r="B21" s="62"/>
      <c r="C21" s="68"/>
      <c r="D21" s="68"/>
      <c r="E21" s="68"/>
      <c r="F21" s="68"/>
      <c r="G21" s="68"/>
      <c r="H21" s="68"/>
    </row>
    <row r="22" spans="2:23" ht="15.75" hidden="1">
      <c r="B22" s="62"/>
      <c r="C22" s="68"/>
      <c r="D22" s="68"/>
      <c r="E22" s="68"/>
      <c r="F22" s="68"/>
      <c r="G22" s="68"/>
      <c r="H22" s="68"/>
    </row>
    <row r="23" spans="2:23" ht="15.75" hidden="1">
      <c r="B23" s="62"/>
      <c r="C23" s="68"/>
      <c r="D23" s="68"/>
      <c r="E23" s="68"/>
      <c r="F23" s="68"/>
      <c r="G23" s="68"/>
      <c r="H23" s="68"/>
    </row>
    <row r="24" spans="2:23" ht="15.75" hidden="1">
      <c r="B24" s="62"/>
      <c r="C24" s="68"/>
      <c r="D24" s="68"/>
      <c r="E24" s="68"/>
      <c r="F24" s="68"/>
      <c r="G24" s="68"/>
      <c r="H24" s="68"/>
    </row>
    <row r="25" spans="2:23" ht="15.75" hidden="1" customHeight="1"/>
    <row r="26" spans="2:23" s="1" customFormat="1" ht="15.75" hidden="1" customHeight="1">
      <c r="C26" s="70"/>
      <c r="D26" s="70"/>
      <c r="E26" s="70"/>
      <c r="F26" s="70"/>
      <c r="G26" s="70"/>
      <c r="H26" s="70"/>
      <c r="I26" s="21"/>
      <c r="J26" s="22"/>
      <c r="K26" s="22"/>
      <c r="L26" s="31"/>
      <c r="M26" s="3"/>
      <c r="N26" s="4"/>
      <c r="O26" s="5"/>
      <c r="P26" s="6"/>
      <c r="Q26" s="7"/>
      <c r="R26" s="4"/>
      <c r="S26"/>
      <c r="T26"/>
      <c r="U26"/>
      <c r="V26"/>
      <c r="W26"/>
    </row>
    <row r="27" spans="2:23" s="1" customFormat="1" ht="15.75" hidden="1" customHeight="1">
      <c r="C27" s="70"/>
      <c r="D27" s="70"/>
      <c r="E27" s="70"/>
      <c r="F27" s="70"/>
      <c r="G27" s="70"/>
      <c r="H27" s="70"/>
      <c r="I27" s="21"/>
      <c r="J27" s="22"/>
      <c r="K27" s="22"/>
      <c r="L27" s="31"/>
      <c r="M27" s="3"/>
      <c r="N27" s="4"/>
      <c r="O27" s="5"/>
      <c r="P27" s="6"/>
      <c r="Q27" s="7"/>
      <c r="R27" s="4"/>
      <c r="S27"/>
      <c r="T27"/>
      <c r="U27"/>
      <c r="V27"/>
      <c r="W27"/>
    </row>
    <row r="28" spans="2:23" s="1" customFormat="1" ht="15.75" hidden="1" customHeight="1">
      <c r="C28" s="70"/>
      <c r="D28" s="70"/>
      <c r="E28" s="70"/>
      <c r="F28" s="70"/>
      <c r="G28" s="70"/>
      <c r="H28" s="70"/>
      <c r="I28" s="21"/>
      <c r="J28" s="22"/>
      <c r="K28" s="22"/>
      <c r="L28" s="31"/>
      <c r="M28" s="3"/>
      <c r="N28" s="4"/>
      <c r="O28" s="5"/>
      <c r="P28" s="6"/>
      <c r="Q28" s="7"/>
      <c r="R28" s="4"/>
      <c r="S28"/>
      <c r="T28"/>
      <c r="U28"/>
      <c r="V28"/>
      <c r="W28"/>
    </row>
    <row r="29" spans="2:23" s="1" customFormat="1" ht="15.75" hidden="1" customHeight="1">
      <c r="C29" s="70"/>
      <c r="D29" s="70"/>
      <c r="E29" s="70"/>
      <c r="F29" s="70"/>
      <c r="G29" s="70"/>
      <c r="H29" s="70"/>
      <c r="I29" s="21"/>
      <c r="J29" s="22"/>
      <c r="K29" s="22"/>
      <c r="L29" s="31"/>
      <c r="M29" s="3"/>
      <c r="N29" s="4"/>
      <c r="O29" s="5"/>
      <c r="P29" s="6"/>
      <c r="Q29" s="7"/>
      <c r="R29" s="4"/>
      <c r="S29"/>
      <c r="T29"/>
      <c r="U29"/>
      <c r="V29"/>
      <c r="W29"/>
    </row>
    <row r="30" spans="2:23" s="1" customFormat="1" ht="15.75" hidden="1" customHeight="1">
      <c r="C30" s="70"/>
      <c r="D30" s="70"/>
      <c r="E30" s="70"/>
      <c r="F30" s="70"/>
      <c r="G30" s="70"/>
      <c r="H30" s="70"/>
      <c r="I30" s="21"/>
      <c r="J30" s="22"/>
      <c r="K30" s="22"/>
      <c r="L30" s="31"/>
      <c r="M30" s="3"/>
      <c r="N30" s="4"/>
      <c r="O30" s="5"/>
      <c r="P30" s="6"/>
      <c r="Q30" s="7"/>
      <c r="R30" s="4"/>
      <c r="S30"/>
      <c r="T30"/>
      <c r="U30"/>
      <c r="V30"/>
      <c r="W30"/>
    </row>
    <row r="31" spans="2:23" s="1" customFormat="1" ht="15.75" hidden="1" customHeight="1">
      <c r="C31" s="70"/>
      <c r="D31" s="70"/>
      <c r="E31" s="70"/>
      <c r="F31" s="70"/>
      <c r="G31" s="70"/>
      <c r="H31" s="70"/>
      <c r="I31" s="21"/>
      <c r="J31" s="22"/>
      <c r="K31" s="22"/>
      <c r="L31" s="31"/>
      <c r="M31" s="3"/>
      <c r="N31" s="4"/>
      <c r="O31" s="5"/>
      <c r="P31" s="6"/>
      <c r="Q31" s="7"/>
      <c r="R31" s="4"/>
      <c r="S31"/>
      <c r="T31"/>
      <c r="U31"/>
      <c r="V31"/>
      <c r="W31"/>
    </row>
    <row r="32" spans="2:23" s="1" customFormat="1" ht="15.75" hidden="1" customHeight="1">
      <c r="C32" s="70"/>
      <c r="D32" s="70"/>
      <c r="E32" s="70"/>
      <c r="F32" s="70"/>
      <c r="G32" s="70"/>
      <c r="H32" s="70"/>
      <c r="I32" s="21"/>
      <c r="J32" s="22"/>
      <c r="K32" s="22"/>
      <c r="L32" s="31"/>
      <c r="M32" s="3"/>
      <c r="N32" s="4"/>
      <c r="O32" s="5"/>
      <c r="P32" s="6"/>
      <c r="Q32" s="7"/>
      <c r="R32" s="4"/>
      <c r="S32"/>
      <c r="T32"/>
      <c r="U32"/>
      <c r="V32"/>
      <c r="W32"/>
    </row>
    <row r="33" spans="3:23" s="1" customFormat="1" ht="15.75" hidden="1" customHeight="1">
      <c r="C33" s="70"/>
      <c r="D33" s="70"/>
      <c r="E33" s="70"/>
      <c r="F33" s="70"/>
      <c r="G33" s="70"/>
      <c r="H33" s="70"/>
      <c r="I33" s="21"/>
      <c r="J33" s="22"/>
      <c r="K33" s="22"/>
      <c r="L33" s="31"/>
      <c r="M33" s="3"/>
      <c r="N33" s="4"/>
      <c r="O33" s="5"/>
      <c r="P33" s="6"/>
      <c r="Q33" s="7"/>
      <c r="R33" s="4"/>
      <c r="S33"/>
      <c r="T33"/>
      <c r="U33"/>
      <c r="V33"/>
      <c r="W33"/>
    </row>
    <row r="34" spans="3:23" s="1" customFormat="1" ht="15.75" hidden="1" customHeight="1">
      <c r="C34" s="70"/>
      <c r="D34" s="70"/>
      <c r="E34" s="70"/>
      <c r="F34" s="70"/>
      <c r="G34" s="70"/>
      <c r="H34" s="70"/>
      <c r="I34" s="21"/>
      <c r="J34" s="22"/>
      <c r="K34" s="22"/>
      <c r="L34" s="31"/>
      <c r="M34" s="3"/>
      <c r="N34" s="4"/>
      <c r="O34" s="5"/>
      <c r="P34" s="6"/>
      <c r="Q34" s="7"/>
      <c r="R34" s="4"/>
      <c r="S34"/>
      <c r="T34"/>
      <c r="U34"/>
      <c r="V34"/>
      <c r="W34"/>
    </row>
    <row r="35" spans="3:23" s="1" customFormat="1" ht="15.75" hidden="1" customHeight="1">
      <c r="C35" s="70"/>
      <c r="D35" s="70"/>
      <c r="E35" s="70"/>
      <c r="F35" s="70"/>
      <c r="G35" s="70"/>
      <c r="H35" s="70"/>
      <c r="I35" s="21"/>
      <c r="J35" s="22"/>
      <c r="K35" s="22"/>
      <c r="L35" s="31"/>
      <c r="M35" s="3"/>
      <c r="N35" s="4"/>
      <c r="O35" s="5"/>
      <c r="P35" s="6"/>
      <c r="Q35" s="7"/>
      <c r="R35" s="4"/>
      <c r="S35"/>
      <c r="T35"/>
      <c r="U35"/>
      <c r="V35"/>
      <c r="W35"/>
    </row>
    <row r="36" spans="3:23" s="1" customFormat="1" ht="15.75" hidden="1" customHeight="1">
      <c r="C36" s="70"/>
      <c r="D36" s="70"/>
      <c r="E36" s="70"/>
      <c r="F36" s="70"/>
      <c r="G36" s="70"/>
      <c r="H36" s="70"/>
      <c r="I36" s="21"/>
      <c r="J36" s="22"/>
      <c r="K36" s="22"/>
      <c r="L36" s="31"/>
      <c r="M36" s="3"/>
      <c r="N36" s="4"/>
      <c r="O36" s="5"/>
      <c r="P36" s="6"/>
      <c r="Q36" s="7"/>
      <c r="R36" s="4"/>
      <c r="S36"/>
      <c r="T36"/>
      <c r="U36"/>
      <c r="V36"/>
      <c r="W36"/>
    </row>
    <row r="37" spans="3:23" s="1" customFormat="1" ht="15.75" hidden="1" customHeight="1">
      <c r="C37" s="70"/>
      <c r="D37" s="70"/>
      <c r="E37" s="70"/>
      <c r="F37" s="70"/>
      <c r="G37" s="70"/>
      <c r="H37" s="70"/>
      <c r="I37" s="21"/>
      <c r="J37" s="22"/>
      <c r="K37" s="22"/>
      <c r="L37" s="31"/>
      <c r="M37" s="3"/>
      <c r="N37" s="4"/>
      <c r="O37" s="5"/>
      <c r="P37" s="6"/>
      <c r="Q37" s="7"/>
      <c r="R37" s="4"/>
      <c r="S37"/>
      <c r="T37"/>
      <c r="U37"/>
      <c r="V37"/>
      <c r="W37"/>
    </row>
    <row r="38" spans="3:23" s="1" customFormat="1" ht="15.75" hidden="1" customHeight="1">
      <c r="C38" s="70"/>
      <c r="D38" s="70"/>
      <c r="E38" s="70"/>
      <c r="F38" s="70"/>
      <c r="G38" s="70"/>
      <c r="H38" s="70"/>
      <c r="I38" s="21"/>
      <c r="J38" s="22"/>
      <c r="K38" s="22"/>
      <c r="L38" s="31"/>
      <c r="M38" s="3"/>
      <c r="N38" s="4"/>
      <c r="O38" s="5"/>
      <c r="P38" s="6"/>
      <c r="Q38" s="7"/>
      <c r="R38" s="4"/>
      <c r="S38"/>
      <c r="T38"/>
      <c r="U38"/>
      <c r="V38"/>
      <c r="W38"/>
    </row>
    <row r="39" spans="3:23" s="1" customFormat="1" ht="15.75" hidden="1" customHeight="1">
      <c r="C39" s="70"/>
      <c r="D39" s="70"/>
      <c r="E39" s="70"/>
      <c r="F39" s="70"/>
      <c r="G39" s="70"/>
      <c r="H39" s="70"/>
      <c r="I39" s="21"/>
      <c r="J39" s="22"/>
      <c r="K39" s="22"/>
      <c r="L39" s="31"/>
      <c r="M39" s="3"/>
      <c r="N39" s="4"/>
      <c r="O39" s="5"/>
      <c r="P39" s="6"/>
      <c r="Q39" s="7"/>
      <c r="R39" s="4"/>
      <c r="S39"/>
      <c r="T39"/>
      <c r="U39"/>
      <c r="V39"/>
      <c r="W39"/>
    </row>
    <row r="40" spans="3:23" s="1" customFormat="1" ht="15.75" hidden="1" customHeight="1">
      <c r="C40" s="70"/>
      <c r="D40" s="70"/>
      <c r="E40" s="70"/>
      <c r="F40" s="70"/>
      <c r="G40" s="70"/>
      <c r="H40" s="70"/>
      <c r="I40" s="21"/>
      <c r="J40" s="22"/>
      <c r="K40" s="22"/>
      <c r="L40" s="31"/>
      <c r="M40" s="3"/>
      <c r="N40" s="4"/>
      <c r="O40" s="5"/>
      <c r="P40" s="6"/>
      <c r="Q40" s="7"/>
      <c r="R40" s="4"/>
      <c r="S40"/>
      <c r="T40"/>
      <c r="U40"/>
      <c r="V40"/>
      <c r="W40"/>
    </row>
    <row r="41" spans="3:23" s="1" customFormat="1" ht="15.75" hidden="1" customHeight="1">
      <c r="C41" s="70"/>
      <c r="D41" s="70"/>
      <c r="E41" s="70"/>
      <c r="F41" s="70"/>
      <c r="G41" s="70"/>
      <c r="H41" s="70"/>
      <c r="I41" s="21"/>
      <c r="J41" s="22"/>
      <c r="K41" s="22"/>
      <c r="L41" s="31"/>
      <c r="M41" s="3"/>
      <c r="N41" s="4"/>
      <c r="O41" s="5"/>
      <c r="P41" s="6"/>
      <c r="Q41" s="7"/>
      <c r="R41" s="4"/>
      <c r="S41"/>
      <c r="T41"/>
      <c r="U41"/>
      <c r="V41"/>
      <c r="W41"/>
    </row>
    <row r="42" spans="3:23" s="1" customFormat="1" ht="15.75" hidden="1" customHeight="1">
      <c r="C42" s="70"/>
      <c r="D42" s="70"/>
      <c r="E42" s="70"/>
      <c r="F42" s="70"/>
      <c r="G42" s="70"/>
      <c r="H42" s="70"/>
      <c r="I42" s="21"/>
      <c r="J42" s="22"/>
      <c r="K42" s="22"/>
      <c r="L42" s="31"/>
      <c r="M42" s="3"/>
      <c r="N42" s="4"/>
      <c r="O42" s="5"/>
      <c r="P42" s="6"/>
      <c r="Q42" s="7"/>
      <c r="R42" s="4"/>
      <c r="S42"/>
      <c r="T42"/>
      <c r="U42"/>
      <c r="V42"/>
      <c r="W42"/>
    </row>
    <row r="43" spans="3:23" s="1" customFormat="1" ht="15.75" hidden="1" customHeight="1">
      <c r="C43" s="70"/>
      <c r="D43" s="70"/>
      <c r="E43" s="70"/>
      <c r="F43" s="70"/>
      <c r="G43" s="70"/>
      <c r="H43" s="70"/>
      <c r="I43" s="21"/>
      <c r="J43" s="22"/>
      <c r="K43" s="22"/>
      <c r="L43" s="31"/>
      <c r="M43" s="3"/>
      <c r="N43" s="4"/>
      <c r="O43" s="5"/>
      <c r="P43" s="6"/>
      <c r="Q43" s="7"/>
      <c r="R43" s="4"/>
      <c r="S43"/>
      <c r="T43"/>
      <c r="U43"/>
      <c r="V43"/>
      <c r="W43"/>
    </row>
    <row r="44" spans="3:23" s="1" customFormat="1" ht="15.75" hidden="1" customHeight="1">
      <c r="C44" s="70"/>
      <c r="D44" s="70"/>
      <c r="E44" s="70"/>
      <c r="F44" s="70"/>
      <c r="G44" s="70"/>
      <c r="H44" s="70"/>
      <c r="I44" s="21"/>
      <c r="J44" s="22"/>
      <c r="K44" s="22"/>
      <c r="L44" s="31"/>
      <c r="M44" s="3"/>
      <c r="N44" s="4"/>
      <c r="O44" s="5"/>
      <c r="P44" s="6"/>
      <c r="Q44" s="7"/>
      <c r="R44" s="4"/>
      <c r="S44"/>
      <c r="T44"/>
      <c r="U44"/>
      <c r="V44"/>
      <c r="W44"/>
    </row>
    <row r="45" spans="3:23" s="1" customFormat="1" ht="15.75" hidden="1" customHeight="1">
      <c r="C45" s="70"/>
      <c r="D45" s="70"/>
      <c r="E45" s="70"/>
      <c r="F45" s="70"/>
      <c r="G45" s="70"/>
      <c r="H45" s="70"/>
      <c r="I45" s="21"/>
      <c r="J45" s="22"/>
      <c r="K45" s="22"/>
      <c r="L45" s="31"/>
      <c r="M45" s="3"/>
      <c r="N45" s="4"/>
      <c r="O45" s="5"/>
      <c r="P45" s="6"/>
      <c r="Q45" s="7"/>
      <c r="R45" s="4"/>
      <c r="S45"/>
      <c r="T45"/>
      <c r="U45"/>
      <c r="V45"/>
      <c r="W45"/>
    </row>
    <row r="46" spans="3:23" s="1" customFormat="1" ht="15.75" hidden="1" customHeight="1">
      <c r="C46" s="70"/>
      <c r="D46" s="70"/>
      <c r="E46" s="70"/>
      <c r="F46" s="70"/>
      <c r="G46" s="70"/>
      <c r="H46" s="70"/>
      <c r="I46" s="21"/>
      <c r="J46" s="22"/>
      <c r="K46" s="22"/>
      <c r="L46" s="31"/>
      <c r="M46" s="3"/>
      <c r="N46" s="4"/>
      <c r="O46" s="5"/>
      <c r="P46" s="6"/>
      <c r="Q46" s="7"/>
      <c r="R46" s="4"/>
      <c r="S46"/>
      <c r="T46"/>
      <c r="U46"/>
      <c r="V46"/>
      <c r="W46"/>
    </row>
    <row r="47" spans="3:23" s="1" customFormat="1" ht="15.75" hidden="1" customHeight="1">
      <c r="C47" s="70"/>
      <c r="D47" s="70"/>
      <c r="E47" s="70"/>
      <c r="F47" s="70"/>
      <c r="G47" s="70"/>
      <c r="H47" s="70"/>
      <c r="I47" s="21"/>
      <c r="J47" s="22"/>
      <c r="K47" s="22"/>
      <c r="L47" s="31"/>
      <c r="M47" s="3"/>
      <c r="N47" s="4"/>
      <c r="O47" s="5"/>
      <c r="P47" s="6"/>
      <c r="Q47" s="7"/>
      <c r="R47" s="4"/>
      <c r="S47"/>
      <c r="T47"/>
      <c r="U47"/>
      <c r="V47"/>
      <c r="W47"/>
    </row>
    <row r="48" spans="3:23" s="1" customFormat="1" ht="15.75" hidden="1" customHeight="1">
      <c r="C48" s="70"/>
      <c r="D48" s="70"/>
      <c r="E48" s="70"/>
      <c r="F48" s="70"/>
      <c r="G48" s="70"/>
      <c r="H48" s="70"/>
      <c r="I48" s="21"/>
      <c r="J48" s="22"/>
      <c r="K48" s="22"/>
      <c r="L48" s="31"/>
      <c r="M48" s="3"/>
      <c r="N48" s="4"/>
      <c r="O48" s="5"/>
      <c r="P48" s="6"/>
      <c r="Q48" s="7"/>
      <c r="R48" s="4"/>
      <c r="S48"/>
      <c r="T48"/>
      <c r="U48"/>
      <c r="V48"/>
      <c r="W48"/>
    </row>
    <row r="49" spans="3:23" s="1" customFormat="1" ht="15.75" hidden="1" customHeight="1">
      <c r="C49" s="70"/>
      <c r="D49" s="70"/>
      <c r="E49" s="70"/>
      <c r="F49" s="70"/>
      <c r="G49" s="70"/>
      <c r="H49" s="70"/>
      <c r="I49" s="21"/>
      <c r="J49" s="22"/>
      <c r="K49" s="22"/>
      <c r="L49" s="31"/>
      <c r="M49" s="3"/>
      <c r="N49" s="4"/>
      <c r="O49" s="5"/>
      <c r="P49" s="6"/>
      <c r="Q49" s="7"/>
      <c r="R49" s="4"/>
      <c r="S49"/>
      <c r="T49"/>
      <c r="U49"/>
      <c r="V49"/>
      <c r="W49"/>
    </row>
    <row r="50" spans="3:23" s="1" customFormat="1" ht="15.75" hidden="1" customHeight="1">
      <c r="C50" s="70"/>
      <c r="D50" s="70"/>
      <c r="E50" s="70"/>
      <c r="F50" s="70"/>
      <c r="G50" s="70"/>
      <c r="H50" s="70"/>
      <c r="I50" s="21"/>
      <c r="J50" s="22"/>
      <c r="K50" s="22"/>
      <c r="L50" s="31"/>
      <c r="M50" s="3"/>
      <c r="N50" s="4"/>
      <c r="O50" s="5"/>
      <c r="P50" s="6"/>
      <c r="Q50" s="7"/>
      <c r="R50" s="4"/>
      <c r="S50"/>
      <c r="T50"/>
      <c r="U50"/>
      <c r="V50"/>
      <c r="W50"/>
    </row>
    <row r="51" spans="3:23" s="1" customFormat="1" ht="15.75" hidden="1" customHeight="1">
      <c r="C51" s="70"/>
      <c r="D51" s="70"/>
      <c r="E51" s="70"/>
      <c r="F51" s="70"/>
      <c r="G51" s="70"/>
      <c r="H51" s="70"/>
      <c r="I51" s="21"/>
      <c r="J51" s="22"/>
      <c r="K51" s="22"/>
      <c r="L51" s="31"/>
      <c r="M51" s="3"/>
      <c r="N51" s="4"/>
      <c r="O51" s="5"/>
      <c r="P51" s="6"/>
      <c r="Q51" s="7"/>
      <c r="R51" s="4"/>
      <c r="S51"/>
      <c r="T51"/>
      <c r="U51"/>
      <c r="V51"/>
      <c r="W51"/>
    </row>
    <row r="52" spans="3:23" s="1" customFormat="1" ht="15.75" hidden="1" customHeight="1">
      <c r="C52" s="70"/>
      <c r="D52" s="70"/>
      <c r="E52" s="70"/>
      <c r="F52" s="70"/>
      <c r="G52" s="70"/>
      <c r="H52" s="70"/>
      <c r="I52" s="21"/>
      <c r="J52" s="22"/>
      <c r="K52" s="22"/>
      <c r="L52" s="31"/>
      <c r="M52" s="3"/>
      <c r="N52" s="4"/>
      <c r="O52" s="5"/>
      <c r="P52" s="6"/>
      <c r="Q52" s="7"/>
      <c r="R52" s="4"/>
      <c r="S52"/>
      <c r="T52"/>
      <c r="U52"/>
      <c r="V52"/>
      <c r="W52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100-000000000000}">
  <sheetPr codeName="Plan31"/>
  <dimension ref="A1:Q36"/>
  <sheetViews>
    <sheetView showGridLines="0" showRowColHeaders="0" zoomScaleNormal="100" workbookViewId="0">
      <selection activeCell="A31" sqref="A31"/>
    </sheetView>
  </sheetViews>
  <sheetFormatPr defaultColWidth="0" defaultRowHeight="0" customHeight="1" zeroHeight="1"/>
  <cols>
    <col min="1" max="1" width="5.7109375" style="1" customWidth="1"/>
    <col min="2" max="2" width="54.5703125" style="1" customWidth="1"/>
    <col min="3" max="8" width="10.7109375" style="22" customWidth="1"/>
    <col min="9" max="9" width="5.7109375" style="21" customWidth="1"/>
    <col min="10" max="10" width="10.7109375" style="22" customWidth="1"/>
    <col min="11" max="11" width="10" style="31" hidden="1" customWidth="1"/>
    <col min="12" max="12" width="10.7109375" style="3" hidden="1" customWidth="1"/>
    <col min="13" max="13" width="10.140625" style="4" hidden="1" customWidth="1"/>
    <col min="14" max="14" width="7.7109375" style="5" hidden="1" customWidth="1"/>
    <col min="15" max="15" width="7.7109375" style="6" hidden="1" customWidth="1"/>
    <col min="16" max="16" width="7.7109375" style="7" hidden="1" customWidth="1"/>
    <col min="17" max="17" width="7.7109375" style="4" hidden="1" customWidth="1"/>
    <col min="18" max="16384" width="9.140625" hidden="1"/>
  </cols>
  <sheetData>
    <row r="1" spans="2:8" ht="29.25" customHeight="1">
      <c r="B1" s="18" t="s">
        <v>57</v>
      </c>
    </row>
    <row r="2" spans="2:8" ht="8.25" customHeight="1">
      <c r="B2" s="2"/>
    </row>
    <row r="3" spans="2:8" ht="15.75">
      <c r="B3" s="62" t="s">
        <v>826</v>
      </c>
      <c r="D3" s="1"/>
      <c r="E3" s="1"/>
      <c r="F3" s="1"/>
      <c r="G3" s="1"/>
      <c r="H3" s="1"/>
    </row>
    <row r="4" spans="2:8" ht="15.75">
      <c r="B4" s="62"/>
      <c r="C4" s="1"/>
      <c r="D4" s="1"/>
      <c r="E4" s="1"/>
      <c r="F4" s="1"/>
      <c r="G4" s="1"/>
      <c r="H4" s="1"/>
    </row>
    <row r="5" spans="2:8" ht="16.5" thickBot="1">
      <c r="B5" s="221" t="s">
        <v>59</v>
      </c>
      <c r="C5" s="1164" t="s">
        <v>827</v>
      </c>
      <c r="D5" s="1166"/>
      <c r="E5" s="1164" t="s">
        <v>828</v>
      </c>
      <c r="F5" s="1165"/>
      <c r="G5" s="1165"/>
      <c r="H5" s="1166"/>
    </row>
    <row r="6" spans="2:8" ht="16.5" thickTop="1">
      <c r="B6" s="221" t="s">
        <v>538</v>
      </c>
      <c r="C6" s="453" t="s">
        <v>62</v>
      </c>
      <c r="D6" s="453" t="s">
        <v>63</v>
      </c>
      <c r="E6" s="453" t="s">
        <v>64</v>
      </c>
      <c r="F6" s="451">
        <v>2023</v>
      </c>
      <c r="G6" s="451">
        <v>2022</v>
      </c>
      <c r="H6" s="451" t="s">
        <v>64</v>
      </c>
    </row>
    <row r="7" spans="2:8" ht="3" customHeight="1">
      <c r="B7" s="208"/>
      <c r="C7" s="153"/>
      <c r="D7" s="153"/>
      <c r="E7" s="153"/>
      <c r="F7" s="240"/>
      <c r="G7" s="153"/>
      <c r="H7" s="153"/>
    </row>
    <row r="8" spans="2:8" ht="3" customHeight="1">
      <c r="B8" s="410"/>
      <c r="C8" s="411"/>
      <c r="D8" s="411"/>
      <c r="E8" s="411"/>
      <c r="F8" s="411"/>
      <c r="G8" s="411"/>
      <c r="H8" s="411"/>
    </row>
    <row r="9" spans="2:8" ht="3" customHeight="1">
      <c r="B9" s="95"/>
      <c r="C9" s="350"/>
      <c r="D9" s="129"/>
      <c r="E9" s="153"/>
      <c r="F9" s="1"/>
      <c r="G9" s="1"/>
      <c r="H9" s="1"/>
    </row>
    <row r="10" spans="2:8" ht="15.75">
      <c r="B10" s="429" t="s">
        <v>829</v>
      </c>
      <c r="C10" s="882">
        <v>1374.64</v>
      </c>
      <c r="D10" s="883">
        <v>1351.34</v>
      </c>
      <c r="E10" s="884">
        <v>1.7</v>
      </c>
      <c r="F10" s="883">
        <v>4261.62</v>
      </c>
      <c r="G10" s="883">
        <v>4645.55</v>
      </c>
      <c r="H10" s="884">
        <v>-8.3000000000000007</v>
      </c>
    </row>
    <row r="11" spans="2:8" ht="3" customHeight="1" thickBot="1">
      <c r="B11" s="103"/>
      <c r="C11" s="279"/>
      <c r="D11" s="279"/>
      <c r="E11" s="323"/>
      <c r="F11" s="279"/>
      <c r="G11" s="279"/>
      <c r="H11" s="279"/>
    </row>
    <row r="12" spans="2:8" ht="3" customHeight="1">
      <c r="B12" s="272"/>
      <c r="C12" s="230"/>
      <c r="D12" s="230"/>
      <c r="E12" s="227"/>
      <c r="F12" s="1"/>
      <c r="G12" s="1"/>
      <c r="H12" s="1"/>
    </row>
    <row r="13" spans="2:8" ht="3" customHeight="1">
      <c r="B13" s="272"/>
      <c r="C13" s="230"/>
      <c r="D13" s="230"/>
      <c r="E13" s="227"/>
      <c r="F13" s="230"/>
      <c r="G13" s="230"/>
      <c r="H13" s="227"/>
    </row>
    <row r="14" spans="2:8" ht="3" customHeight="1">
      <c r="B14" s="272"/>
      <c r="C14" s="230"/>
      <c r="D14" s="230"/>
      <c r="E14" s="227"/>
      <c r="F14" s="1"/>
      <c r="G14" s="1"/>
      <c r="H14" s="1"/>
    </row>
    <row r="15" spans="2:8" ht="3" customHeight="1">
      <c r="B15" s="272"/>
      <c r="C15" s="230"/>
      <c r="D15" s="230"/>
      <c r="E15" s="227"/>
      <c r="F15" s="1"/>
      <c r="G15" s="1"/>
      <c r="H15" s="1"/>
    </row>
    <row r="16" spans="2:8" ht="16.5" thickBot="1">
      <c r="B16" s="62"/>
      <c r="C16" s="1"/>
      <c r="D16" s="1"/>
      <c r="E16" s="1"/>
      <c r="F16" s="1"/>
      <c r="G16" s="1"/>
      <c r="H16" s="1"/>
    </row>
    <row r="17" spans="2:8" ht="17.25" customHeight="1" thickTop="1">
      <c r="B17" s="181" t="s">
        <v>830</v>
      </c>
      <c r="C17" s="1167" t="s">
        <v>60</v>
      </c>
      <c r="D17" s="1411"/>
      <c r="E17" s="1168"/>
      <c r="F17" s="1276" t="s">
        <v>61</v>
      </c>
      <c r="G17" s="1412"/>
      <c r="H17" s="1412"/>
    </row>
    <row r="18" spans="2:8" ht="16.5" thickBot="1">
      <c r="B18" s="181" t="s">
        <v>153</v>
      </c>
      <c r="C18" s="1276"/>
      <c r="D18" s="1412"/>
      <c r="E18" s="1247"/>
      <c r="F18" s="1164"/>
      <c r="G18" s="1165"/>
      <c r="H18" s="1165"/>
    </row>
    <row r="19" spans="2:8" ht="16.5" thickTop="1">
      <c r="B19" s="582"/>
      <c r="C19" s="453" t="s">
        <v>62</v>
      </c>
      <c r="D19" s="453" t="s">
        <v>63</v>
      </c>
      <c r="E19" s="453" t="s">
        <v>64</v>
      </c>
      <c r="F19" s="451">
        <v>2023</v>
      </c>
      <c r="G19" s="451">
        <v>2022</v>
      </c>
      <c r="H19" s="451" t="s">
        <v>64</v>
      </c>
    </row>
    <row r="20" spans="2:8" ht="3" customHeight="1">
      <c r="B20" s="345"/>
      <c r="C20" s="217"/>
      <c r="D20" s="217"/>
      <c r="E20" s="576"/>
      <c r="F20" s="574"/>
      <c r="G20" s="574"/>
      <c r="H20" s="134"/>
    </row>
    <row r="21" spans="2:8" ht="3" customHeight="1">
      <c r="B21" s="577"/>
      <c r="C21" s="583"/>
      <c r="D21" s="583"/>
      <c r="E21" s="580"/>
      <c r="F21" s="578"/>
      <c r="G21" s="578"/>
      <c r="H21" s="584"/>
    </row>
    <row r="22" spans="2:8" ht="3" customHeight="1">
      <c r="B22" s="345"/>
      <c r="C22" s="217"/>
      <c r="D22" s="217"/>
      <c r="E22" s="576"/>
      <c r="F22" s="574"/>
      <c r="G22" s="574"/>
      <c r="H22" s="134"/>
    </row>
    <row r="23" spans="2:8" ht="15.75">
      <c r="B23" s="102" t="s">
        <v>822</v>
      </c>
      <c r="C23" s="154">
        <v>206.9</v>
      </c>
      <c r="D23" s="107">
        <v>222.1</v>
      </c>
      <c r="E23" s="107">
        <v>-6.8</v>
      </c>
      <c r="F23" s="154">
        <v>671.9</v>
      </c>
      <c r="G23" s="107">
        <v>820.3</v>
      </c>
      <c r="H23" s="107">
        <v>-18.100000000000001</v>
      </c>
    </row>
    <row r="24" spans="2:8" ht="15.75">
      <c r="B24" s="95" t="s">
        <v>801</v>
      </c>
      <c r="C24" s="135">
        <v>-12.4</v>
      </c>
      <c r="D24" s="158">
        <v>-7.7</v>
      </c>
      <c r="E24" s="157">
        <v>59.7</v>
      </c>
      <c r="F24" s="135">
        <v>-29.4</v>
      </c>
      <c r="G24" s="158">
        <v>-19.600000000000001</v>
      </c>
      <c r="H24" s="157">
        <v>50.1</v>
      </c>
    </row>
    <row r="25" spans="2:8" ht="15.75">
      <c r="B25" s="572" t="s">
        <v>823</v>
      </c>
      <c r="C25" s="135">
        <v>-246.5</v>
      </c>
      <c r="D25" s="158">
        <v>-195.6</v>
      </c>
      <c r="E25" s="157">
        <v>26</v>
      </c>
      <c r="F25" s="135">
        <v>-570.9</v>
      </c>
      <c r="G25" s="158">
        <v>-757.3</v>
      </c>
      <c r="H25" s="157">
        <v>-24.6</v>
      </c>
    </row>
    <row r="26" spans="2:8" ht="15.75">
      <c r="B26" s="371" t="s">
        <v>237</v>
      </c>
      <c r="C26" s="107">
        <v>-51.9</v>
      </c>
      <c r="D26" s="107">
        <v>18.7</v>
      </c>
      <c r="E26" s="107" t="s">
        <v>111</v>
      </c>
      <c r="F26" s="107">
        <v>71.599999999999994</v>
      </c>
      <c r="G26" s="107">
        <v>43.5</v>
      </c>
      <c r="H26" s="107">
        <v>64.8</v>
      </c>
    </row>
    <row r="27" spans="2:8" ht="15.75">
      <c r="B27" s="572" t="s">
        <v>699</v>
      </c>
      <c r="C27" s="135">
        <v>-0.1</v>
      </c>
      <c r="D27" s="158">
        <v>-0.1</v>
      </c>
      <c r="E27" s="157">
        <v>-3.6</v>
      </c>
      <c r="F27" s="135">
        <v>-0.2</v>
      </c>
      <c r="G27" s="158">
        <v>-0.2</v>
      </c>
      <c r="H27" s="157">
        <v>2.2999999999999998</v>
      </c>
    </row>
    <row r="28" spans="2:8" ht="15.75">
      <c r="B28" s="572" t="s">
        <v>824</v>
      </c>
      <c r="C28" s="135">
        <v>-4.2</v>
      </c>
      <c r="D28" s="158">
        <v>-3.6</v>
      </c>
      <c r="E28" s="157">
        <v>17.3</v>
      </c>
      <c r="F28" s="135">
        <v>-19</v>
      </c>
      <c r="G28" s="158">
        <v>-18.100000000000001</v>
      </c>
      <c r="H28" s="157">
        <v>4.8</v>
      </c>
    </row>
    <row r="29" spans="2:8" ht="15.75">
      <c r="B29" s="371" t="s">
        <v>825</v>
      </c>
      <c r="C29" s="107">
        <v>-37.5</v>
      </c>
      <c r="D29" s="107">
        <v>9.8000000000000007</v>
      </c>
      <c r="E29" s="107" t="s">
        <v>111</v>
      </c>
      <c r="F29" s="107">
        <v>34</v>
      </c>
      <c r="G29" s="107">
        <v>16.3</v>
      </c>
      <c r="H29" s="107">
        <v>108.2</v>
      </c>
    </row>
    <row r="30" spans="2:8" ht="15.75">
      <c r="B30" s="62"/>
      <c r="C30" s="1"/>
      <c r="D30" s="1"/>
      <c r="E30" s="1"/>
      <c r="F30" s="1"/>
      <c r="G30" s="1"/>
      <c r="H30" s="1"/>
    </row>
    <row r="31" spans="2:8" ht="15.75">
      <c r="B31" s="62"/>
      <c r="C31" s="1"/>
      <c r="D31" s="1"/>
      <c r="E31" s="1"/>
      <c r="F31" s="1"/>
      <c r="G31" s="1"/>
      <c r="H31" s="1"/>
    </row>
    <row r="32" spans="2:8" ht="15.75" hidden="1">
      <c r="B32" s="62"/>
      <c r="C32" s="1"/>
      <c r="D32" s="1"/>
      <c r="E32" s="1"/>
      <c r="F32" s="1"/>
      <c r="G32" s="1"/>
      <c r="H32" s="1"/>
    </row>
    <row r="33" spans="2:8" ht="15.75" hidden="1">
      <c r="B33" s="62"/>
      <c r="C33" s="1"/>
      <c r="D33" s="1"/>
      <c r="E33" s="1"/>
      <c r="F33" s="1"/>
      <c r="G33" s="1"/>
      <c r="H33" s="1"/>
    </row>
    <row r="34" spans="2:8" ht="15.75" hidden="1">
      <c r="B34" s="62"/>
      <c r="C34" s="1"/>
      <c r="D34" s="1"/>
      <c r="E34" s="1"/>
      <c r="F34" s="1"/>
      <c r="G34" s="1"/>
      <c r="H34" s="1"/>
    </row>
    <row r="35" spans="2:8" ht="15.75" hidden="1">
      <c r="B35" s="62"/>
      <c r="C35" s="1"/>
      <c r="D35" s="1"/>
      <c r="E35" s="1"/>
      <c r="F35" s="1"/>
      <c r="G35" s="1"/>
      <c r="H35" s="1"/>
    </row>
    <row r="36" spans="2:8" ht="15.75" hidden="1">
      <c r="B36" s="62"/>
      <c r="C36" s="1"/>
      <c r="D36" s="1"/>
      <c r="E36" s="1"/>
      <c r="F36" s="1"/>
      <c r="G36" s="1"/>
      <c r="H36" s="1"/>
    </row>
  </sheetData>
  <mergeCells count="4">
    <mergeCell ref="C17:E18"/>
    <mergeCell ref="F17:H18"/>
    <mergeCell ref="C5:D5"/>
    <mergeCell ref="E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200-000000000000}">
  <dimension ref="A1:AC27"/>
  <sheetViews>
    <sheetView showGridLines="0" showRowColHeaders="0" zoomScaleNormal="100" workbookViewId="0">
      <selection activeCell="J14" sqref="J14"/>
    </sheetView>
  </sheetViews>
  <sheetFormatPr defaultColWidth="0" defaultRowHeight="0" customHeight="1" zeroHeight="1"/>
  <cols>
    <col min="1" max="1" width="5.7109375" style="1" customWidth="1"/>
    <col min="2" max="2" width="37.7109375" style="127" bestFit="1" customWidth="1"/>
    <col min="3" max="3" width="16.140625" style="124" customWidth="1"/>
    <col min="4" max="4" width="12.85546875" style="121" customWidth="1"/>
    <col min="5" max="5" width="13.7109375" style="121" customWidth="1"/>
    <col min="6" max="7" width="20.7109375" style="121" customWidth="1"/>
    <col min="8" max="8" width="21.140625" style="121" customWidth="1"/>
    <col min="9" max="9" width="15.28515625" style="585" customWidth="1"/>
    <col min="10" max="10" width="5.7109375" style="21" customWidth="1"/>
    <col min="11" max="11" width="9.5703125" style="22" hidden="1" customWidth="1"/>
    <col min="12" max="12" width="10.7109375" style="22" hidden="1" customWidth="1"/>
    <col min="13" max="13" width="10" style="31" hidden="1" customWidth="1"/>
    <col min="14" max="14" width="10.7109375" style="3" hidden="1" customWidth="1"/>
    <col min="15" max="15" width="10.140625" style="4" hidden="1" customWidth="1"/>
    <col min="16" max="16" width="7.7109375" style="5" hidden="1" customWidth="1"/>
    <col min="17" max="17" width="7.7109375" style="6" hidden="1" customWidth="1"/>
    <col min="18" max="18" width="7.7109375" style="7" hidden="1" customWidth="1"/>
    <col min="19" max="19" width="7.7109375" style="4" hidden="1" customWidth="1"/>
    <col min="20" max="29" width="0" hidden="1" customWidth="1"/>
    <col min="30" max="16384" width="9.140625" hidden="1"/>
  </cols>
  <sheetData>
    <row r="1" spans="2:9" ht="29.25" customHeight="1">
      <c r="B1" s="18" t="s">
        <v>57</v>
      </c>
      <c r="C1" s="120"/>
    </row>
    <row r="2" spans="2:9" ht="8.25" customHeight="1">
      <c r="B2" s="126"/>
      <c r="C2" s="122"/>
    </row>
    <row r="3" spans="2:9" ht="30">
      <c r="B3" s="213" t="s">
        <v>831</v>
      </c>
      <c r="C3" s="123"/>
      <c r="D3" s="124"/>
      <c r="E3" s="124"/>
      <c r="F3" s="124"/>
      <c r="G3" s="124"/>
      <c r="H3" s="124"/>
      <c r="I3" s="124"/>
    </row>
    <row r="4" spans="2:9" ht="15.75">
      <c r="B4" s="213"/>
      <c r="C4" s="123"/>
      <c r="D4" s="124"/>
      <c r="E4" s="124"/>
      <c r="F4" s="124"/>
      <c r="G4" s="124"/>
      <c r="H4" s="124"/>
      <c r="I4" s="124"/>
    </row>
    <row r="5" spans="2:9" ht="16.5" thickBot="1">
      <c r="B5" s="181" t="s">
        <v>832</v>
      </c>
      <c r="C5" s="1164" t="s">
        <v>60</v>
      </c>
      <c r="D5" s="1165"/>
      <c r="E5" s="1166"/>
      <c r="F5" s="1164" t="s">
        <v>61</v>
      </c>
      <c r="G5" s="1165"/>
      <c r="H5" s="1165"/>
      <c r="I5" s="257"/>
    </row>
    <row r="6" spans="2:9" ht="16.5" thickTop="1">
      <c r="B6" s="181" t="s">
        <v>153</v>
      </c>
      <c r="C6" s="453" t="s">
        <v>62</v>
      </c>
      <c r="D6" s="451" t="s">
        <v>63</v>
      </c>
      <c r="E6" s="451" t="s">
        <v>64</v>
      </c>
      <c r="F6" s="182">
        <v>2023</v>
      </c>
      <c r="G6" s="182">
        <v>2022</v>
      </c>
      <c r="H6" s="451" t="s">
        <v>64</v>
      </c>
      <c r="I6" s="586"/>
    </row>
    <row r="7" spans="2:9" ht="3" customHeight="1">
      <c r="B7" s="345"/>
      <c r="C7" s="574"/>
      <c r="D7" s="574"/>
      <c r="E7" s="576"/>
      <c r="F7" s="217"/>
      <c r="G7" s="574"/>
      <c r="H7" s="576"/>
      <c r="I7" s="342"/>
    </row>
    <row r="8" spans="2:9" ht="3" customHeight="1">
      <c r="B8" s="577"/>
      <c r="C8" s="578"/>
      <c r="D8" s="578"/>
      <c r="E8" s="580"/>
      <c r="F8" s="583"/>
      <c r="G8" s="578"/>
      <c r="H8" s="580"/>
      <c r="I8" s="342"/>
    </row>
    <row r="9" spans="2:9" ht="3" customHeight="1">
      <c r="B9" s="345"/>
      <c r="C9" s="574"/>
      <c r="D9" s="574"/>
      <c r="E9" s="576"/>
      <c r="F9" s="217"/>
      <c r="G9" s="574"/>
      <c r="H9" s="576"/>
      <c r="I9" s="342"/>
    </row>
    <row r="10" spans="2:9" ht="15.75">
      <c r="B10" s="372" t="s">
        <v>822</v>
      </c>
      <c r="C10" s="154">
        <v>102.7</v>
      </c>
      <c r="D10" s="107">
        <v>121</v>
      </c>
      <c r="E10" s="107">
        <v>-15.1</v>
      </c>
      <c r="F10" s="154">
        <v>365.2</v>
      </c>
      <c r="G10" s="107">
        <v>411.6</v>
      </c>
      <c r="H10" s="107">
        <v>-11.3</v>
      </c>
      <c r="I10" s="342"/>
    </row>
    <row r="11" spans="2:9" ht="15.75">
      <c r="B11" s="186" t="s">
        <v>801</v>
      </c>
      <c r="C11" s="107">
        <v>-89.4</v>
      </c>
      <c r="D11" s="158">
        <v>-113.5</v>
      </c>
      <c r="E11" s="157">
        <v>-21.2</v>
      </c>
      <c r="F11" s="107">
        <v>-346</v>
      </c>
      <c r="G11" s="158">
        <v>-376.2</v>
      </c>
      <c r="H11" s="157">
        <v>-8</v>
      </c>
      <c r="I11" s="476"/>
    </row>
    <row r="12" spans="2:9" ht="15.75">
      <c r="B12" s="186" t="s">
        <v>833</v>
      </c>
      <c r="C12" s="135">
        <v>0.7</v>
      </c>
      <c r="D12" s="158">
        <v>-1.5</v>
      </c>
      <c r="E12" s="157" t="s">
        <v>111</v>
      </c>
      <c r="F12" s="135">
        <v>3.3</v>
      </c>
      <c r="G12" s="158">
        <v>1.1000000000000001</v>
      </c>
      <c r="H12" s="157">
        <v>198.2</v>
      </c>
      <c r="I12" s="476"/>
    </row>
    <row r="13" spans="2:9" ht="15.75">
      <c r="B13" s="186" t="s">
        <v>237</v>
      </c>
      <c r="C13" s="135">
        <v>14</v>
      </c>
      <c r="D13" s="135">
        <v>6</v>
      </c>
      <c r="E13" s="135">
        <v>131.6</v>
      </c>
      <c r="F13" s="135">
        <v>22.5</v>
      </c>
      <c r="G13" s="135">
        <v>36.5</v>
      </c>
      <c r="H13" s="135">
        <v>-38.299999999999997</v>
      </c>
      <c r="I13" s="342"/>
    </row>
    <row r="14" spans="2:9" ht="15.75">
      <c r="B14" s="186" t="s">
        <v>699</v>
      </c>
      <c r="C14" s="135">
        <v>-3.5</v>
      </c>
      <c r="D14" s="158">
        <v>-3.3</v>
      </c>
      <c r="E14" s="157">
        <v>3.9</v>
      </c>
      <c r="F14" s="135">
        <v>-13.4</v>
      </c>
      <c r="G14" s="158">
        <v>-13.6</v>
      </c>
      <c r="H14" s="157">
        <v>-2</v>
      </c>
      <c r="I14" s="476"/>
    </row>
    <row r="15" spans="2:9" ht="15.75">
      <c r="B15" s="186" t="s">
        <v>824</v>
      </c>
      <c r="C15" s="135">
        <v>0.5</v>
      </c>
      <c r="D15" s="158">
        <v>-1.1000000000000001</v>
      </c>
      <c r="E15" s="157" t="s">
        <v>111</v>
      </c>
      <c r="F15" s="135">
        <v>-2.8</v>
      </c>
      <c r="G15" s="158">
        <v>-4.3</v>
      </c>
      <c r="H15" s="157">
        <v>-34.799999999999997</v>
      </c>
      <c r="I15" s="476"/>
    </row>
    <row r="16" spans="2:9" ht="15.75">
      <c r="B16" s="372" t="s">
        <v>825</v>
      </c>
      <c r="C16" s="107">
        <v>6.9</v>
      </c>
      <c r="D16" s="107">
        <v>0.6</v>
      </c>
      <c r="E16" s="107">
        <v>977.1</v>
      </c>
      <c r="F16" s="107">
        <v>3.6</v>
      </c>
      <c r="G16" s="107">
        <v>11.8</v>
      </c>
      <c r="H16" s="107">
        <v>-69.400000000000006</v>
      </c>
      <c r="I16" s="321"/>
    </row>
    <row r="17" spans="2:9" ht="15.75">
      <c r="B17" s="213"/>
      <c r="C17" s="123"/>
      <c r="D17" s="124"/>
      <c r="E17" s="124"/>
      <c r="F17" s="124"/>
      <c r="G17" s="124"/>
      <c r="H17" s="124"/>
      <c r="I17" s="124"/>
    </row>
    <row r="18" spans="2:9" ht="15.75">
      <c r="B18" s="213"/>
      <c r="C18" s="123"/>
      <c r="D18" s="124"/>
      <c r="E18" s="124"/>
      <c r="F18" s="124"/>
      <c r="G18" s="124"/>
      <c r="H18" s="124"/>
      <c r="I18" s="124"/>
    </row>
    <row r="19" spans="2:9" ht="15.75" hidden="1">
      <c r="B19" s="213"/>
      <c r="C19" s="123"/>
      <c r="D19" s="124"/>
      <c r="E19" s="124"/>
      <c r="F19" s="124"/>
      <c r="G19" s="124"/>
      <c r="H19" s="124"/>
      <c r="I19" s="124"/>
    </row>
    <row r="20" spans="2:9" ht="15.75" hidden="1">
      <c r="B20" s="213"/>
      <c r="C20" s="123"/>
      <c r="D20" s="124"/>
      <c r="E20" s="124"/>
      <c r="F20" s="124"/>
      <c r="G20" s="124"/>
      <c r="H20" s="124"/>
      <c r="I20" s="124"/>
    </row>
    <row r="21" spans="2:9" ht="15.75" hidden="1">
      <c r="B21" s="213"/>
      <c r="C21" s="123"/>
      <c r="D21" s="124"/>
      <c r="E21" s="124"/>
      <c r="F21" s="124"/>
      <c r="G21" s="124"/>
      <c r="H21" s="124"/>
      <c r="I21" s="124"/>
    </row>
    <row r="22" spans="2:9" ht="15.75" hidden="1">
      <c r="B22" s="213"/>
      <c r="C22" s="123"/>
      <c r="D22" s="124"/>
      <c r="E22" s="124"/>
      <c r="F22" s="124"/>
      <c r="G22" s="124"/>
      <c r="H22" s="124"/>
      <c r="I22" s="124"/>
    </row>
    <row r="23" spans="2:9" ht="15.75" hidden="1">
      <c r="B23" s="213"/>
      <c r="C23" s="123"/>
      <c r="D23" s="124"/>
      <c r="E23" s="124"/>
      <c r="F23" s="124"/>
      <c r="G23" s="124"/>
      <c r="H23" s="124"/>
      <c r="I23" s="124"/>
    </row>
    <row r="24" spans="2:9" ht="15.75" hidden="1">
      <c r="B24" s="213"/>
      <c r="C24" s="123"/>
      <c r="D24" s="124"/>
      <c r="E24" s="124"/>
      <c r="F24" s="124"/>
      <c r="G24" s="124"/>
      <c r="H24" s="124"/>
      <c r="I24" s="124"/>
    </row>
    <row r="25" spans="2:9" ht="15.75" hidden="1">
      <c r="B25" s="213"/>
      <c r="C25" s="123"/>
      <c r="D25" s="124"/>
      <c r="E25" s="124"/>
      <c r="F25" s="124"/>
      <c r="G25" s="124"/>
      <c r="H25" s="124"/>
      <c r="I25" s="124"/>
    </row>
    <row r="26" spans="2:9" ht="15.75" hidden="1">
      <c r="B26" s="213"/>
      <c r="C26" s="123"/>
      <c r="D26" s="124"/>
      <c r="E26" s="124"/>
      <c r="F26" s="124"/>
      <c r="G26" s="124"/>
      <c r="H26" s="124"/>
      <c r="I26" s="124"/>
    </row>
    <row r="27" spans="2:9" ht="15.75" hidden="1">
      <c r="B27" s="213"/>
      <c r="C27" s="123"/>
      <c r="D27" s="124"/>
      <c r="E27" s="124"/>
      <c r="F27" s="124"/>
      <c r="G27" s="124"/>
      <c r="H27" s="124"/>
      <c r="I27" s="124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300-000000000000}">
  <sheetPr codeName="Plan32"/>
  <dimension ref="A1:Y58"/>
  <sheetViews>
    <sheetView showGridLines="0" showRowColHeaders="0" zoomScaleNormal="100" workbookViewId="0">
      <selection activeCell="K14" activeCellId="1" sqref="C10:H16 K14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14" style="717" customWidth="1"/>
    <col min="4" max="4" width="13" style="717" customWidth="1"/>
    <col min="5" max="5" width="13" style="721" customWidth="1"/>
    <col min="6" max="7" width="15.5703125" style="717" customWidth="1"/>
    <col min="8" max="8" width="14.7109375" style="744" customWidth="1"/>
    <col min="9" max="9" width="25.7109375" style="70" hidden="1" customWidth="1"/>
    <col min="10" max="10" width="14.5703125" style="70" customWidth="1"/>
    <col min="11" max="11" width="11.28515625" style="21" customWidth="1"/>
    <col min="12" max="13" width="29.42578125" style="22" hidden="1" customWidth="1"/>
    <col min="14" max="14" width="29.42578125" style="31" hidden="1" customWidth="1"/>
    <col min="15" max="15" width="29.42578125" style="3" hidden="1" customWidth="1"/>
    <col min="16" max="16" width="29.42578125" style="4" hidden="1" customWidth="1"/>
    <col min="17" max="17" width="29.42578125" style="5" hidden="1" customWidth="1"/>
    <col min="18" max="18" width="29.42578125" style="6" hidden="1" customWidth="1"/>
    <col min="19" max="19" width="29.42578125" style="7" hidden="1" customWidth="1"/>
    <col min="20" max="20" width="29.42578125" style="4" hidden="1" customWidth="1"/>
    <col min="21" max="16384" width="29.42578125" hidden="1"/>
  </cols>
  <sheetData>
    <row r="1" spans="2:10" ht="29.25" customHeight="1">
      <c r="B1" s="18" t="s">
        <v>57</v>
      </c>
      <c r="C1" s="729"/>
      <c r="D1" s="729"/>
      <c r="E1" s="738"/>
      <c r="F1" s="729"/>
      <c r="G1" s="729"/>
    </row>
    <row r="2" spans="2:10" ht="8.25" customHeight="1">
      <c r="B2" s="2"/>
      <c r="C2" s="730"/>
      <c r="D2" s="730"/>
      <c r="E2" s="739"/>
      <c r="F2" s="730"/>
      <c r="G2" s="730"/>
    </row>
    <row r="3" spans="2:10" ht="15.75">
      <c r="B3" s="62" t="s">
        <v>834</v>
      </c>
      <c r="C3" s="731"/>
      <c r="D3" s="731"/>
      <c r="E3" s="740"/>
      <c r="F3" s="731"/>
      <c r="G3" s="731"/>
      <c r="H3" s="745"/>
      <c r="I3" s="68"/>
      <c r="J3" s="68"/>
    </row>
    <row r="4" spans="2:10" ht="15.75">
      <c r="B4" s="62"/>
      <c r="C4" s="731"/>
      <c r="D4" s="731"/>
      <c r="E4" s="740"/>
      <c r="F4" s="731"/>
      <c r="G4" s="731"/>
      <c r="H4" s="745"/>
      <c r="I4" s="68"/>
      <c r="J4" s="68"/>
    </row>
    <row r="5" spans="2:10" ht="16.5" thickBot="1">
      <c r="B5" s="181" t="s">
        <v>835</v>
      </c>
      <c r="C5" s="1164" t="s">
        <v>60</v>
      </c>
      <c r="D5" s="1165"/>
      <c r="E5" s="1166"/>
      <c r="F5" s="1164" t="s">
        <v>61</v>
      </c>
      <c r="G5" s="1165"/>
      <c r="H5" s="1166"/>
      <c r="I5" s="68"/>
      <c r="J5" s="68"/>
    </row>
    <row r="6" spans="2:10" ht="16.5" thickTop="1">
      <c r="B6" s="181" t="s">
        <v>153</v>
      </c>
      <c r="C6" s="732" t="s">
        <v>62</v>
      </c>
      <c r="D6" s="733" t="s">
        <v>63</v>
      </c>
      <c r="E6" s="741" t="s">
        <v>64</v>
      </c>
      <c r="F6" s="224">
        <v>2023</v>
      </c>
      <c r="G6" s="224">
        <v>2022</v>
      </c>
      <c r="H6" s="746" t="s">
        <v>64</v>
      </c>
      <c r="I6" s="68"/>
      <c r="J6" s="68"/>
    </row>
    <row r="7" spans="2:10" ht="3" customHeight="1">
      <c r="B7" s="574"/>
      <c r="C7" s="734"/>
      <c r="D7" s="735"/>
      <c r="E7" s="742"/>
      <c r="F7" s="735"/>
      <c r="G7" s="735"/>
      <c r="H7" s="747"/>
      <c r="I7" s="68"/>
      <c r="J7" s="68"/>
    </row>
    <row r="8" spans="2:10" ht="3" customHeight="1">
      <c r="B8" s="578"/>
      <c r="C8" s="736"/>
      <c r="D8" s="737"/>
      <c r="E8" s="743"/>
      <c r="F8" s="737"/>
      <c r="G8" s="737"/>
      <c r="H8" s="748"/>
      <c r="I8" s="68"/>
      <c r="J8" s="68"/>
    </row>
    <row r="9" spans="2:10" ht="3" customHeight="1">
      <c r="B9" s="574"/>
      <c r="C9" s="734"/>
      <c r="D9" s="735"/>
      <c r="E9" s="742"/>
      <c r="F9" s="735"/>
      <c r="G9" s="735"/>
      <c r="H9" s="747"/>
      <c r="I9" s="68"/>
      <c r="J9" s="68"/>
    </row>
    <row r="10" spans="2:10" ht="15.75">
      <c r="B10" s="372" t="s">
        <v>822</v>
      </c>
      <c r="C10" s="440">
        <v>7.3</v>
      </c>
      <c r="D10" s="107">
        <v>2.1</v>
      </c>
      <c r="E10" s="107">
        <v>249.2</v>
      </c>
      <c r="F10" s="154">
        <v>26.2</v>
      </c>
      <c r="G10" s="107">
        <v>2.1</v>
      </c>
      <c r="H10" s="885">
        <v>1155</v>
      </c>
      <c r="I10" s="68"/>
      <c r="J10" s="68"/>
    </row>
    <row r="11" spans="2:10" ht="15.75">
      <c r="B11" s="186" t="s">
        <v>801</v>
      </c>
      <c r="C11" s="418">
        <v>-1.1000000000000001</v>
      </c>
      <c r="D11" s="158">
        <v>-0.3</v>
      </c>
      <c r="E11" s="157">
        <v>255.7</v>
      </c>
      <c r="F11" s="107">
        <v>-2.7</v>
      </c>
      <c r="G11" s="158">
        <v>-0.4</v>
      </c>
      <c r="H11" s="852">
        <v>596.4</v>
      </c>
      <c r="I11" s="68"/>
      <c r="J11" s="68"/>
    </row>
    <row r="12" spans="2:10" ht="15.75">
      <c r="B12" s="186" t="s">
        <v>836</v>
      </c>
      <c r="C12" s="132">
        <v>-1.2</v>
      </c>
      <c r="D12" s="158">
        <v>-0.7</v>
      </c>
      <c r="E12" s="157">
        <v>77.2</v>
      </c>
      <c r="F12" s="135">
        <v>-6</v>
      </c>
      <c r="G12" s="158">
        <v>-0.7</v>
      </c>
      <c r="H12" s="852">
        <v>789.6</v>
      </c>
      <c r="I12" s="68"/>
      <c r="J12" s="68"/>
    </row>
    <row r="13" spans="2:10" ht="15.75">
      <c r="B13" s="372" t="s">
        <v>237</v>
      </c>
      <c r="C13" s="418">
        <v>5</v>
      </c>
      <c r="D13" s="107">
        <v>1.1000000000000001</v>
      </c>
      <c r="E13" s="107">
        <v>351.6</v>
      </c>
      <c r="F13" s="107">
        <v>17.5</v>
      </c>
      <c r="G13" s="107">
        <v>1</v>
      </c>
      <c r="H13" s="885">
        <v>1606</v>
      </c>
      <c r="I13" s="68"/>
      <c r="J13" s="68"/>
    </row>
    <row r="14" spans="2:10" ht="15.75">
      <c r="B14" s="199" t="s">
        <v>699</v>
      </c>
      <c r="C14" s="132">
        <v>-3.6</v>
      </c>
      <c r="D14" s="158">
        <v>-2</v>
      </c>
      <c r="E14" s="157">
        <v>80.5</v>
      </c>
      <c r="F14" s="135">
        <v>-17.899999999999999</v>
      </c>
      <c r="G14" s="158">
        <v>-2</v>
      </c>
      <c r="H14" s="852">
        <v>799.8</v>
      </c>
      <c r="I14" s="68"/>
      <c r="J14" s="68"/>
    </row>
    <row r="15" spans="2:10" ht="15.75">
      <c r="B15" s="199" t="s">
        <v>837</v>
      </c>
      <c r="C15" s="132">
        <v>-5.2</v>
      </c>
      <c r="D15" s="158">
        <v>-8.1</v>
      </c>
      <c r="E15" s="157">
        <v>-35.4</v>
      </c>
      <c r="F15" s="135">
        <v>-28.3</v>
      </c>
      <c r="G15" s="158">
        <v>-8.1999999999999993</v>
      </c>
      <c r="H15" s="852">
        <v>243.1</v>
      </c>
      <c r="I15" s="68"/>
      <c r="J15" s="68"/>
    </row>
    <row r="16" spans="2:10" ht="15.75">
      <c r="B16" s="372" t="s">
        <v>825</v>
      </c>
      <c r="C16" s="418">
        <v>-27.6</v>
      </c>
      <c r="D16" s="107">
        <v>-4.0999999999999996</v>
      </c>
      <c r="E16" s="107">
        <v>575.1</v>
      </c>
      <c r="F16" s="107">
        <v>-43.8</v>
      </c>
      <c r="G16" s="107">
        <v>-12.3</v>
      </c>
      <c r="H16" s="340">
        <v>256.5</v>
      </c>
      <c r="I16" s="68"/>
      <c r="J16" s="68"/>
    </row>
    <row r="17" spans="1:25" ht="15.75">
      <c r="B17" s="62"/>
      <c r="C17" s="731"/>
      <c r="D17" s="731"/>
      <c r="E17" s="740"/>
      <c r="F17" s="731"/>
      <c r="G17" s="731"/>
      <c r="H17" s="745"/>
      <c r="I17" s="68"/>
      <c r="J17" s="68"/>
    </row>
    <row r="18" spans="1:25" ht="15.75">
      <c r="B18" s="62"/>
      <c r="C18" s="731"/>
      <c r="D18" s="731"/>
      <c r="E18" s="740"/>
      <c r="F18" s="731"/>
      <c r="G18" s="731"/>
      <c r="H18" s="745"/>
      <c r="I18" s="68"/>
      <c r="J18" s="68"/>
    </row>
    <row r="19" spans="1:25" ht="15.75" hidden="1">
      <c r="B19" s="62"/>
      <c r="C19" s="731"/>
      <c r="D19" s="731"/>
      <c r="E19" s="740"/>
      <c r="F19" s="731"/>
      <c r="G19" s="731"/>
      <c r="H19" s="745"/>
      <c r="I19" s="68"/>
      <c r="J19" s="68"/>
    </row>
    <row r="20" spans="1:25" ht="15.75" hidden="1">
      <c r="B20" s="62"/>
      <c r="C20" s="731"/>
      <c r="D20" s="731"/>
      <c r="E20" s="740"/>
      <c r="F20" s="731"/>
      <c r="G20" s="731"/>
      <c r="H20" s="745"/>
      <c r="I20" s="68"/>
      <c r="J20" s="68"/>
    </row>
    <row r="21" spans="1:25" ht="15.75" hidden="1">
      <c r="B21" s="62"/>
      <c r="C21" s="731"/>
      <c r="D21" s="731"/>
      <c r="E21" s="740"/>
      <c r="F21" s="731"/>
      <c r="G21" s="731"/>
      <c r="H21" s="745"/>
      <c r="I21" s="68"/>
      <c r="J21" s="68"/>
    </row>
    <row r="22" spans="1:25" ht="15.75" hidden="1">
      <c r="B22" s="62"/>
      <c r="C22" s="731"/>
      <c r="D22" s="731"/>
      <c r="E22" s="740"/>
      <c r="F22" s="731"/>
      <c r="G22" s="731"/>
      <c r="H22" s="745"/>
      <c r="I22" s="68"/>
      <c r="J22" s="68"/>
    </row>
    <row r="23" spans="1:25" ht="15.75" hidden="1">
      <c r="B23" s="62"/>
      <c r="C23" s="731"/>
      <c r="D23" s="731"/>
      <c r="E23" s="740"/>
      <c r="F23" s="731"/>
      <c r="G23" s="731"/>
      <c r="H23" s="745"/>
      <c r="I23" s="68"/>
      <c r="J23" s="68"/>
    </row>
    <row r="24" spans="1:25" ht="15.75" hidden="1">
      <c r="B24" s="62"/>
      <c r="C24" s="731"/>
      <c r="D24" s="731"/>
      <c r="E24" s="740"/>
      <c r="F24" s="731"/>
      <c r="G24" s="731"/>
      <c r="H24" s="745"/>
      <c r="I24" s="68"/>
      <c r="J24" s="68"/>
    </row>
    <row r="25" spans="1:25" s="1" customFormat="1" ht="14.1" hidden="1" customHeight="1">
      <c r="C25" s="717"/>
      <c r="D25" s="717"/>
      <c r="E25" s="721"/>
      <c r="F25" s="717"/>
      <c r="G25" s="717"/>
      <c r="H25" s="744"/>
      <c r="I25" s="70"/>
      <c r="J25" s="70"/>
      <c r="K25" s="21"/>
      <c r="L25" s="22"/>
      <c r="M25" s="22"/>
      <c r="N25" s="31"/>
      <c r="O25" s="3"/>
      <c r="P25" s="4"/>
      <c r="Q25" s="5"/>
      <c r="R25" s="6"/>
      <c r="S25" s="7"/>
    </row>
    <row r="26" spans="1:25" s="1" customFormat="1" ht="14.1" hidden="1" customHeight="1">
      <c r="A26" s="13"/>
      <c r="C26" s="717"/>
      <c r="D26" s="717"/>
      <c r="E26" s="721"/>
      <c r="F26" s="717"/>
      <c r="G26" s="717"/>
      <c r="H26" s="744"/>
      <c r="I26" s="70"/>
      <c r="J26" s="70"/>
      <c r="K26" s="21"/>
      <c r="L26" s="22"/>
      <c r="M26" s="22"/>
      <c r="N26" s="48"/>
      <c r="O26" s="49"/>
      <c r="P26" s="4"/>
      <c r="Q26" s="50"/>
      <c r="R26" s="51"/>
      <c r="S26" s="52"/>
      <c r="T26" s="47"/>
    </row>
    <row r="27" spans="1:25" s="1" customFormat="1" ht="14.1" hidden="1" customHeight="1">
      <c r="A27" s="13"/>
      <c r="C27" s="717"/>
      <c r="D27" s="717"/>
      <c r="E27" s="721"/>
      <c r="F27" s="717"/>
      <c r="G27" s="717"/>
      <c r="H27" s="744"/>
      <c r="I27" s="70"/>
      <c r="J27" s="70"/>
      <c r="K27" s="21"/>
      <c r="L27" s="22"/>
      <c r="M27" s="22"/>
      <c r="N27" s="48"/>
      <c r="O27" s="49"/>
      <c r="P27" s="4"/>
      <c r="Q27" s="50"/>
      <c r="R27" s="51"/>
      <c r="S27" s="52"/>
      <c r="T27" s="47"/>
    </row>
    <row r="28" spans="1:25" s="1" customFormat="1" ht="14.1" hidden="1" customHeight="1">
      <c r="A28" s="13"/>
      <c r="C28" s="717"/>
      <c r="D28" s="717"/>
      <c r="E28" s="721"/>
      <c r="F28" s="717"/>
      <c r="G28" s="717"/>
      <c r="H28" s="744"/>
      <c r="I28" s="70"/>
      <c r="J28" s="70"/>
      <c r="K28" s="21"/>
      <c r="L28" s="22"/>
      <c r="M28" s="22"/>
      <c r="N28" s="48"/>
      <c r="O28" s="49"/>
      <c r="P28" s="4"/>
      <c r="Q28" s="50"/>
      <c r="R28" s="51"/>
      <c r="S28" s="52"/>
      <c r="T28" s="47"/>
    </row>
    <row r="29" spans="1:25" s="14" customFormat="1" ht="2.1" hidden="1" customHeight="1">
      <c r="A29" s="13"/>
      <c r="B29" s="1"/>
      <c r="C29" s="717"/>
      <c r="D29" s="717"/>
      <c r="E29" s="721"/>
      <c r="F29" s="717"/>
      <c r="G29" s="717"/>
      <c r="H29" s="744"/>
      <c r="I29" s="70"/>
      <c r="J29" s="70"/>
      <c r="K29" s="20"/>
      <c r="L29" s="22"/>
      <c r="M29" s="22"/>
      <c r="N29" s="31"/>
      <c r="O29" s="8"/>
      <c r="P29" s="4"/>
      <c r="Q29" s="9"/>
      <c r="R29" s="10"/>
      <c r="S29" s="11"/>
      <c r="T29" s="1"/>
      <c r="U29" s="1"/>
    </row>
    <row r="30" spans="1:25" ht="14.1" hidden="1" customHeight="1"/>
    <row r="31" spans="1:25" ht="15.75" hidden="1" customHeight="1"/>
    <row r="32" spans="1:25" s="1" customFormat="1" ht="15.75" hidden="1" customHeight="1">
      <c r="C32" s="717"/>
      <c r="D32" s="717"/>
      <c r="E32" s="721"/>
      <c r="F32" s="717"/>
      <c r="G32" s="717"/>
      <c r="H32" s="744"/>
      <c r="I32" s="70"/>
      <c r="J32" s="70"/>
      <c r="K32" s="21"/>
      <c r="L32" s="22"/>
      <c r="M32" s="22"/>
      <c r="N32" s="31"/>
      <c r="O32" s="3"/>
      <c r="P32" s="4"/>
      <c r="Q32" s="5"/>
      <c r="R32" s="6"/>
      <c r="S32" s="7"/>
      <c r="T32" s="4"/>
      <c r="U32"/>
      <c r="V32"/>
      <c r="W32"/>
      <c r="X32"/>
      <c r="Y32"/>
    </row>
    <row r="33" spans="3:25" s="1" customFormat="1" ht="15.75" hidden="1" customHeight="1">
      <c r="C33" s="717"/>
      <c r="D33" s="717"/>
      <c r="E33" s="721"/>
      <c r="F33" s="717"/>
      <c r="G33" s="717"/>
      <c r="H33" s="744"/>
      <c r="I33" s="70"/>
      <c r="J33" s="70"/>
      <c r="K33" s="21"/>
      <c r="L33" s="22"/>
      <c r="M33" s="22"/>
      <c r="N33" s="31"/>
      <c r="O33" s="3"/>
      <c r="P33" s="4"/>
      <c r="Q33" s="5"/>
      <c r="R33" s="6"/>
      <c r="S33" s="7"/>
      <c r="T33" s="4"/>
      <c r="U33"/>
      <c r="V33"/>
      <c r="W33"/>
      <c r="X33"/>
      <c r="Y33"/>
    </row>
    <row r="34" spans="3:25" s="1" customFormat="1" ht="15.75" hidden="1" customHeight="1">
      <c r="C34" s="717"/>
      <c r="D34" s="717"/>
      <c r="E34" s="721"/>
      <c r="F34" s="717"/>
      <c r="G34" s="717"/>
      <c r="H34" s="744"/>
      <c r="I34" s="70"/>
      <c r="J34" s="70"/>
      <c r="K34" s="21"/>
      <c r="L34" s="22"/>
      <c r="M34" s="22"/>
      <c r="N34" s="31"/>
      <c r="O34" s="3"/>
      <c r="P34" s="4"/>
      <c r="Q34" s="5"/>
      <c r="R34" s="6"/>
      <c r="S34" s="7"/>
      <c r="T34" s="4"/>
      <c r="U34"/>
      <c r="V34"/>
      <c r="W34"/>
      <c r="X34"/>
      <c r="Y34"/>
    </row>
    <row r="35" spans="3:25" s="1" customFormat="1" ht="15.75" hidden="1" customHeight="1">
      <c r="C35" s="717"/>
      <c r="D35" s="717"/>
      <c r="E35" s="721"/>
      <c r="F35" s="717"/>
      <c r="G35" s="717"/>
      <c r="H35" s="744"/>
      <c r="I35" s="70"/>
      <c r="J35" s="70"/>
      <c r="K35" s="21"/>
      <c r="L35" s="22"/>
      <c r="M35" s="22"/>
      <c r="N35" s="31"/>
      <c r="O35" s="3"/>
      <c r="P35" s="4"/>
      <c r="Q35" s="5"/>
      <c r="R35" s="6"/>
      <c r="S35" s="7"/>
      <c r="T35" s="4"/>
      <c r="U35"/>
      <c r="V35"/>
      <c r="W35"/>
      <c r="X35"/>
      <c r="Y35"/>
    </row>
    <row r="36" spans="3:25" s="1" customFormat="1" ht="15.75" hidden="1" customHeight="1">
      <c r="C36" s="717"/>
      <c r="D36" s="717"/>
      <c r="E36" s="721"/>
      <c r="F36" s="717"/>
      <c r="G36" s="717"/>
      <c r="H36" s="744"/>
      <c r="I36" s="70"/>
      <c r="J36" s="70"/>
      <c r="K36" s="21"/>
      <c r="L36" s="22"/>
      <c r="M36" s="22"/>
      <c r="N36" s="31"/>
      <c r="O36" s="3"/>
      <c r="P36" s="4"/>
      <c r="Q36" s="5"/>
      <c r="R36" s="6"/>
      <c r="S36" s="7"/>
      <c r="T36" s="4"/>
      <c r="U36"/>
      <c r="V36"/>
      <c r="W36"/>
      <c r="X36"/>
      <c r="Y36"/>
    </row>
    <row r="37" spans="3:25" s="1" customFormat="1" ht="15.75" hidden="1" customHeight="1">
      <c r="C37" s="717"/>
      <c r="D37" s="717"/>
      <c r="E37" s="721"/>
      <c r="F37" s="717"/>
      <c r="G37" s="717"/>
      <c r="H37" s="744"/>
      <c r="I37" s="70"/>
      <c r="J37" s="70"/>
      <c r="K37" s="21"/>
      <c r="L37" s="22"/>
      <c r="M37" s="22"/>
      <c r="N37" s="31"/>
      <c r="O37" s="3"/>
      <c r="P37" s="4"/>
      <c r="Q37" s="5"/>
      <c r="R37" s="6"/>
      <c r="S37" s="7"/>
      <c r="T37" s="4"/>
      <c r="U37"/>
      <c r="V37"/>
      <c r="W37"/>
      <c r="X37"/>
      <c r="Y37"/>
    </row>
    <row r="38" spans="3:25" s="1" customFormat="1" ht="15.75" hidden="1" customHeight="1">
      <c r="C38" s="717"/>
      <c r="D38" s="717"/>
      <c r="E38" s="721"/>
      <c r="F38" s="717"/>
      <c r="G38" s="717"/>
      <c r="H38" s="744"/>
      <c r="I38" s="70"/>
      <c r="J38" s="70"/>
      <c r="K38" s="21"/>
      <c r="L38" s="22"/>
      <c r="M38" s="22"/>
      <c r="N38" s="31"/>
      <c r="O38" s="3"/>
      <c r="P38" s="4"/>
      <c r="Q38" s="5"/>
      <c r="R38" s="6"/>
      <c r="S38" s="7"/>
      <c r="T38" s="4"/>
      <c r="U38"/>
      <c r="V38"/>
      <c r="W38"/>
      <c r="X38"/>
      <c r="Y38"/>
    </row>
    <row r="39" spans="3:25" s="1" customFormat="1" ht="15.75" hidden="1" customHeight="1">
      <c r="C39" s="717"/>
      <c r="D39" s="717"/>
      <c r="E39" s="721"/>
      <c r="F39" s="717"/>
      <c r="G39" s="717"/>
      <c r="H39" s="744"/>
      <c r="I39" s="70"/>
      <c r="J39" s="70"/>
      <c r="K39" s="21"/>
      <c r="L39" s="22"/>
      <c r="M39" s="22"/>
      <c r="N39" s="31"/>
      <c r="O39" s="3"/>
      <c r="P39" s="4"/>
      <c r="Q39" s="5"/>
      <c r="R39" s="6"/>
      <c r="S39" s="7"/>
      <c r="T39" s="4"/>
      <c r="U39"/>
      <c r="V39"/>
      <c r="W39"/>
      <c r="X39"/>
      <c r="Y39"/>
    </row>
    <row r="40" spans="3:25" s="1" customFormat="1" ht="15.75" hidden="1" customHeight="1">
      <c r="C40" s="717"/>
      <c r="D40" s="717"/>
      <c r="E40" s="721"/>
      <c r="F40" s="717"/>
      <c r="G40" s="717"/>
      <c r="H40" s="744"/>
      <c r="I40" s="70"/>
      <c r="J40" s="70"/>
      <c r="K40" s="21"/>
      <c r="L40" s="22"/>
      <c r="M40" s="22"/>
      <c r="N40" s="31"/>
      <c r="O40" s="3"/>
      <c r="P40" s="4"/>
      <c r="Q40" s="5"/>
      <c r="R40" s="6"/>
      <c r="S40" s="7"/>
      <c r="T40" s="4"/>
      <c r="U40"/>
      <c r="V40"/>
      <c r="W40"/>
      <c r="X40"/>
      <c r="Y40"/>
    </row>
    <row r="41" spans="3:25" s="1" customFormat="1" ht="15.75" hidden="1" customHeight="1">
      <c r="C41" s="717"/>
      <c r="D41" s="717"/>
      <c r="E41" s="721"/>
      <c r="F41" s="717"/>
      <c r="G41" s="717"/>
      <c r="H41" s="744"/>
      <c r="I41" s="70"/>
      <c r="J41" s="70"/>
      <c r="K41" s="21"/>
      <c r="L41" s="22"/>
      <c r="M41" s="22"/>
      <c r="N41" s="31"/>
      <c r="O41" s="3"/>
      <c r="P41" s="4"/>
      <c r="Q41" s="5"/>
      <c r="R41" s="6"/>
      <c r="S41" s="7"/>
      <c r="T41" s="4"/>
      <c r="U41"/>
      <c r="V41"/>
      <c r="W41"/>
      <c r="X41"/>
      <c r="Y41"/>
    </row>
    <row r="42" spans="3:25" s="1" customFormat="1" ht="15.75" hidden="1" customHeight="1">
      <c r="C42" s="717"/>
      <c r="D42" s="717"/>
      <c r="E42" s="721"/>
      <c r="F42" s="717"/>
      <c r="G42" s="717"/>
      <c r="H42" s="744"/>
      <c r="I42" s="70"/>
      <c r="J42" s="70"/>
      <c r="K42" s="21"/>
      <c r="L42" s="22"/>
      <c r="M42" s="22"/>
      <c r="N42" s="31"/>
      <c r="O42" s="3"/>
      <c r="P42" s="4"/>
      <c r="Q42" s="5"/>
      <c r="R42" s="6"/>
      <c r="S42" s="7"/>
      <c r="T42" s="4"/>
      <c r="U42"/>
      <c r="V42"/>
      <c r="W42"/>
      <c r="X42"/>
      <c r="Y42"/>
    </row>
    <row r="43" spans="3:25" s="1" customFormat="1" ht="15.75" hidden="1" customHeight="1">
      <c r="C43" s="717"/>
      <c r="D43" s="717"/>
      <c r="E43" s="721"/>
      <c r="F43" s="717"/>
      <c r="G43" s="717"/>
      <c r="H43" s="744"/>
      <c r="I43" s="70"/>
      <c r="J43" s="70"/>
      <c r="K43" s="21"/>
      <c r="L43" s="22"/>
      <c r="M43" s="22"/>
      <c r="N43" s="31"/>
      <c r="O43" s="3"/>
      <c r="P43" s="4"/>
      <c r="Q43" s="5"/>
      <c r="R43" s="6"/>
      <c r="S43" s="7"/>
      <c r="T43" s="4"/>
      <c r="U43"/>
      <c r="V43"/>
      <c r="W43"/>
      <c r="X43"/>
      <c r="Y43"/>
    </row>
    <row r="44" spans="3:25" s="1" customFormat="1" ht="15.75" hidden="1" customHeight="1">
      <c r="C44" s="717"/>
      <c r="D44" s="717"/>
      <c r="E44" s="721"/>
      <c r="F44" s="717"/>
      <c r="G44" s="717"/>
      <c r="H44" s="744"/>
      <c r="I44" s="70"/>
      <c r="J44" s="70"/>
      <c r="K44" s="21"/>
      <c r="L44" s="22"/>
      <c r="M44" s="22"/>
      <c r="N44" s="31"/>
      <c r="O44" s="3"/>
      <c r="P44" s="4"/>
      <c r="Q44" s="5"/>
      <c r="R44" s="6"/>
      <c r="S44" s="7"/>
      <c r="T44" s="4"/>
      <c r="U44"/>
      <c r="V44"/>
      <c r="W44"/>
      <c r="X44"/>
      <c r="Y44"/>
    </row>
    <row r="45" spans="3:25" s="1" customFormat="1" ht="15.75" hidden="1" customHeight="1">
      <c r="C45" s="717"/>
      <c r="D45" s="717"/>
      <c r="E45" s="721"/>
      <c r="F45" s="717"/>
      <c r="G45" s="717"/>
      <c r="H45" s="744"/>
      <c r="I45" s="70"/>
      <c r="J45" s="70"/>
      <c r="K45" s="21"/>
      <c r="L45" s="22"/>
      <c r="M45" s="22"/>
      <c r="N45" s="31"/>
      <c r="O45" s="3"/>
      <c r="P45" s="4"/>
      <c r="Q45" s="5"/>
      <c r="R45" s="6"/>
      <c r="S45" s="7"/>
      <c r="T45" s="4"/>
      <c r="U45"/>
      <c r="V45"/>
      <c r="W45"/>
      <c r="X45"/>
      <c r="Y45"/>
    </row>
    <row r="46" spans="3:25" s="1" customFormat="1" ht="15.75" hidden="1" customHeight="1">
      <c r="C46" s="717"/>
      <c r="D46" s="717"/>
      <c r="E46" s="721"/>
      <c r="F46" s="717"/>
      <c r="G46" s="717"/>
      <c r="H46" s="744"/>
      <c r="I46" s="70"/>
      <c r="J46" s="70"/>
      <c r="K46" s="21"/>
      <c r="L46" s="22"/>
      <c r="M46" s="22"/>
      <c r="N46" s="31"/>
      <c r="O46" s="3"/>
      <c r="P46" s="4"/>
      <c r="Q46" s="5"/>
      <c r="R46" s="6"/>
      <c r="S46" s="7"/>
      <c r="T46" s="4"/>
      <c r="U46"/>
      <c r="V46"/>
      <c r="W46"/>
      <c r="X46"/>
      <c r="Y46"/>
    </row>
    <row r="47" spans="3:25" s="1" customFormat="1" ht="15.75" hidden="1" customHeight="1">
      <c r="C47" s="717"/>
      <c r="D47" s="717"/>
      <c r="E47" s="721"/>
      <c r="F47" s="717"/>
      <c r="G47" s="717"/>
      <c r="H47" s="744"/>
      <c r="I47" s="70"/>
      <c r="J47" s="70"/>
      <c r="K47" s="21"/>
      <c r="L47" s="22"/>
      <c r="M47" s="22"/>
      <c r="N47" s="31"/>
      <c r="O47" s="3"/>
      <c r="P47" s="4"/>
      <c r="Q47" s="5"/>
      <c r="R47" s="6"/>
      <c r="S47" s="7"/>
      <c r="T47" s="4"/>
      <c r="U47"/>
      <c r="V47"/>
      <c r="W47"/>
      <c r="X47"/>
      <c r="Y47"/>
    </row>
    <row r="48" spans="3:25" s="1" customFormat="1" ht="15.75" hidden="1" customHeight="1">
      <c r="C48" s="717"/>
      <c r="D48" s="717"/>
      <c r="E48" s="721"/>
      <c r="F48" s="717"/>
      <c r="G48" s="717"/>
      <c r="H48" s="744"/>
      <c r="I48" s="70"/>
      <c r="J48" s="70"/>
      <c r="K48" s="21"/>
      <c r="L48" s="22"/>
      <c r="M48" s="22"/>
      <c r="N48" s="31"/>
      <c r="O48" s="3"/>
      <c r="P48" s="4"/>
      <c r="Q48" s="5"/>
      <c r="R48" s="6"/>
      <c r="S48" s="7"/>
      <c r="T48" s="4"/>
      <c r="U48"/>
      <c r="V48"/>
      <c r="W48"/>
      <c r="X48"/>
      <c r="Y48"/>
    </row>
    <row r="49" spans="3:25" s="1" customFormat="1" ht="15.75" hidden="1" customHeight="1">
      <c r="C49" s="717"/>
      <c r="D49" s="717"/>
      <c r="E49" s="721"/>
      <c r="F49" s="717"/>
      <c r="G49" s="717"/>
      <c r="H49" s="744"/>
      <c r="I49" s="70"/>
      <c r="J49" s="70"/>
      <c r="K49" s="21"/>
      <c r="L49" s="22"/>
      <c r="M49" s="22"/>
      <c r="N49" s="31"/>
      <c r="O49" s="3"/>
      <c r="P49" s="4"/>
      <c r="Q49" s="5"/>
      <c r="R49" s="6"/>
      <c r="S49" s="7"/>
      <c r="T49" s="4"/>
      <c r="U49"/>
      <c r="V49"/>
      <c r="W49"/>
      <c r="X49"/>
      <c r="Y49"/>
    </row>
    <row r="50" spans="3:25" s="1" customFormat="1" ht="15.75" hidden="1" customHeight="1">
      <c r="C50" s="717"/>
      <c r="D50" s="717"/>
      <c r="E50" s="721"/>
      <c r="F50" s="717"/>
      <c r="G50" s="717"/>
      <c r="H50" s="744"/>
      <c r="I50" s="70"/>
      <c r="J50" s="70"/>
      <c r="K50" s="21"/>
      <c r="L50" s="22"/>
      <c r="M50" s="22"/>
      <c r="N50" s="31"/>
      <c r="O50" s="3"/>
      <c r="P50" s="4"/>
      <c r="Q50" s="5"/>
      <c r="R50" s="6"/>
      <c r="S50" s="7"/>
      <c r="T50" s="4"/>
      <c r="U50"/>
      <c r="V50"/>
      <c r="W50"/>
      <c r="X50"/>
      <c r="Y50"/>
    </row>
    <row r="51" spans="3:25" s="1" customFormat="1" ht="15.75" hidden="1" customHeight="1">
      <c r="C51" s="717"/>
      <c r="D51" s="717"/>
      <c r="E51" s="721"/>
      <c r="F51" s="717"/>
      <c r="G51" s="717"/>
      <c r="H51" s="744"/>
      <c r="I51" s="70"/>
      <c r="J51" s="70"/>
      <c r="K51" s="21"/>
      <c r="L51" s="22"/>
      <c r="M51" s="22"/>
      <c r="N51" s="31"/>
      <c r="O51" s="3"/>
      <c r="P51" s="4"/>
      <c r="Q51" s="5"/>
      <c r="R51" s="6"/>
      <c r="S51" s="7"/>
      <c r="T51" s="4"/>
      <c r="U51"/>
      <c r="V51"/>
      <c r="W51"/>
      <c r="X51"/>
      <c r="Y51"/>
    </row>
    <row r="52" spans="3:25" s="1" customFormat="1" ht="15.75" hidden="1" customHeight="1">
      <c r="C52" s="717"/>
      <c r="D52" s="717"/>
      <c r="E52" s="721"/>
      <c r="F52" s="717"/>
      <c r="G52" s="717"/>
      <c r="H52" s="744"/>
      <c r="I52" s="70"/>
      <c r="J52" s="70"/>
      <c r="K52" s="21"/>
      <c r="L52" s="22"/>
      <c r="M52" s="22"/>
      <c r="N52" s="31"/>
      <c r="O52" s="3"/>
      <c r="P52" s="4"/>
      <c r="Q52" s="5"/>
      <c r="R52" s="6"/>
      <c r="S52" s="7"/>
      <c r="T52" s="4"/>
      <c r="U52"/>
      <c r="V52"/>
      <c r="W52"/>
      <c r="X52"/>
      <c r="Y52"/>
    </row>
    <row r="53" spans="3:25" s="1" customFormat="1" ht="15.75" hidden="1" customHeight="1">
      <c r="C53" s="717"/>
      <c r="D53" s="717"/>
      <c r="E53" s="721"/>
      <c r="F53" s="717"/>
      <c r="G53" s="717"/>
      <c r="H53" s="744"/>
      <c r="I53" s="70"/>
      <c r="J53" s="70"/>
      <c r="K53" s="21"/>
      <c r="L53" s="22"/>
      <c r="M53" s="22"/>
      <c r="N53" s="31"/>
      <c r="O53" s="3"/>
      <c r="P53" s="4"/>
      <c r="Q53" s="5"/>
      <c r="R53" s="6"/>
      <c r="S53" s="7"/>
      <c r="T53" s="4"/>
      <c r="U53"/>
      <c r="V53"/>
      <c r="W53"/>
      <c r="X53"/>
      <c r="Y53"/>
    </row>
    <row r="54" spans="3:25" s="1" customFormat="1" ht="15.75" hidden="1" customHeight="1">
      <c r="C54" s="717"/>
      <c r="D54" s="717"/>
      <c r="E54" s="721"/>
      <c r="F54" s="717"/>
      <c r="G54" s="717"/>
      <c r="H54" s="744"/>
      <c r="I54" s="70"/>
      <c r="J54" s="70"/>
      <c r="K54" s="21"/>
      <c r="L54" s="22"/>
      <c r="M54" s="22"/>
      <c r="N54" s="31"/>
      <c r="O54" s="3"/>
      <c r="P54" s="4"/>
      <c r="Q54" s="5"/>
      <c r="R54" s="6"/>
      <c r="S54" s="7"/>
      <c r="T54" s="4"/>
      <c r="U54"/>
      <c r="V54"/>
      <c r="W54"/>
      <c r="X54"/>
      <c r="Y54"/>
    </row>
    <row r="55" spans="3:25" s="1" customFormat="1" ht="15.75" hidden="1" customHeight="1">
      <c r="C55" s="717"/>
      <c r="D55" s="717"/>
      <c r="E55" s="721"/>
      <c r="F55" s="717"/>
      <c r="G55" s="717"/>
      <c r="H55" s="744"/>
      <c r="I55" s="70"/>
      <c r="J55" s="70"/>
      <c r="K55" s="21"/>
      <c r="L55" s="22"/>
      <c r="M55" s="22"/>
      <c r="N55" s="31"/>
      <c r="O55" s="3"/>
      <c r="P55" s="4"/>
      <c r="Q55" s="5"/>
      <c r="R55" s="6"/>
      <c r="S55" s="7"/>
      <c r="T55" s="4"/>
      <c r="U55"/>
      <c r="V55"/>
      <c r="W55"/>
      <c r="X55"/>
      <c r="Y55"/>
    </row>
    <row r="56" spans="3:25" s="1" customFormat="1" ht="15.75" hidden="1" customHeight="1">
      <c r="C56" s="717"/>
      <c r="D56" s="717"/>
      <c r="E56" s="721"/>
      <c r="F56" s="717"/>
      <c r="G56" s="717"/>
      <c r="H56" s="744"/>
      <c r="I56" s="70"/>
      <c r="J56" s="70"/>
      <c r="K56" s="21"/>
      <c r="L56" s="22"/>
      <c r="M56" s="22"/>
      <c r="N56" s="31"/>
      <c r="O56" s="3"/>
      <c r="P56" s="4"/>
      <c r="Q56" s="5"/>
      <c r="R56" s="6"/>
      <c r="S56" s="7"/>
      <c r="T56" s="4"/>
      <c r="U56"/>
      <c r="V56"/>
      <c r="W56"/>
      <c r="X56"/>
      <c r="Y56"/>
    </row>
    <row r="57" spans="3:25" s="1" customFormat="1" ht="15.75" hidden="1" customHeight="1">
      <c r="C57" s="717"/>
      <c r="D57" s="717"/>
      <c r="E57" s="721"/>
      <c r="F57" s="717"/>
      <c r="G57" s="717"/>
      <c r="H57" s="744"/>
      <c r="I57" s="70"/>
      <c r="J57" s="70"/>
      <c r="K57" s="21"/>
      <c r="L57" s="22"/>
      <c r="M57" s="22"/>
      <c r="N57" s="31"/>
      <c r="O57" s="3"/>
      <c r="P57" s="4"/>
      <c r="Q57" s="5"/>
      <c r="R57" s="6"/>
      <c r="S57" s="7"/>
      <c r="T57" s="4"/>
      <c r="U57"/>
      <c r="V57"/>
      <c r="W57"/>
      <c r="X57"/>
      <c r="Y57"/>
    </row>
    <row r="58" spans="3:25" s="1" customFormat="1" ht="15.75" hidden="1" customHeight="1">
      <c r="C58" s="717"/>
      <c r="D58" s="717"/>
      <c r="E58" s="721"/>
      <c r="F58" s="717"/>
      <c r="G58" s="717"/>
      <c r="H58" s="744"/>
      <c r="I58" s="70"/>
      <c r="J58" s="70"/>
      <c r="K58" s="21"/>
      <c r="L58" s="22"/>
      <c r="M58" s="22"/>
      <c r="N58" s="31"/>
      <c r="O58" s="3"/>
      <c r="P58" s="4"/>
      <c r="Q58" s="5"/>
      <c r="R58" s="6"/>
      <c r="S58" s="7"/>
      <c r="T58" s="4"/>
      <c r="U58"/>
      <c r="V58"/>
      <c r="W58"/>
      <c r="X58"/>
      <c r="Y58"/>
    </row>
  </sheetData>
  <mergeCells count="2">
    <mergeCell ref="C5:E5"/>
    <mergeCell ref="F5:H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A400B6-8E35-477E-93A6-A47F3F65FA22}">
  <dimension ref="A1:AE66"/>
  <sheetViews>
    <sheetView showGridLines="0" showRowColHeaders="0" zoomScaleNormal="100" workbookViewId="0">
      <selection activeCell="G22" sqref="G22"/>
    </sheetView>
  </sheetViews>
  <sheetFormatPr defaultColWidth="0" defaultRowHeight="0" customHeight="1" zeroHeight="1"/>
  <cols>
    <col min="1" max="1" width="5.7109375" style="1" customWidth="1"/>
    <col min="2" max="2" width="26.85546875" style="1" customWidth="1"/>
    <col min="3" max="3" width="13.42578125" style="1" customWidth="1"/>
    <col min="4" max="4" width="13" style="1" customWidth="1"/>
    <col min="5" max="5" width="14.28515625" style="1" customWidth="1"/>
    <col min="6" max="6" width="13.42578125" style="1" customWidth="1"/>
    <col min="7" max="7" width="15.5703125" style="1" customWidth="1"/>
    <col min="8" max="8" width="16.42578125" style="70" customWidth="1"/>
    <col min="9" max="9" width="12.7109375" style="70" customWidth="1"/>
    <col min="10" max="10" width="16.5703125" style="70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2:10" ht="29.25" customHeight="1">
      <c r="B1" s="18" t="s">
        <v>57</v>
      </c>
      <c r="C1" s="18"/>
      <c r="D1" s="18"/>
      <c r="E1" s="18"/>
      <c r="F1" s="18"/>
      <c r="G1" s="18"/>
    </row>
    <row r="2" spans="2:10" ht="8.25" customHeight="1">
      <c r="B2" s="2"/>
      <c r="C2" s="2"/>
      <c r="D2" s="2"/>
      <c r="E2" s="2"/>
      <c r="F2" s="2"/>
      <c r="G2" s="2"/>
    </row>
    <row r="3" spans="2:10" ht="15.75">
      <c r="B3" s="62" t="s">
        <v>40</v>
      </c>
      <c r="C3" s="62"/>
      <c r="D3" s="62"/>
      <c r="E3" s="62"/>
      <c r="F3" s="62"/>
      <c r="G3" s="62"/>
      <c r="H3" s="68"/>
      <c r="I3" s="68"/>
      <c r="J3" s="68"/>
    </row>
    <row r="4" spans="2:10" ht="15.75">
      <c r="B4" s="62"/>
      <c r="C4" s="62"/>
      <c r="D4" s="62"/>
      <c r="E4" s="62"/>
      <c r="F4" s="62"/>
      <c r="G4" s="62"/>
      <c r="H4" s="68"/>
      <c r="I4" s="68"/>
      <c r="J4" s="68"/>
    </row>
    <row r="5" spans="2:10" ht="15.75">
      <c r="B5" s="62"/>
      <c r="C5" s="62"/>
      <c r="D5" s="62"/>
      <c r="E5" s="62"/>
      <c r="F5" s="62"/>
      <c r="G5" s="62"/>
      <c r="H5" s="68"/>
      <c r="I5" s="68"/>
      <c r="J5" s="68"/>
    </row>
    <row r="6" spans="2:10" ht="16.5" thickBot="1">
      <c r="B6" s="221" t="s">
        <v>59</v>
      </c>
      <c r="C6" s="1164" t="s">
        <v>60</v>
      </c>
      <c r="D6" s="1165"/>
      <c r="E6" s="1166"/>
      <c r="F6" s="1164" t="s">
        <v>61</v>
      </c>
      <c r="G6" s="1165"/>
      <c r="H6" s="1166"/>
      <c r="I6" s="68"/>
      <c r="J6" s="68"/>
    </row>
    <row r="7" spans="2:10" ht="16.5" thickTop="1">
      <c r="B7" s="221" t="s">
        <v>838</v>
      </c>
      <c r="C7" s="1274" t="s">
        <v>62</v>
      </c>
      <c r="D7" s="1273" t="s">
        <v>63</v>
      </c>
      <c r="E7" s="1274" t="s">
        <v>64</v>
      </c>
      <c r="F7" s="1273">
        <v>2023</v>
      </c>
      <c r="G7" s="1274">
        <v>2022</v>
      </c>
      <c r="H7" s="1274" t="s">
        <v>64</v>
      </c>
      <c r="I7" s="68"/>
      <c r="J7" s="68"/>
    </row>
    <row r="8" spans="2:10" ht="15.75">
      <c r="B8" s="221"/>
      <c r="C8" s="1189"/>
      <c r="D8" s="1251"/>
      <c r="E8" s="1189"/>
      <c r="F8" s="1251"/>
      <c r="G8" s="1189"/>
      <c r="H8" s="1189"/>
      <c r="I8" s="68"/>
      <c r="J8" s="68"/>
    </row>
    <row r="9" spans="2:10" ht="3" customHeight="1">
      <c r="B9" s="129"/>
      <c r="C9" s="237"/>
      <c r="D9" s="237"/>
      <c r="E9" s="237"/>
      <c r="F9" s="282"/>
      <c r="G9" s="396"/>
      <c r="H9" s="489"/>
      <c r="I9" s="68"/>
      <c r="J9" s="68"/>
    </row>
    <row r="10" spans="2:10" ht="3" customHeight="1">
      <c r="B10" s="674"/>
      <c r="C10" s="675"/>
      <c r="D10" s="675"/>
      <c r="E10" s="675"/>
      <c r="F10" s="676"/>
      <c r="G10" s="677"/>
      <c r="H10" s="677"/>
      <c r="I10" s="68"/>
      <c r="J10" s="68"/>
    </row>
    <row r="11" spans="2:10" ht="3" customHeight="1">
      <c r="B11" s="129"/>
      <c r="C11" s="128"/>
      <c r="D11" s="128"/>
      <c r="E11" s="128"/>
      <c r="F11" s="19"/>
      <c r="G11" s="678"/>
      <c r="H11" s="678"/>
      <c r="I11" s="68"/>
      <c r="J11" s="68"/>
    </row>
    <row r="12" spans="2:10" ht="15.75">
      <c r="B12" s="1" t="s">
        <v>839</v>
      </c>
      <c r="C12" s="680">
        <v>169457</v>
      </c>
      <c r="D12" s="886">
        <v>222972</v>
      </c>
      <c r="E12" s="887">
        <v>-24</v>
      </c>
      <c r="F12" s="888">
        <v>837273</v>
      </c>
      <c r="G12" s="886">
        <v>809563</v>
      </c>
      <c r="H12" s="887">
        <v>3.4</v>
      </c>
      <c r="I12" s="68"/>
      <c r="J12" s="68"/>
    </row>
    <row r="13" spans="2:10" ht="15.75">
      <c r="B13" s="163" t="s">
        <v>520</v>
      </c>
      <c r="C13" s="192">
        <v>496.7</v>
      </c>
      <c r="D13" s="522">
        <v>516.29999999999995</v>
      </c>
      <c r="E13" s="632">
        <v>-3.8</v>
      </c>
      <c r="F13" s="679">
        <v>1927.8</v>
      </c>
      <c r="G13" s="523">
        <v>2031.4</v>
      </c>
      <c r="H13" s="632">
        <v>-5.0999999999999996</v>
      </c>
      <c r="I13" s="68"/>
      <c r="J13" s="68"/>
    </row>
    <row r="14" spans="2:10" ht="15.75">
      <c r="B14" s="163" t="s">
        <v>840</v>
      </c>
      <c r="C14" s="192">
        <v>64.2</v>
      </c>
      <c r="D14" s="522">
        <v>71.400000000000006</v>
      </c>
      <c r="E14" s="141">
        <v>-10</v>
      </c>
      <c r="F14" s="192">
        <v>275.2</v>
      </c>
      <c r="G14" s="522">
        <v>253.2</v>
      </c>
      <c r="H14" s="632">
        <v>8.6999999999999993</v>
      </c>
      <c r="I14" s="68"/>
      <c r="J14" s="68"/>
    </row>
    <row r="15" spans="2:10" ht="15.75">
      <c r="B15" s="97" t="s">
        <v>237</v>
      </c>
      <c r="C15" s="192">
        <v>51.7</v>
      </c>
      <c r="D15" s="522">
        <v>55.4</v>
      </c>
      <c r="E15" s="141">
        <v>-6.6</v>
      </c>
      <c r="F15" s="192">
        <v>210.3</v>
      </c>
      <c r="G15" s="522">
        <v>203.6</v>
      </c>
      <c r="H15" s="632">
        <v>3.3</v>
      </c>
      <c r="I15" s="68"/>
      <c r="J15" s="68"/>
    </row>
    <row r="16" spans="2:10" ht="15.75">
      <c r="B16" s="97" t="s">
        <v>841</v>
      </c>
      <c r="C16" s="192">
        <v>57.1</v>
      </c>
      <c r="D16" s="522">
        <v>41.1</v>
      </c>
      <c r="E16" s="141">
        <v>38.9</v>
      </c>
      <c r="F16" s="192">
        <v>157.80000000000001</v>
      </c>
      <c r="G16" s="522">
        <v>147</v>
      </c>
      <c r="H16" s="632">
        <v>7.3</v>
      </c>
      <c r="I16" s="68"/>
      <c r="J16" s="68"/>
    </row>
    <row r="17" spans="2:10" ht="15.75">
      <c r="B17" s="97" t="s">
        <v>842</v>
      </c>
      <c r="C17" s="192">
        <v>57.1</v>
      </c>
      <c r="D17" s="522">
        <v>37.5</v>
      </c>
      <c r="E17" s="141">
        <v>52.3</v>
      </c>
      <c r="F17" s="192">
        <v>157.80000000000001</v>
      </c>
      <c r="G17" s="522">
        <v>132.19999999999999</v>
      </c>
      <c r="H17" s="632">
        <v>19.399999999999999</v>
      </c>
      <c r="I17" s="68"/>
      <c r="J17" s="68"/>
    </row>
    <row r="18" spans="2:10" ht="15.75">
      <c r="B18" s="97" t="s">
        <v>76</v>
      </c>
      <c r="C18" s="192">
        <v>24.5</v>
      </c>
      <c r="D18" s="522">
        <v>10.199999999999999</v>
      </c>
      <c r="E18" s="632">
        <v>141</v>
      </c>
      <c r="F18" s="889">
        <v>51.4</v>
      </c>
      <c r="G18" s="522">
        <v>44.7</v>
      </c>
      <c r="H18" s="632">
        <v>15.1</v>
      </c>
      <c r="I18" s="68"/>
      <c r="J18" s="68"/>
    </row>
    <row r="19" spans="2:10" ht="15.75">
      <c r="B19" s="97" t="s">
        <v>843</v>
      </c>
      <c r="C19" s="192">
        <v>604.29999999999995</v>
      </c>
      <c r="D19" s="522">
        <v>-163.1</v>
      </c>
      <c r="E19" s="632" t="s">
        <v>111</v>
      </c>
      <c r="F19" s="889">
        <v>604.29999999999995</v>
      </c>
      <c r="G19" s="522">
        <v>-163.1</v>
      </c>
      <c r="H19" s="632" t="s">
        <v>111</v>
      </c>
      <c r="I19" s="68"/>
      <c r="J19" s="68"/>
    </row>
    <row r="20" spans="2:10" ht="15.75">
      <c r="B20" s="97" t="s">
        <v>844</v>
      </c>
      <c r="C20" s="192">
        <v>2.9</v>
      </c>
      <c r="D20" s="522">
        <v>-0.8</v>
      </c>
      <c r="E20" s="632" t="s">
        <v>111</v>
      </c>
      <c r="F20" s="889">
        <v>2.9</v>
      </c>
      <c r="G20" s="522">
        <v>-0.8</v>
      </c>
      <c r="H20" s="632" t="s">
        <v>111</v>
      </c>
      <c r="I20" s="68"/>
      <c r="J20" s="68"/>
    </row>
    <row r="21" spans="2:10" ht="15.75">
      <c r="B21" s="62"/>
      <c r="C21" s="62"/>
      <c r="D21" s="62"/>
      <c r="E21" s="62"/>
      <c r="F21" s="62"/>
      <c r="G21" s="62"/>
      <c r="H21" s="68"/>
      <c r="I21" s="68"/>
      <c r="J21" s="68"/>
    </row>
    <row r="22" spans="2:10" ht="15.75">
      <c r="B22" s="62"/>
      <c r="C22" s="62"/>
      <c r="D22" s="62"/>
      <c r="E22" s="62"/>
      <c r="F22" s="62"/>
      <c r="G22" s="62"/>
      <c r="H22" s="68"/>
      <c r="I22" s="68"/>
      <c r="J22" s="68"/>
    </row>
    <row r="23" spans="2:10" ht="15.75" hidden="1">
      <c r="B23" s="62"/>
      <c r="C23" s="62"/>
      <c r="D23" s="62"/>
      <c r="E23" s="62"/>
      <c r="F23" s="62"/>
      <c r="G23" s="62"/>
      <c r="H23" s="68"/>
      <c r="I23" s="68"/>
      <c r="J23" s="68"/>
    </row>
    <row r="24" spans="2:10" ht="15.75" hidden="1">
      <c r="B24" s="62"/>
      <c r="C24" s="62"/>
      <c r="D24" s="62"/>
      <c r="E24" s="62"/>
      <c r="F24" s="62"/>
      <c r="G24" s="62"/>
      <c r="H24" s="68"/>
      <c r="I24" s="68"/>
      <c r="J24" s="68"/>
    </row>
    <row r="25" spans="2:10" ht="15.75" hidden="1">
      <c r="B25" s="62"/>
      <c r="C25" s="62"/>
      <c r="D25" s="62"/>
      <c r="E25" s="62"/>
      <c r="F25" s="62"/>
      <c r="G25" s="62"/>
      <c r="H25" s="68"/>
      <c r="I25" s="68"/>
      <c r="J25" s="68"/>
    </row>
    <row r="26" spans="2:10" ht="15.75" hidden="1">
      <c r="B26" s="62"/>
      <c r="C26" s="62"/>
      <c r="D26" s="62"/>
      <c r="E26" s="62"/>
      <c r="F26" s="62"/>
      <c r="G26" s="62"/>
      <c r="H26" s="68"/>
      <c r="I26" s="68"/>
      <c r="J26" s="68"/>
    </row>
    <row r="27" spans="2:10" ht="15.75" hidden="1">
      <c r="B27" s="62"/>
      <c r="C27" s="62"/>
      <c r="D27" s="62"/>
      <c r="E27" s="62"/>
      <c r="F27" s="62"/>
      <c r="G27" s="62"/>
      <c r="H27" s="68"/>
      <c r="I27" s="68"/>
      <c r="J27" s="68"/>
    </row>
    <row r="28" spans="2:10" ht="15.75" hidden="1">
      <c r="B28" s="62"/>
      <c r="C28" s="62"/>
      <c r="D28" s="62"/>
      <c r="E28" s="62"/>
      <c r="F28" s="62"/>
      <c r="G28" s="62"/>
      <c r="H28" s="68"/>
      <c r="I28" s="68"/>
      <c r="J28" s="68"/>
    </row>
    <row r="29" spans="2:10" ht="15.75" hidden="1">
      <c r="B29" s="62"/>
      <c r="C29" s="62"/>
      <c r="D29" s="62"/>
      <c r="E29" s="62"/>
      <c r="F29" s="62"/>
      <c r="G29" s="62"/>
      <c r="H29" s="68"/>
      <c r="I29" s="68"/>
      <c r="J29" s="68"/>
    </row>
    <row r="30" spans="2:10" ht="15.75" hidden="1">
      <c r="B30" s="62"/>
      <c r="C30" s="62"/>
      <c r="D30" s="62"/>
      <c r="E30" s="62"/>
      <c r="F30" s="62"/>
      <c r="G30" s="62"/>
      <c r="H30" s="68"/>
      <c r="I30" s="68"/>
      <c r="J30" s="68"/>
    </row>
    <row r="31" spans="2:10" ht="15.75" hidden="1">
      <c r="B31" s="62"/>
      <c r="C31" s="62"/>
      <c r="D31" s="62"/>
      <c r="E31" s="62"/>
      <c r="F31" s="62"/>
      <c r="G31" s="62"/>
      <c r="H31" s="68"/>
      <c r="I31" s="68"/>
      <c r="J31" s="68"/>
    </row>
    <row r="32" spans="2:10" ht="15.75" hidden="1">
      <c r="B32" s="62"/>
      <c r="C32" s="62"/>
      <c r="D32" s="62"/>
      <c r="E32" s="62"/>
      <c r="F32" s="62"/>
      <c r="G32" s="62"/>
      <c r="H32" s="68"/>
      <c r="I32" s="68"/>
      <c r="J32" s="68"/>
    </row>
    <row r="33" spans="2:10" ht="15.75" hidden="1">
      <c r="B33" s="62"/>
      <c r="C33" s="62"/>
      <c r="D33" s="62"/>
      <c r="E33" s="62"/>
      <c r="F33" s="62"/>
      <c r="G33" s="62"/>
      <c r="H33" s="68"/>
      <c r="I33" s="68"/>
      <c r="J33" s="68"/>
    </row>
    <row r="34" spans="2:10" ht="15.75" hidden="1">
      <c r="B34" s="62"/>
      <c r="C34" s="62"/>
      <c r="D34" s="62"/>
      <c r="E34" s="62"/>
      <c r="F34" s="62"/>
      <c r="G34" s="62"/>
      <c r="H34" s="68"/>
      <c r="I34" s="68"/>
      <c r="J34" s="68"/>
    </row>
    <row r="35" spans="2:10" ht="15.75" hidden="1">
      <c r="B35" s="62"/>
      <c r="C35" s="62"/>
      <c r="D35" s="62"/>
      <c r="E35" s="62"/>
      <c r="F35" s="62"/>
      <c r="G35" s="62"/>
      <c r="H35" s="68"/>
      <c r="I35" s="68"/>
      <c r="J35" s="68"/>
    </row>
    <row r="36" spans="2:10" ht="15.75" hidden="1">
      <c r="B36" s="62"/>
      <c r="C36" s="62"/>
      <c r="D36" s="62"/>
      <c r="E36" s="62"/>
      <c r="F36" s="62"/>
      <c r="G36" s="62"/>
      <c r="H36" s="68"/>
      <c r="I36" s="68"/>
      <c r="J36" s="68"/>
    </row>
    <row r="37" spans="2:10" ht="15.75" hidden="1">
      <c r="B37" s="62"/>
      <c r="C37" s="62"/>
      <c r="D37" s="62"/>
      <c r="E37" s="62"/>
      <c r="F37" s="62"/>
      <c r="G37" s="62"/>
      <c r="H37" s="68"/>
      <c r="I37" s="68"/>
      <c r="J37" s="68"/>
    </row>
    <row r="38" spans="2:10" ht="15.75" hidden="1">
      <c r="B38" s="62"/>
      <c r="C38" s="62"/>
      <c r="D38" s="62"/>
      <c r="E38" s="62"/>
      <c r="F38" s="62"/>
      <c r="G38" s="62"/>
      <c r="H38" s="68"/>
      <c r="I38" s="68"/>
      <c r="J38" s="68"/>
    </row>
    <row r="39" spans="2:10" ht="15.75" hidden="1">
      <c r="B39" s="62"/>
      <c r="C39" s="62"/>
      <c r="D39" s="62"/>
      <c r="E39" s="62"/>
      <c r="F39" s="62"/>
      <c r="G39" s="62"/>
      <c r="H39" s="68"/>
      <c r="I39" s="68"/>
      <c r="J39" s="68"/>
    </row>
    <row r="40" spans="2:10" ht="15.75" hidden="1">
      <c r="B40" s="62"/>
      <c r="C40" s="62"/>
      <c r="D40" s="62"/>
      <c r="E40" s="62"/>
      <c r="F40" s="62"/>
      <c r="G40" s="62"/>
      <c r="H40" s="68"/>
      <c r="I40" s="68"/>
      <c r="J40" s="68"/>
    </row>
    <row r="41" spans="2:10" ht="15.75" hidden="1">
      <c r="B41" s="62"/>
      <c r="C41" s="62"/>
      <c r="D41" s="62"/>
      <c r="E41" s="62"/>
      <c r="F41" s="62"/>
      <c r="G41" s="62"/>
      <c r="H41" s="68"/>
      <c r="I41" s="68"/>
      <c r="J41" s="68"/>
    </row>
    <row r="42" spans="2:10" ht="15.75" hidden="1">
      <c r="B42" s="62"/>
      <c r="C42" s="62"/>
      <c r="D42" s="62"/>
      <c r="E42" s="62"/>
      <c r="F42" s="62"/>
      <c r="G42" s="62"/>
      <c r="H42" s="68"/>
      <c r="I42" s="68"/>
      <c r="J42" s="68"/>
    </row>
    <row r="43" spans="2:10" ht="15.75" hidden="1">
      <c r="B43" s="62"/>
      <c r="C43" s="62"/>
      <c r="D43" s="62"/>
      <c r="E43" s="62"/>
      <c r="F43" s="62"/>
      <c r="G43" s="62"/>
      <c r="H43" s="68"/>
      <c r="I43" s="68"/>
      <c r="J43" s="68"/>
    </row>
    <row r="44" spans="2:10" ht="15.75" hidden="1">
      <c r="B44" s="62"/>
      <c r="C44" s="62"/>
      <c r="D44" s="62"/>
      <c r="E44" s="62"/>
      <c r="F44" s="62"/>
      <c r="G44" s="62"/>
      <c r="H44" s="68"/>
      <c r="I44" s="68"/>
      <c r="J44" s="68"/>
    </row>
    <row r="45" spans="2:10" ht="15.75" hidden="1">
      <c r="B45" s="62"/>
      <c r="C45" s="62"/>
      <c r="D45" s="62"/>
      <c r="E45" s="62"/>
      <c r="F45" s="62"/>
      <c r="G45" s="62"/>
      <c r="H45" s="68"/>
      <c r="I45" s="68"/>
      <c r="J45" s="68"/>
    </row>
    <row r="46" spans="2:10" ht="15.75" hidden="1">
      <c r="B46" s="62"/>
      <c r="C46" s="62"/>
      <c r="D46" s="62"/>
      <c r="E46" s="62"/>
      <c r="F46" s="62"/>
      <c r="G46" s="62"/>
      <c r="H46" s="68"/>
      <c r="I46" s="68"/>
      <c r="J46" s="68"/>
    </row>
    <row r="47" spans="2:10" ht="15.75" hidden="1">
      <c r="B47" s="62"/>
      <c r="C47" s="62"/>
      <c r="D47" s="62"/>
      <c r="E47" s="62"/>
      <c r="F47" s="62"/>
      <c r="G47" s="62"/>
      <c r="H47" s="68"/>
      <c r="I47" s="68"/>
      <c r="J47" s="68"/>
    </row>
    <row r="48" spans="2:10" ht="15.75" hidden="1">
      <c r="B48" s="62"/>
      <c r="C48" s="62"/>
      <c r="D48" s="62"/>
      <c r="E48" s="62"/>
      <c r="F48" s="62"/>
      <c r="G48" s="62"/>
      <c r="H48" s="68"/>
      <c r="I48" s="68"/>
      <c r="J48" s="68"/>
    </row>
    <row r="49" spans="2:10" ht="15.75" hidden="1">
      <c r="B49" s="62"/>
      <c r="C49" s="62"/>
      <c r="D49" s="62"/>
      <c r="E49" s="62"/>
      <c r="F49" s="62"/>
      <c r="G49" s="62"/>
      <c r="H49" s="68"/>
      <c r="I49" s="68"/>
      <c r="J49" s="68"/>
    </row>
    <row r="50" spans="2:10" ht="15.75" hidden="1">
      <c r="B50" s="62"/>
      <c r="C50" s="62"/>
      <c r="D50" s="62"/>
      <c r="E50" s="62"/>
      <c r="F50" s="62"/>
      <c r="G50" s="62"/>
      <c r="H50" s="68"/>
      <c r="I50" s="68"/>
      <c r="J50" s="68"/>
    </row>
    <row r="51" spans="2:10" ht="15.75" hidden="1">
      <c r="B51" s="62"/>
      <c r="C51" s="62"/>
      <c r="D51" s="62"/>
      <c r="E51" s="62"/>
      <c r="F51" s="62"/>
      <c r="G51" s="62"/>
      <c r="H51" s="68"/>
      <c r="I51" s="68"/>
      <c r="J51" s="68"/>
    </row>
    <row r="52" spans="2:10" ht="15.75" hidden="1">
      <c r="B52" s="62"/>
      <c r="C52" s="62"/>
      <c r="D52" s="62"/>
      <c r="E52" s="62"/>
      <c r="F52" s="62"/>
      <c r="G52" s="62"/>
      <c r="H52" s="68"/>
      <c r="I52" s="68"/>
      <c r="J52" s="68"/>
    </row>
    <row r="53" spans="2:10" ht="15.75" hidden="1">
      <c r="B53" s="62"/>
      <c r="C53" s="62"/>
      <c r="D53" s="62"/>
      <c r="E53" s="62"/>
      <c r="F53" s="62"/>
      <c r="G53" s="62"/>
      <c r="H53" s="68"/>
      <c r="I53" s="68"/>
      <c r="J53" s="68"/>
    </row>
    <row r="54" spans="2:10" ht="15.75" hidden="1">
      <c r="B54" s="62"/>
      <c r="C54" s="62"/>
      <c r="D54" s="62"/>
      <c r="E54" s="62"/>
      <c r="F54" s="62"/>
      <c r="G54" s="62"/>
      <c r="H54" s="68"/>
      <c r="I54" s="68"/>
      <c r="J54" s="68"/>
    </row>
    <row r="55" spans="2:10" ht="15.75" hidden="1">
      <c r="B55" s="62"/>
      <c r="C55" s="62"/>
      <c r="D55" s="62"/>
      <c r="E55" s="62"/>
      <c r="F55" s="62"/>
      <c r="G55" s="62"/>
      <c r="H55" s="68"/>
      <c r="I55" s="68"/>
      <c r="J55" s="68"/>
    </row>
    <row r="56" spans="2:10" ht="15.75" hidden="1">
      <c r="B56" s="62"/>
      <c r="C56" s="62"/>
      <c r="D56" s="62"/>
      <c r="E56" s="62"/>
      <c r="F56" s="62"/>
      <c r="G56" s="62"/>
      <c r="H56" s="68"/>
      <c r="I56" s="68"/>
      <c r="J56" s="68"/>
    </row>
    <row r="57" spans="2:10" ht="15.75" hidden="1">
      <c r="B57" s="62"/>
      <c r="C57" s="62"/>
      <c r="D57" s="62"/>
      <c r="E57" s="62"/>
      <c r="F57" s="62"/>
      <c r="G57" s="62"/>
      <c r="H57" s="68"/>
      <c r="I57" s="68"/>
      <c r="J57" s="68"/>
    </row>
    <row r="58" spans="2:10" ht="15.75" hidden="1">
      <c r="B58" s="62"/>
      <c r="C58" s="62"/>
      <c r="D58" s="62"/>
      <c r="E58" s="62"/>
      <c r="F58" s="62"/>
      <c r="G58" s="62"/>
      <c r="H58" s="68"/>
      <c r="I58" s="68"/>
      <c r="J58" s="68"/>
    </row>
    <row r="59" spans="2:10" ht="15.75" hidden="1">
      <c r="B59" s="62"/>
      <c r="C59" s="62"/>
      <c r="D59" s="62"/>
      <c r="E59" s="62"/>
      <c r="F59" s="62"/>
      <c r="G59" s="62"/>
      <c r="H59" s="68"/>
      <c r="I59" s="68"/>
      <c r="J59" s="68"/>
    </row>
    <row r="60" spans="2:10" ht="15.75" hidden="1">
      <c r="B60" s="62"/>
      <c r="C60" s="62"/>
      <c r="D60" s="62"/>
      <c r="E60" s="62"/>
      <c r="F60" s="62"/>
      <c r="G60" s="62"/>
      <c r="H60" s="68"/>
      <c r="I60" s="68"/>
      <c r="J60" s="68"/>
    </row>
    <row r="61" spans="2:10" ht="15.75" hidden="1">
      <c r="B61" s="62"/>
      <c r="C61" s="62"/>
      <c r="D61" s="62"/>
      <c r="E61" s="62"/>
      <c r="F61" s="62"/>
      <c r="G61" s="62"/>
      <c r="H61" s="68"/>
      <c r="I61" s="68"/>
      <c r="J61" s="68"/>
    </row>
    <row r="62" spans="2:10" ht="15.75" hidden="1">
      <c r="B62" s="62"/>
      <c r="C62" s="62"/>
      <c r="D62" s="62"/>
      <c r="E62" s="62"/>
      <c r="F62" s="62"/>
      <c r="G62" s="62"/>
      <c r="H62" s="68"/>
      <c r="I62" s="68"/>
      <c r="J62" s="68"/>
    </row>
    <row r="63" spans="2:10" ht="15.75" hidden="1">
      <c r="B63" s="62"/>
      <c r="C63" s="62"/>
      <c r="D63" s="62"/>
      <c r="E63" s="62"/>
      <c r="F63" s="62"/>
      <c r="G63" s="62"/>
      <c r="H63" s="68"/>
      <c r="I63" s="68"/>
      <c r="J63" s="68"/>
    </row>
    <row r="64" spans="2:10" ht="15.75" hidden="1">
      <c r="B64" s="62"/>
      <c r="C64" s="62"/>
      <c r="D64" s="62"/>
      <c r="E64" s="62"/>
      <c r="F64" s="62"/>
      <c r="G64" s="62"/>
      <c r="H64" s="68"/>
      <c r="I64" s="68"/>
      <c r="J64" s="68"/>
    </row>
    <row r="65" spans="2:10" ht="15.75" hidden="1">
      <c r="B65" s="454"/>
      <c r="C65" s="454"/>
      <c r="D65" s="454"/>
      <c r="E65" s="454"/>
      <c r="F65" s="62"/>
      <c r="G65" s="62"/>
      <c r="H65" s="68"/>
      <c r="I65" s="68"/>
      <c r="J65" s="68"/>
    </row>
    <row r="66" spans="2:10" ht="15.75" hidden="1">
      <c r="B66" s="62"/>
      <c r="C66" s="62"/>
      <c r="D66" s="62"/>
      <c r="E66" s="62"/>
      <c r="F66" s="62"/>
      <c r="G66" s="62"/>
      <c r="H66" s="68"/>
      <c r="I66" s="68"/>
      <c r="J66" s="68"/>
    </row>
  </sheetData>
  <mergeCells count="8">
    <mergeCell ref="C6:E6"/>
    <mergeCell ref="F6:H6"/>
    <mergeCell ref="C7:C8"/>
    <mergeCell ref="D7:D8"/>
    <mergeCell ref="E7:E8"/>
    <mergeCell ref="G7:G8"/>
    <mergeCell ref="H7:H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C95813-3056-4D22-8D87-01B99AFD4244}">
  <dimension ref="A1:AE43"/>
  <sheetViews>
    <sheetView showGridLines="0" showRowColHeaders="0" zoomScaleNormal="100" workbookViewId="0">
      <selection activeCell="I17" sqref="I17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23.85546875" style="70" customWidth="1"/>
    <col min="9" max="9" width="25.7109375" style="70" customWidth="1"/>
    <col min="10" max="10" width="16.5703125" style="70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845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62"/>
      <c r="C5" s="62"/>
      <c r="D5" s="62"/>
      <c r="E5" s="62"/>
      <c r="F5" s="62"/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21" t="s">
        <v>59</v>
      </c>
      <c r="C6" s="1164" t="s">
        <v>60</v>
      </c>
      <c r="D6" s="1165"/>
      <c r="E6" s="1166"/>
      <c r="F6" s="1164" t="s">
        <v>61</v>
      </c>
      <c r="G6" s="1165"/>
      <c r="H6" s="1166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163" t="s">
        <v>846</v>
      </c>
      <c r="C7" s="1274" t="s">
        <v>62</v>
      </c>
      <c r="D7" s="1273" t="s">
        <v>63</v>
      </c>
      <c r="E7" s="1274" t="s">
        <v>64</v>
      </c>
      <c r="F7" s="1273">
        <v>2023</v>
      </c>
      <c r="G7" s="1274">
        <v>2022</v>
      </c>
      <c r="H7" s="1274" t="s">
        <v>64</v>
      </c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163"/>
      <c r="C8" s="1189"/>
      <c r="D8" s="1251"/>
      <c r="E8" s="1189"/>
      <c r="F8" s="1251"/>
      <c r="G8" s="1189"/>
      <c r="H8" s="1189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29"/>
      <c r="C9" s="237"/>
      <c r="D9" s="237"/>
      <c r="E9" s="237"/>
      <c r="F9"/>
      <c r="G9" s="237"/>
      <c r="H9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674"/>
      <c r="C10" s="675"/>
      <c r="D10" s="675"/>
      <c r="E10" s="675"/>
      <c r="F10" s="675"/>
      <c r="G10" s="675"/>
      <c r="H10" s="675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29"/>
      <c r="C11" s="128"/>
      <c r="D11" s="128"/>
      <c r="E11" s="128"/>
      <c r="F11" s="128"/>
      <c r="G11" s="128"/>
      <c r="H11" s="128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444" t="s">
        <v>133</v>
      </c>
      <c r="C12" s="681">
        <v>1661</v>
      </c>
      <c r="D12" s="682">
        <v>1424</v>
      </c>
      <c r="E12" s="141">
        <v>16.600000000000001</v>
      </c>
      <c r="F12" s="681">
        <v>6239</v>
      </c>
      <c r="G12" s="682">
        <v>5641</v>
      </c>
      <c r="H12" s="141">
        <v>10.6</v>
      </c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444" t="s">
        <v>135</v>
      </c>
      <c r="C13" s="681">
        <v>1118</v>
      </c>
      <c r="D13" s="522">
        <v>908</v>
      </c>
      <c r="E13" s="141">
        <v>23.1</v>
      </c>
      <c r="F13" s="681">
        <v>4294</v>
      </c>
      <c r="G13" s="682">
        <v>3786</v>
      </c>
      <c r="H13" s="141">
        <v>13.4</v>
      </c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444" t="s">
        <v>134</v>
      </c>
      <c r="C14" s="681">
        <v>157749</v>
      </c>
      <c r="D14" s="682">
        <v>143987</v>
      </c>
      <c r="E14" s="141">
        <v>9.6</v>
      </c>
      <c r="F14" s="681">
        <v>610948</v>
      </c>
      <c r="G14" s="682">
        <v>554148</v>
      </c>
      <c r="H14" s="141">
        <v>10.3</v>
      </c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444" t="s">
        <v>847</v>
      </c>
      <c r="C15" s="681">
        <v>7367</v>
      </c>
      <c r="D15" s="682">
        <v>9146</v>
      </c>
      <c r="E15" s="141">
        <v>-19.5</v>
      </c>
      <c r="F15" s="681">
        <v>31656</v>
      </c>
      <c r="G15" s="682">
        <v>44876</v>
      </c>
      <c r="H15" s="141">
        <v>-29.5</v>
      </c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444" t="s">
        <v>848</v>
      </c>
      <c r="C16" s="681">
        <v>1562</v>
      </c>
      <c r="D16" s="682">
        <v>67507</v>
      </c>
      <c r="E16" s="141">
        <v>-97.7</v>
      </c>
      <c r="F16" s="681">
        <v>184136</v>
      </c>
      <c r="G16" s="682">
        <v>201113</v>
      </c>
      <c r="H16" s="141">
        <v>-8.4</v>
      </c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102" t="s">
        <v>849</v>
      </c>
      <c r="C17" s="106">
        <v>169457</v>
      </c>
      <c r="D17" s="106">
        <v>222972</v>
      </c>
      <c r="E17" s="340">
        <v>-24</v>
      </c>
      <c r="F17" s="106">
        <v>837273</v>
      </c>
      <c r="G17" s="106">
        <v>809563</v>
      </c>
      <c r="H17" s="340">
        <v>3.4</v>
      </c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62"/>
      <c r="C18" s="62"/>
      <c r="D18" s="62"/>
      <c r="E18" s="62"/>
      <c r="F18" s="62"/>
      <c r="G18" s="62"/>
      <c r="H18" s="68"/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62"/>
      <c r="C19" s="62"/>
      <c r="D19" s="62"/>
      <c r="E19" s="62"/>
      <c r="F19" s="62"/>
      <c r="G19" s="62"/>
      <c r="H19" s="68"/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 hidden="1">
      <c r="A20" s="1"/>
      <c r="B20" s="62"/>
      <c r="C20" s="62"/>
      <c r="D20" s="62"/>
      <c r="E20" s="62"/>
      <c r="F20" s="62"/>
      <c r="G20" s="62"/>
      <c r="H20" s="68"/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 hidden="1">
      <c r="A21" s="1"/>
      <c r="B21" s="62"/>
      <c r="C21" s="62"/>
      <c r="D21" s="62"/>
      <c r="E21" s="62"/>
      <c r="F21" s="62"/>
      <c r="G21" s="62"/>
      <c r="H21" s="68"/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 hidden="1">
      <c r="A22" s="1"/>
      <c r="B22" s="62"/>
      <c r="C22" s="62"/>
      <c r="D22" s="62"/>
      <c r="E22" s="62"/>
      <c r="F22" s="62"/>
      <c r="G22" s="62"/>
      <c r="H22" s="68"/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 hidden="1">
      <c r="A23" s="1"/>
      <c r="B23" s="62"/>
      <c r="C23" s="62"/>
      <c r="D23" s="62"/>
      <c r="E23" s="62"/>
      <c r="F23" s="62"/>
      <c r="G23" s="62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 hidden="1">
      <c r="A24" s="1"/>
      <c r="B24" s="62"/>
      <c r="C24" s="62"/>
      <c r="D24" s="62"/>
      <c r="E24" s="62"/>
      <c r="F24" s="62"/>
      <c r="G24" s="62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 hidden="1">
      <c r="A25" s="1"/>
      <c r="B25" s="62"/>
      <c r="C25" s="62"/>
      <c r="D25" s="62"/>
      <c r="E25" s="62"/>
      <c r="F25" s="62"/>
      <c r="G25" s="62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 hidden="1">
      <c r="A26" s="1"/>
      <c r="B26" s="62"/>
      <c r="C26" s="62"/>
      <c r="D26" s="62"/>
      <c r="E26" s="62"/>
      <c r="F26" s="62"/>
      <c r="G26" s="62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 hidden="1">
      <c r="A27" s="1"/>
      <c r="B27" s="62"/>
      <c r="C27" s="62"/>
      <c r="D27" s="62"/>
      <c r="E27" s="62"/>
      <c r="F27" s="62"/>
      <c r="G27" s="62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 hidden="1">
      <c r="A28" s="1"/>
      <c r="B28" s="62"/>
      <c r="C28" s="62"/>
      <c r="D28" s="62"/>
      <c r="E28" s="62"/>
      <c r="F28" s="62"/>
      <c r="G28" s="62"/>
      <c r="H28" s="68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 hidden="1">
      <c r="A29" s="1"/>
      <c r="B29" s="62"/>
      <c r="C29" s="62"/>
      <c r="D29" s="62"/>
      <c r="E29" s="62"/>
      <c r="F29" s="62"/>
      <c r="G29" s="62"/>
      <c r="H29" s="68"/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 hidden="1">
      <c r="A30" s="1"/>
      <c r="B30" s="62"/>
      <c r="C30" s="62"/>
      <c r="D30" s="62"/>
      <c r="E30" s="62"/>
      <c r="F30" s="62"/>
      <c r="G30" s="62"/>
      <c r="H30" s="68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 hidden="1">
      <c r="A31" s="1"/>
      <c r="B31" s="62"/>
      <c r="C31" s="62"/>
      <c r="D31" s="62"/>
      <c r="E31" s="62"/>
      <c r="F31" s="62"/>
      <c r="G31" s="62"/>
      <c r="H31" s="68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 hidden="1">
      <c r="A32" s="1"/>
      <c r="B32" s="62"/>
      <c r="C32" s="62"/>
      <c r="D32" s="62"/>
      <c r="E32" s="62"/>
      <c r="F32" s="62"/>
      <c r="G32" s="62"/>
      <c r="H32" s="68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 hidden="1">
      <c r="A33" s="1"/>
      <c r="B33" s="62"/>
      <c r="C33" s="62"/>
      <c r="D33" s="62"/>
      <c r="E33" s="62"/>
      <c r="F33" s="62"/>
      <c r="G33" s="62"/>
      <c r="H33" s="68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 hidden="1">
      <c r="A34" s="1"/>
      <c r="B34" s="62"/>
      <c r="C34" s="62"/>
      <c r="D34" s="62"/>
      <c r="E34" s="62"/>
      <c r="F34" s="62"/>
      <c r="G34" s="62"/>
      <c r="H34" s="68"/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 hidden="1">
      <c r="A35" s="1"/>
      <c r="B35" s="62"/>
      <c r="C35" s="1"/>
      <c r="D35" s="1"/>
      <c r="E35" s="1"/>
      <c r="F35" s="1"/>
      <c r="G35" s="1"/>
      <c r="H35" s="68"/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 hidden="1">
      <c r="A36" s="1"/>
      <c r="B36" s="62"/>
      <c r="C36" s="1"/>
      <c r="D36" s="1"/>
      <c r="E36" s="1"/>
      <c r="F36" s="1"/>
      <c r="G36" s="1"/>
      <c r="H36" s="68"/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 hidden="1">
      <c r="A37" s="1"/>
      <c r="B37" s="62"/>
      <c r="C37" s="1"/>
      <c r="D37" s="1"/>
      <c r="E37" s="1"/>
      <c r="F37" s="1"/>
      <c r="G37" s="1"/>
      <c r="H37" s="68"/>
      <c r="I37" s="68"/>
      <c r="J37" s="68"/>
      <c r="K37" s="21"/>
      <c r="L37" s="22"/>
      <c r="M37" s="22"/>
      <c r="N37" s="31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 hidden="1">
      <c r="A38" s="1"/>
      <c r="B38" s="62"/>
      <c r="C38" s="1"/>
      <c r="D38" s="1"/>
      <c r="E38" s="1"/>
      <c r="F38" s="1"/>
      <c r="G38" s="1"/>
      <c r="H38" s="68"/>
      <c r="I38" s="68"/>
      <c r="J38" s="68"/>
      <c r="K38" s="21"/>
      <c r="L38" s="22"/>
      <c r="M38" s="22"/>
      <c r="N38" s="31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 hidden="1">
      <c r="A39" s="1"/>
      <c r="B39" s="62"/>
      <c r="C39" s="1"/>
      <c r="D39" s="1"/>
      <c r="E39" s="1"/>
      <c r="F39" s="1"/>
      <c r="G39" s="1"/>
      <c r="H39" s="68"/>
      <c r="I39" s="68"/>
      <c r="J39" s="68"/>
      <c r="K39" s="21"/>
      <c r="L39" s="22"/>
      <c r="M39" s="22"/>
      <c r="N39" s="31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 hidden="1">
      <c r="A40" s="1"/>
      <c r="B40" s="62"/>
      <c r="C40" s="1"/>
      <c r="D40" s="1"/>
      <c r="E40" s="1"/>
      <c r="F40" s="1"/>
      <c r="G40" s="1"/>
      <c r="H40" s="68"/>
      <c r="I40" s="68"/>
      <c r="J40" s="68"/>
      <c r="K40" s="21"/>
      <c r="L40" s="22"/>
      <c r="M40" s="22"/>
      <c r="N40" s="31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5.75" hidden="1">
      <c r="A41" s="1"/>
      <c r="B41" s="62"/>
      <c r="C41" s="1"/>
      <c r="D41" s="1"/>
      <c r="E41" s="1"/>
      <c r="F41" s="1"/>
      <c r="G41" s="1"/>
      <c r="H41" s="68"/>
      <c r="I41" s="68"/>
      <c r="J41" s="68"/>
      <c r="K41" s="21"/>
      <c r="L41" s="22"/>
      <c r="M41" s="22"/>
      <c r="N41" s="31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5.75" hidden="1">
      <c r="A42" s="1"/>
      <c r="B42" s="62"/>
      <c r="C42" s="62"/>
      <c r="D42" s="62"/>
      <c r="E42" s="62"/>
      <c r="F42" s="62"/>
      <c r="G42" s="62"/>
      <c r="H42" s="68"/>
      <c r="I42" s="68"/>
      <c r="J42" s="68"/>
      <c r="K42" s="21"/>
      <c r="L42" s="22"/>
      <c r="M42" s="22"/>
      <c r="N42" s="31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 hidden="1">
      <c r="A43" s="1"/>
      <c r="B43" s="62"/>
      <c r="C43" s="62"/>
      <c r="D43" s="62"/>
      <c r="E43" s="62"/>
      <c r="F43" s="62"/>
      <c r="G43" s="62"/>
      <c r="H43" s="68"/>
      <c r="I43" s="68"/>
      <c r="J43" s="68"/>
      <c r="K43" s="21"/>
      <c r="L43" s="22"/>
      <c r="M43" s="22"/>
      <c r="N43" s="31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</sheetData>
  <mergeCells count="9">
    <mergeCell ref="C6:E6"/>
    <mergeCell ref="F6:H6"/>
    <mergeCell ref="B7:B8"/>
    <mergeCell ref="C7:C8"/>
    <mergeCell ref="D7:D8"/>
    <mergeCell ref="E7:E8"/>
    <mergeCell ref="G7:G8"/>
    <mergeCell ref="H7:H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492956-9D26-4C1A-A2EF-0789E7616D56}">
  <dimension ref="A1:AE50"/>
  <sheetViews>
    <sheetView showGridLines="0" showRowColHeaders="0" zoomScaleNormal="100" workbookViewId="0">
      <selection activeCell="J15" sqref="J15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70" customWidth="1"/>
    <col min="9" max="9" width="14.85546875" style="70" customWidth="1"/>
    <col min="10" max="10" width="16.5703125" style="70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42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62"/>
      <c r="C5" s="62"/>
      <c r="D5" s="62"/>
      <c r="E5" s="62"/>
      <c r="F5" s="62"/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26" t="s">
        <v>850</v>
      </c>
      <c r="C6" s="1164" t="s">
        <v>60</v>
      </c>
      <c r="D6" s="1165"/>
      <c r="E6" s="1166"/>
      <c r="F6" s="1164" t="s">
        <v>61</v>
      </c>
      <c r="G6" s="1165"/>
      <c r="H6" s="1166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413" t="s">
        <v>851</v>
      </c>
      <c r="C7" s="1274" t="s">
        <v>62</v>
      </c>
      <c r="D7" s="1273" t="s">
        <v>63</v>
      </c>
      <c r="E7" s="1274" t="s">
        <v>64</v>
      </c>
      <c r="F7" s="1273">
        <v>2023</v>
      </c>
      <c r="G7" s="1274">
        <v>2022</v>
      </c>
      <c r="H7" s="1274" t="s">
        <v>64</v>
      </c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413"/>
      <c r="C8" s="1189"/>
      <c r="D8" s="1251"/>
      <c r="E8" s="1189"/>
      <c r="F8" s="1251"/>
      <c r="G8" s="1189"/>
      <c r="H8" s="1189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29"/>
      <c r="C9" s="237"/>
      <c r="D9" s="237"/>
      <c r="E9" s="237"/>
      <c r="F9"/>
      <c r="G9" s="237"/>
      <c r="H9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674"/>
      <c r="C10" s="675"/>
      <c r="D10" s="675"/>
      <c r="E10" s="675"/>
      <c r="F10" s="675"/>
      <c r="G10" s="675"/>
      <c r="H10" s="675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29"/>
      <c r="C11" s="128"/>
      <c r="D11" s="128"/>
      <c r="E11" s="128"/>
      <c r="F11" s="128"/>
      <c r="G11" s="128"/>
      <c r="H11" s="128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160" t="s">
        <v>520</v>
      </c>
      <c r="C12" s="135">
        <v>496.7</v>
      </c>
      <c r="D12" s="135">
        <v>516.29999999999995</v>
      </c>
      <c r="E12" s="215">
        <v>-3.7999999999999999E-2</v>
      </c>
      <c r="F12" s="136">
        <v>1927.8</v>
      </c>
      <c r="G12" s="136">
        <v>2031.4</v>
      </c>
      <c r="H12" s="890">
        <v>-5.0999999999999997E-2</v>
      </c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612" t="s">
        <v>852</v>
      </c>
      <c r="C13" s="135">
        <v>432.5</v>
      </c>
      <c r="D13" s="104">
        <v>444.9</v>
      </c>
      <c r="E13" s="891">
        <v>-2.8000000000000001E-2</v>
      </c>
      <c r="F13" s="136">
        <v>1652.6</v>
      </c>
      <c r="G13" s="155">
        <v>1778.2</v>
      </c>
      <c r="H13" s="892">
        <v>-7.0999999999999994E-2</v>
      </c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613" t="s">
        <v>853</v>
      </c>
      <c r="C14" s="135">
        <v>412.4</v>
      </c>
      <c r="D14" s="141">
        <v>434.9</v>
      </c>
      <c r="E14" s="893">
        <v>-5.1999999999999998E-2</v>
      </c>
      <c r="F14" s="136">
        <v>1611.3</v>
      </c>
      <c r="G14" s="143">
        <v>1736.6</v>
      </c>
      <c r="H14" s="894">
        <v>-7.1999999999999995E-2</v>
      </c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613" t="s">
        <v>197</v>
      </c>
      <c r="C15" s="135">
        <v>20.2</v>
      </c>
      <c r="D15" s="141">
        <v>10</v>
      </c>
      <c r="E15" s="893">
        <v>1.012</v>
      </c>
      <c r="F15" s="135">
        <v>41.4</v>
      </c>
      <c r="G15" s="141">
        <v>41.6</v>
      </c>
      <c r="H15" s="894">
        <v>-7.0000000000000001E-3</v>
      </c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160" t="s">
        <v>526</v>
      </c>
      <c r="C16" s="135">
        <v>64.2</v>
      </c>
      <c r="D16" s="135">
        <v>71.400000000000006</v>
      </c>
      <c r="E16" s="215">
        <v>-0.1</v>
      </c>
      <c r="F16" s="135">
        <v>275.2</v>
      </c>
      <c r="G16" s="135">
        <v>253.2</v>
      </c>
      <c r="H16" s="890">
        <v>8.6999999999999994E-2</v>
      </c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62"/>
      <c r="C17" s="62"/>
      <c r="D17" s="62"/>
      <c r="E17" s="62"/>
      <c r="F17" s="62"/>
      <c r="G17" s="62"/>
      <c r="H17" s="68"/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62"/>
      <c r="C18" s="62"/>
      <c r="D18" s="62"/>
      <c r="E18" s="62"/>
      <c r="F18" s="62"/>
      <c r="G18" s="62"/>
      <c r="H18" s="68"/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 hidden="1">
      <c r="A19" s="1"/>
      <c r="B19" s="62"/>
      <c r="C19" s="62"/>
      <c r="D19" s="62"/>
      <c r="E19" s="62"/>
      <c r="F19" s="62"/>
      <c r="G19" s="62"/>
      <c r="H19" s="68"/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 hidden="1">
      <c r="A20" s="1"/>
      <c r="B20" s="62"/>
      <c r="C20" s="62"/>
      <c r="D20" s="62"/>
      <c r="E20" s="62"/>
      <c r="F20" s="62"/>
      <c r="G20" s="62"/>
      <c r="H20" s="68"/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 hidden="1">
      <c r="A21" s="1"/>
      <c r="B21" s="62"/>
      <c r="C21" s="62"/>
      <c r="D21" s="62"/>
      <c r="E21" s="62"/>
      <c r="F21" s="62"/>
      <c r="G21" s="62"/>
      <c r="H21" s="68"/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 hidden="1">
      <c r="A22" s="1"/>
      <c r="B22" s="62"/>
      <c r="C22" s="62"/>
      <c r="D22" s="62"/>
      <c r="E22" s="62"/>
      <c r="F22" s="62"/>
      <c r="G22" s="62"/>
      <c r="H22" s="68"/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 hidden="1">
      <c r="A23" s="1"/>
      <c r="B23" s="62"/>
      <c r="C23" s="62"/>
      <c r="D23" s="62"/>
      <c r="E23" s="62"/>
      <c r="F23" s="62"/>
      <c r="G23" s="62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 hidden="1">
      <c r="A24" s="1"/>
      <c r="B24" s="62"/>
      <c r="C24" s="62"/>
      <c r="D24" s="62"/>
      <c r="E24" s="62"/>
      <c r="F24" s="62"/>
      <c r="G24" s="62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 hidden="1">
      <c r="A25" s="1"/>
      <c r="B25" s="62"/>
      <c r="C25" s="62"/>
      <c r="D25" s="62"/>
      <c r="E25" s="62"/>
      <c r="F25" s="62"/>
      <c r="G25" s="62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 hidden="1">
      <c r="A26" s="1"/>
      <c r="B26" s="62"/>
      <c r="C26" s="62"/>
      <c r="D26" s="62"/>
      <c r="E26" s="62"/>
      <c r="F26" s="62"/>
      <c r="G26" s="62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 hidden="1">
      <c r="A27" s="1"/>
      <c r="B27" s="62"/>
      <c r="C27" s="62"/>
      <c r="D27" s="62"/>
      <c r="E27" s="62"/>
      <c r="F27" s="62"/>
      <c r="G27" s="62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 hidden="1">
      <c r="A28" s="1"/>
      <c r="B28" s="62"/>
      <c r="C28" s="62"/>
      <c r="D28" s="62"/>
      <c r="E28" s="62"/>
      <c r="F28" s="62"/>
      <c r="G28" s="62"/>
      <c r="H28" s="68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 hidden="1">
      <c r="A29" s="1"/>
      <c r="B29" s="62"/>
      <c r="C29" s="62"/>
      <c r="D29" s="62"/>
      <c r="E29" s="62"/>
      <c r="F29" s="62"/>
      <c r="G29" s="62"/>
      <c r="H29" s="68"/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 hidden="1">
      <c r="A30" s="1"/>
      <c r="B30" s="62"/>
      <c r="C30" s="62"/>
      <c r="D30" s="62"/>
      <c r="E30" s="62"/>
      <c r="F30" s="62"/>
      <c r="G30" s="62"/>
      <c r="H30" s="68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 hidden="1">
      <c r="A31" s="1"/>
      <c r="B31" s="62"/>
      <c r="C31" s="62"/>
      <c r="D31" s="62"/>
      <c r="E31" s="62"/>
      <c r="F31" s="62"/>
      <c r="G31" s="62"/>
      <c r="H31" s="68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 hidden="1">
      <c r="A32" s="1"/>
      <c r="B32" s="62"/>
      <c r="C32" s="1"/>
      <c r="D32" s="1"/>
      <c r="E32" s="1"/>
      <c r="F32" s="1"/>
      <c r="G32" s="1"/>
      <c r="H32" s="68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 hidden="1">
      <c r="A33" s="1"/>
      <c r="B33" s="62"/>
      <c r="C33" s="1"/>
      <c r="D33" s="1"/>
      <c r="E33" s="1"/>
      <c r="F33" s="1"/>
      <c r="G33" s="1"/>
      <c r="H33" s="68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 hidden="1">
      <c r="A34" s="1"/>
      <c r="B34" s="62"/>
      <c r="C34" s="1"/>
      <c r="D34" s="1"/>
      <c r="E34" s="1"/>
      <c r="F34" s="1"/>
      <c r="G34" s="1"/>
      <c r="H34" s="68"/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 hidden="1">
      <c r="A35" s="1"/>
      <c r="B35" s="62"/>
      <c r="C35" s="1"/>
      <c r="D35" s="1"/>
      <c r="E35" s="1"/>
      <c r="F35" s="1"/>
      <c r="G35" s="1"/>
      <c r="H35" s="68"/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 hidden="1">
      <c r="A36" s="1"/>
      <c r="B36" s="62"/>
      <c r="C36" s="1"/>
      <c r="D36" s="1"/>
      <c r="E36" s="1"/>
      <c r="F36" s="1"/>
      <c r="G36" s="1"/>
      <c r="H36" s="68"/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 hidden="1">
      <c r="A37" s="1"/>
      <c r="B37" s="62"/>
      <c r="C37" s="1"/>
      <c r="D37" s="1"/>
      <c r="E37" s="1"/>
      <c r="F37" s="1"/>
      <c r="G37" s="1"/>
      <c r="H37" s="68"/>
      <c r="I37" s="68"/>
      <c r="J37" s="68"/>
      <c r="K37" s="21"/>
      <c r="L37" s="22"/>
      <c r="M37" s="22"/>
      <c r="N37" s="31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 hidden="1">
      <c r="A38" s="1"/>
      <c r="B38" s="62"/>
      <c r="C38" s="1"/>
      <c r="D38" s="1"/>
      <c r="E38" s="1"/>
      <c r="F38" s="1"/>
      <c r="G38" s="1"/>
      <c r="H38" s="68"/>
      <c r="I38" s="68"/>
      <c r="J38" s="68"/>
      <c r="K38" s="21"/>
      <c r="L38" s="22"/>
      <c r="M38" s="22"/>
      <c r="N38" s="31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 hidden="1">
      <c r="A39" s="1"/>
      <c r="B39" s="62"/>
      <c r="C39" s="62"/>
      <c r="D39" s="62"/>
      <c r="E39" s="62"/>
      <c r="F39" s="62"/>
      <c r="G39" s="62"/>
      <c r="H39" s="68"/>
      <c r="I39" s="68"/>
      <c r="J39" s="68"/>
      <c r="K39" s="21"/>
      <c r="L39" s="22"/>
      <c r="M39" s="22"/>
      <c r="N39" s="31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 hidden="1">
      <c r="A40" s="1"/>
      <c r="B40" s="62"/>
      <c r="C40" s="62"/>
      <c r="D40" s="62"/>
      <c r="E40" s="62"/>
      <c r="F40" s="62"/>
      <c r="G40" s="62"/>
      <c r="H40" s="68"/>
      <c r="I40" s="68"/>
      <c r="J40" s="68"/>
      <c r="K40" s="21"/>
      <c r="L40" s="22"/>
      <c r="M40" s="22"/>
      <c r="N40" s="31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6" spans="1:31" s="1" customFormat="1" ht="0" hidden="1" customHeight="1">
      <c r="H46" s="70"/>
      <c r="I46" s="70"/>
      <c r="J46" s="70"/>
      <c r="K46" s="21"/>
      <c r="L46" s="22"/>
      <c r="M46" s="22"/>
      <c r="N46" s="31"/>
      <c r="O46" s="3"/>
      <c r="P46" s="4"/>
      <c r="Q46" s="5"/>
      <c r="R46" s="6"/>
      <c r="S46" s="7"/>
      <c r="T46" s="4"/>
      <c r="U46"/>
      <c r="V46"/>
      <c r="W46"/>
      <c r="X46"/>
      <c r="Y46"/>
      <c r="Z46"/>
      <c r="AA46"/>
      <c r="AB46"/>
      <c r="AC46"/>
      <c r="AD46"/>
      <c r="AE46"/>
    </row>
    <row r="47" spans="1:31" s="1" customFormat="1" ht="0" hidden="1" customHeight="1">
      <c r="H47" s="70"/>
      <c r="I47" s="70"/>
      <c r="J47" s="70"/>
      <c r="K47" s="21"/>
      <c r="L47" s="22"/>
      <c r="M47" s="22"/>
      <c r="N47" s="31"/>
      <c r="O47" s="3"/>
      <c r="P47" s="4"/>
      <c r="Q47" s="5"/>
      <c r="R47" s="6"/>
      <c r="S47" s="7"/>
      <c r="T47" s="4"/>
      <c r="U47"/>
      <c r="V47"/>
      <c r="W47"/>
      <c r="X47"/>
      <c r="Y47"/>
      <c r="Z47"/>
      <c r="AA47"/>
      <c r="AB47"/>
      <c r="AC47"/>
      <c r="AD47"/>
      <c r="AE47"/>
    </row>
    <row r="48" spans="1:31" s="1" customFormat="1" ht="0" hidden="1" customHeight="1">
      <c r="H48" s="70"/>
      <c r="I48" s="70"/>
      <c r="J48" s="70"/>
      <c r="K48" s="21"/>
      <c r="L48" s="22"/>
      <c r="M48" s="22"/>
      <c r="N48" s="31"/>
      <c r="O48" s="3"/>
      <c r="P48" s="4"/>
      <c r="Q48" s="5"/>
      <c r="R48" s="6"/>
      <c r="S48" s="7"/>
      <c r="T48" s="4"/>
      <c r="U48"/>
      <c r="V48"/>
      <c r="W48"/>
      <c r="X48"/>
      <c r="Y48"/>
      <c r="Z48"/>
      <c r="AA48"/>
      <c r="AB48"/>
      <c r="AC48"/>
      <c r="AD48"/>
      <c r="AE48"/>
    </row>
    <row r="49" spans="8:31" s="1" customFormat="1" ht="0" hidden="1" customHeight="1">
      <c r="H49" s="70"/>
      <c r="I49" s="70"/>
      <c r="J49" s="70"/>
      <c r="K49" s="21"/>
      <c r="L49" s="22"/>
      <c r="M49" s="22"/>
      <c r="N49" s="31"/>
      <c r="O49" s="3"/>
      <c r="P49" s="4"/>
      <c r="Q49" s="5"/>
      <c r="R49" s="6"/>
      <c r="S49" s="7"/>
      <c r="T49" s="4"/>
      <c r="U49"/>
      <c r="V49"/>
      <c r="W49"/>
      <c r="X49"/>
      <c r="Y49"/>
      <c r="Z49"/>
      <c r="AA49"/>
      <c r="AB49"/>
      <c r="AC49"/>
      <c r="AD49"/>
      <c r="AE49"/>
    </row>
    <row r="50" spans="8:31" s="1" customFormat="1" ht="0" hidden="1" customHeight="1">
      <c r="H50" s="70"/>
      <c r="I50" s="70"/>
      <c r="J50" s="70"/>
      <c r="K50" s="21"/>
      <c r="L50" s="22"/>
      <c r="M50" s="22"/>
      <c r="N50" s="31"/>
      <c r="O50" s="3"/>
      <c r="P50" s="4"/>
      <c r="Q50" s="5"/>
      <c r="R50" s="6"/>
      <c r="S50" s="7"/>
      <c r="T50" s="4"/>
      <c r="U50"/>
      <c r="V50"/>
      <c r="W50"/>
      <c r="X50"/>
      <c r="Y50"/>
      <c r="Z50"/>
      <c r="AA50"/>
      <c r="AB50"/>
      <c r="AC50"/>
      <c r="AD50"/>
      <c r="AE50"/>
    </row>
  </sheetData>
  <mergeCells count="9">
    <mergeCell ref="C6:E6"/>
    <mergeCell ref="F6:H6"/>
    <mergeCell ref="B7:B8"/>
    <mergeCell ref="C7:C8"/>
    <mergeCell ref="D7:D8"/>
    <mergeCell ref="E7:E8"/>
    <mergeCell ref="G7:G8"/>
    <mergeCell ref="H7:H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305C7A-17BD-4B9D-B5A5-545F5DD64C74}">
  <dimension ref="A1:AE83"/>
  <sheetViews>
    <sheetView showGridLines="0" showRowColHeaders="0" zoomScaleNormal="100" workbookViewId="0">
      <selection activeCell="A15" sqref="A15:XFD36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70" customWidth="1"/>
    <col min="9" max="9" width="14.28515625" style="70" customWidth="1"/>
    <col min="10" max="10" width="16.5703125" style="70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854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6.5" thickBot="1">
      <c r="A5" s="1"/>
      <c r="B5" s="62"/>
      <c r="C5" s="62"/>
      <c r="D5" s="62"/>
      <c r="E5" s="62"/>
      <c r="F5" s="62"/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7.25" thickTop="1" thickBot="1">
      <c r="A6" s="1"/>
      <c r="B6" s="684" t="s">
        <v>76</v>
      </c>
      <c r="C6" s="1312" t="s">
        <v>855</v>
      </c>
      <c r="D6" s="1313"/>
      <c r="E6" s="1313"/>
      <c r="F6" s="1313"/>
      <c r="G6" s="1313"/>
      <c r="H6" s="1314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418" t="s">
        <v>851</v>
      </c>
      <c r="C7" s="1274" t="s">
        <v>62</v>
      </c>
      <c r="D7" s="1273" t="s">
        <v>63</v>
      </c>
      <c r="E7" s="1274" t="s">
        <v>64</v>
      </c>
      <c r="F7" s="1273">
        <v>2023</v>
      </c>
      <c r="G7" s="1274">
        <v>2022</v>
      </c>
      <c r="H7" s="1274" t="s">
        <v>64</v>
      </c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6.5" thickBot="1">
      <c r="A8" s="1"/>
      <c r="B8" s="1419"/>
      <c r="C8" s="1189"/>
      <c r="D8" s="1251"/>
      <c r="E8" s="1189"/>
      <c r="F8" s="1251"/>
      <c r="G8" s="1189"/>
      <c r="H8" s="1189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 thickTop="1">
      <c r="A9" s="1"/>
      <c r="B9" s="176"/>
      <c r="C9" s="685"/>
      <c r="D9" s="166"/>
      <c r="E9" s="396"/>
      <c r="F9" s="509"/>
      <c r="G9" s="1414"/>
      <c r="H9" s="1415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683"/>
      <c r="C10" s="686"/>
      <c r="D10" s="687"/>
      <c r="E10" s="687"/>
      <c r="F10" s="688"/>
      <c r="G10" s="1416"/>
      <c r="H10" s="1417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176"/>
      <c r="C11" s="685"/>
      <c r="D11" s="166"/>
      <c r="E11" s="396"/>
      <c r="F11" s="509"/>
      <c r="G11" s="1269"/>
      <c r="H11" s="1270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689" t="s">
        <v>454</v>
      </c>
      <c r="C12" s="135">
        <v>24.5</v>
      </c>
      <c r="D12" s="157">
        <v>10.199999999999999</v>
      </c>
      <c r="E12" s="104">
        <v>141</v>
      </c>
      <c r="F12" s="135">
        <v>51.4</v>
      </c>
      <c r="G12" s="157">
        <v>44.7</v>
      </c>
      <c r="H12" s="104">
        <v>15.1</v>
      </c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62"/>
      <c r="C13" s="62"/>
      <c r="D13" s="62"/>
      <c r="E13" s="62"/>
      <c r="F13" s="62"/>
      <c r="G13" s="62"/>
      <c r="H13" s="68"/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62"/>
      <c r="C14" s="62"/>
      <c r="D14" s="62"/>
      <c r="E14" s="62"/>
      <c r="F14" s="62"/>
      <c r="G14" s="62"/>
      <c r="H14" s="68"/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 hidden="1">
      <c r="A15" s="1"/>
      <c r="B15" s="62"/>
      <c r="C15" s="62"/>
      <c r="D15" s="62"/>
      <c r="E15" s="62"/>
      <c r="F15" s="62"/>
      <c r="G15" s="62"/>
      <c r="H15" s="68"/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 hidden="1">
      <c r="A16" s="1"/>
      <c r="B16" s="62"/>
      <c r="C16" s="62"/>
      <c r="D16" s="62"/>
      <c r="E16" s="62"/>
      <c r="F16" s="62"/>
      <c r="G16" s="62"/>
      <c r="H16" s="68"/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 hidden="1">
      <c r="A17" s="1"/>
      <c r="B17" s="62"/>
      <c r="C17" s="62"/>
      <c r="D17" s="62"/>
      <c r="E17" s="62"/>
      <c r="F17" s="62"/>
      <c r="G17" s="62"/>
      <c r="H17" s="68"/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 hidden="1">
      <c r="A18" s="1"/>
      <c r="B18" s="62"/>
      <c r="C18" s="62"/>
      <c r="D18" s="62"/>
      <c r="E18" s="62"/>
      <c r="F18" s="62"/>
      <c r="G18" s="62"/>
      <c r="H18" s="68"/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 hidden="1">
      <c r="A19" s="1"/>
      <c r="B19" s="62"/>
      <c r="C19" s="62"/>
      <c r="D19" s="62"/>
      <c r="E19" s="62"/>
      <c r="F19" s="62"/>
      <c r="G19" s="62"/>
      <c r="H19" s="68"/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 hidden="1">
      <c r="A20" s="1"/>
      <c r="B20" s="62"/>
      <c r="C20" s="62"/>
      <c r="D20" s="62"/>
      <c r="E20" s="62"/>
      <c r="F20" s="62"/>
      <c r="G20" s="62"/>
      <c r="H20" s="68"/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 hidden="1">
      <c r="A21" s="1"/>
      <c r="B21" s="62"/>
      <c r="C21" s="62"/>
      <c r="D21" s="62"/>
      <c r="E21" s="62"/>
      <c r="F21" s="62"/>
      <c r="G21" s="62"/>
      <c r="H21" s="68"/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 hidden="1">
      <c r="A22" s="1"/>
      <c r="B22" s="62"/>
      <c r="C22" s="62"/>
      <c r="D22" s="62"/>
      <c r="E22" s="62"/>
      <c r="F22" s="62"/>
      <c r="G22" s="62"/>
      <c r="H22" s="68"/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 hidden="1">
      <c r="A23" s="1"/>
      <c r="B23" s="62"/>
      <c r="C23" s="62"/>
      <c r="D23" s="62"/>
      <c r="E23" s="62"/>
      <c r="F23" s="62"/>
      <c r="G23" s="62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 hidden="1">
      <c r="A24" s="1"/>
      <c r="B24" s="62"/>
      <c r="C24" s="62"/>
      <c r="D24" s="62"/>
      <c r="E24" s="62"/>
      <c r="F24" s="62"/>
      <c r="G24" s="62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 hidden="1">
      <c r="A25" s="1"/>
      <c r="B25" s="62"/>
      <c r="C25" s="62"/>
      <c r="D25" s="62"/>
      <c r="E25" s="62"/>
      <c r="F25" s="62"/>
      <c r="G25" s="62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 hidden="1">
      <c r="A26" s="1"/>
      <c r="B26" s="62"/>
      <c r="C26" s="62"/>
      <c r="D26" s="62"/>
      <c r="E26" s="62"/>
      <c r="F26" s="62"/>
      <c r="G26" s="62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 hidden="1">
      <c r="A27" s="1"/>
      <c r="B27" s="62"/>
      <c r="C27" s="62"/>
      <c r="D27" s="62"/>
      <c r="E27" s="62"/>
      <c r="F27" s="62"/>
      <c r="G27" s="62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 hidden="1">
      <c r="A28" s="1"/>
      <c r="B28" s="62"/>
      <c r="C28" s="1"/>
      <c r="D28" s="1"/>
      <c r="E28" s="1"/>
      <c r="F28" s="1"/>
      <c r="G28" s="1"/>
      <c r="H28" s="68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 hidden="1">
      <c r="A29" s="1"/>
      <c r="B29" s="62"/>
      <c r="C29" s="1"/>
      <c r="D29" s="1"/>
      <c r="E29" s="1"/>
      <c r="F29" s="1"/>
      <c r="G29" s="1"/>
      <c r="H29" s="68"/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 hidden="1">
      <c r="A30" s="1"/>
      <c r="B30" s="62"/>
      <c r="C30" s="1"/>
      <c r="D30" s="1"/>
      <c r="E30" s="1"/>
      <c r="F30" s="1"/>
      <c r="G30" s="1"/>
      <c r="H30" s="68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 hidden="1">
      <c r="A31" s="1"/>
      <c r="B31" s="62"/>
      <c r="C31" s="1"/>
      <c r="D31" s="1"/>
      <c r="E31" s="1"/>
      <c r="F31" s="1"/>
      <c r="G31" s="1"/>
      <c r="H31" s="68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 hidden="1">
      <c r="A32" s="1"/>
      <c r="B32" s="62"/>
      <c r="C32" s="1"/>
      <c r="D32" s="1"/>
      <c r="E32" s="1"/>
      <c r="F32" s="1"/>
      <c r="G32" s="1"/>
      <c r="H32" s="68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 hidden="1">
      <c r="A33" s="1"/>
      <c r="B33" s="62"/>
      <c r="C33" s="1"/>
      <c r="D33" s="1"/>
      <c r="E33" s="1"/>
      <c r="F33" s="1"/>
      <c r="G33" s="1"/>
      <c r="H33" s="68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 hidden="1">
      <c r="A34" s="1"/>
      <c r="B34" s="62"/>
      <c r="C34" s="1"/>
      <c r="D34" s="1"/>
      <c r="E34" s="1"/>
      <c r="F34" s="1"/>
      <c r="G34" s="1"/>
      <c r="H34" s="68"/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 hidden="1">
      <c r="A35" s="1"/>
      <c r="B35" s="62"/>
      <c r="C35" s="62"/>
      <c r="D35" s="62"/>
      <c r="E35" s="62"/>
      <c r="F35" s="62"/>
      <c r="G35" s="62"/>
      <c r="H35" s="68"/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 hidden="1">
      <c r="A36" s="1"/>
      <c r="B36" s="62"/>
      <c r="C36" s="62"/>
      <c r="D36" s="62"/>
      <c r="E36" s="62"/>
      <c r="F36" s="62"/>
      <c r="G36" s="62"/>
      <c r="H36" s="68"/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42" spans="1:31" s="1" customFormat="1" ht="0" hidden="1" customHeight="1">
      <c r="H42" s="70"/>
      <c r="I42" s="70"/>
      <c r="J42" s="70"/>
      <c r="K42" s="21"/>
      <c r="L42" s="22"/>
      <c r="M42" s="22"/>
      <c r="N42" s="31"/>
      <c r="O42" s="3"/>
      <c r="P42" s="4"/>
      <c r="Q42" s="5"/>
      <c r="R42" s="6"/>
      <c r="S42" s="7"/>
      <c r="T42" s="4"/>
      <c r="U42"/>
      <c r="V42"/>
      <c r="W42"/>
      <c r="X42"/>
      <c r="Y42"/>
      <c r="Z42"/>
      <c r="AA42"/>
      <c r="AB42"/>
      <c r="AC42"/>
      <c r="AD42"/>
      <c r="AE42"/>
    </row>
    <row r="43" spans="1:31" s="1" customFormat="1" ht="0" hidden="1" customHeight="1">
      <c r="H43" s="70"/>
      <c r="I43" s="70"/>
      <c r="J43" s="70"/>
      <c r="K43" s="21"/>
      <c r="L43" s="22"/>
      <c r="M43" s="22"/>
      <c r="N43" s="31"/>
      <c r="O43" s="3"/>
      <c r="P43" s="4"/>
      <c r="Q43" s="5"/>
      <c r="R43" s="6"/>
      <c r="S43" s="7"/>
      <c r="T43" s="4"/>
      <c r="U43"/>
      <c r="V43"/>
      <c r="W43"/>
      <c r="X43"/>
      <c r="Y43"/>
      <c r="Z43"/>
      <c r="AA43"/>
      <c r="AB43"/>
      <c r="AC43"/>
      <c r="AD43"/>
      <c r="AE43"/>
    </row>
    <row r="44" spans="1:31" s="1" customFormat="1" ht="0" hidden="1" customHeight="1">
      <c r="H44" s="70"/>
      <c r="I44" s="70"/>
      <c r="J44" s="70"/>
      <c r="K44" s="21"/>
      <c r="L44" s="22"/>
      <c r="M44" s="22"/>
      <c r="N44" s="31"/>
      <c r="O44" s="3"/>
      <c r="P44" s="4"/>
      <c r="Q44" s="5"/>
      <c r="R44" s="6"/>
      <c r="S44" s="7"/>
      <c r="T44" s="4"/>
      <c r="U44"/>
      <c r="V44"/>
      <c r="W44"/>
      <c r="X44"/>
      <c r="Y44"/>
      <c r="Z44"/>
      <c r="AA44"/>
      <c r="AB44"/>
      <c r="AC44"/>
      <c r="AD44"/>
      <c r="AE44"/>
    </row>
    <row r="45" spans="1:31" s="1" customFormat="1" ht="0" hidden="1" customHeight="1">
      <c r="H45" s="70"/>
      <c r="I45" s="70"/>
      <c r="J45" s="70"/>
      <c r="K45" s="21"/>
      <c r="L45" s="22"/>
      <c r="M45" s="22"/>
      <c r="N45" s="31"/>
      <c r="O45" s="3"/>
      <c r="P45" s="4"/>
      <c r="Q45" s="5"/>
      <c r="R45" s="6"/>
      <c r="S45" s="7"/>
      <c r="T45" s="4"/>
      <c r="U45"/>
      <c r="V45"/>
      <c r="W45"/>
      <c r="X45"/>
      <c r="Y45"/>
      <c r="Z45"/>
      <c r="AA45"/>
      <c r="AB45"/>
      <c r="AC45"/>
      <c r="AD45"/>
      <c r="AE45"/>
    </row>
    <row r="46" spans="1:31" s="1" customFormat="1" ht="0" hidden="1" customHeight="1">
      <c r="H46" s="70"/>
      <c r="I46" s="70"/>
      <c r="J46" s="70"/>
      <c r="K46" s="21"/>
      <c r="L46" s="22"/>
      <c r="M46" s="22"/>
      <c r="N46" s="31"/>
      <c r="O46" s="3"/>
      <c r="P46" s="4"/>
      <c r="Q46" s="5"/>
      <c r="R46" s="6"/>
      <c r="S46" s="7"/>
      <c r="T46" s="4"/>
      <c r="U46"/>
      <c r="V46"/>
      <c r="W46"/>
      <c r="X46"/>
      <c r="Y46"/>
      <c r="Z46"/>
      <c r="AA46"/>
      <c r="AB46"/>
      <c r="AC46"/>
      <c r="AD46"/>
      <c r="AE46"/>
    </row>
    <row r="61" spans="8:31" s="1" customFormat="1" ht="0" hidden="1" customHeight="1">
      <c r="H61" s="70"/>
      <c r="I61" s="70"/>
      <c r="J61" s="70"/>
      <c r="K61" s="21"/>
      <c r="L61" s="22"/>
      <c r="M61" s="22"/>
      <c r="N61" s="31"/>
      <c r="O61" s="3"/>
      <c r="P61" s="4"/>
      <c r="Q61" s="5"/>
      <c r="R61" s="6"/>
      <c r="S61" s="7"/>
      <c r="T61" s="4"/>
      <c r="U61"/>
      <c r="V61"/>
      <c r="W61"/>
      <c r="X61"/>
      <c r="Y61"/>
      <c r="Z61"/>
      <c r="AA61"/>
      <c r="AB61"/>
      <c r="AC61"/>
      <c r="AD61"/>
      <c r="AE61"/>
    </row>
    <row r="62" spans="8:31" s="1" customFormat="1" ht="0" hidden="1" customHeight="1">
      <c r="H62" s="70"/>
      <c r="I62" s="70"/>
      <c r="J62" s="70"/>
      <c r="K62" s="21"/>
      <c r="L62" s="22"/>
      <c r="M62" s="22"/>
      <c r="N62" s="31"/>
      <c r="O62" s="3"/>
      <c r="P62" s="4"/>
      <c r="Q62" s="5"/>
      <c r="R62" s="6"/>
      <c r="S62" s="7"/>
      <c r="T62" s="4"/>
      <c r="U62"/>
      <c r="V62"/>
      <c r="W62"/>
      <c r="X62"/>
      <c r="Y62"/>
      <c r="Z62"/>
      <c r="AA62"/>
      <c r="AB62"/>
      <c r="AC62"/>
      <c r="AD62"/>
      <c r="AE62"/>
    </row>
    <row r="63" spans="8:31" s="1" customFormat="1" ht="0" hidden="1" customHeight="1">
      <c r="H63" s="70"/>
      <c r="I63" s="70"/>
      <c r="J63" s="70"/>
      <c r="K63" s="21"/>
      <c r="L63" s="22"/>
      <c r="M63" s="22"/>
      <c r="N63" s="31"/>
      <c r="O63" s="3"/>
      <c r="P63" s="4"/>
      <c r="Q63" s="5"/>
      <c r="R63" s="6"/>
      <c r="S63" s="7"/>
      <c r="T63" s="4"/>
      <c r="U63"/>
      <c r="V63"/>
      <c r="W63"/>
      <c r="X63"/>
      <c r="Y63"/>
      <c r="Z63"/>
      <c r="AA63"/>
      <c r="AB63"/>
      <c r="AC63"/>
      <c r="AD63"/>
      <c r="AE63"/>
    </row>
    <row r="64" spans="8:31" s="1" customFormat="1" ht="0" hidden="1" customHeight="1">
      <c r="H64" s="70"/>
      <c r="I64" s="70"/>
      <c r="J64" s="70"/>
      <c r="K64" s="21"/>
      <c r="L64" s="22"/>
      <c r="M64" s="22"/>
      <c r="N64" s="31"/>
      <c r="O64" s="3"/>
      <c r="P64" s="4"/>
      <c r="Q64" s="5"/>
      <c r="R64" s="6"/>
      <c r="S64" s="7"/>
      <c r="T64" s="4"/>
      <c r="U64"/>
      <c r="V64"/>
      <c r="W64"/>
      <c r="X64"/>
      <c r="Y64"/>
      <c r="Z64"/>
      <c r="AA64"/>
      <c r="AB64"/>
      <c r="AC64"/>
      <c r="AD64"/>
      <c r="AE64"/>
    </row>
    <row r="65" spans="8:31" s="1" customFormat="1" ht="0" hidden="1" customHeight="1">
      <c r="H65" s="70"/>
      <c r="I65" s="70"/>
      <c r="J65" s="70"/>
      <c r="K65" s="21"/>
      <c r="L65" s="22"/>
      <c r="M65" s="22"/>
      <c r="N65" s="31"/>
      <c r="O65" s="3"/>
      <c r="P65" s="4"/>
      <c r="Q65" s="5"/>
      <c r="R65" s="6"/>
      <c r="S65" s="7"/>
      <c r="T65" s="4"/>
      <c r="U65"/>
      <c r="V65"/>
      <c r="W65"/>
      <c r="X65"/>
      <c r="Y65"/>
      <c r="Z65"/>
      <c r="AA65"/>
      <c r="AB65"/>
      <c r="AC65"/>
      <c r="AD65"/>
      <c r="AE65"/>
    </row>
    <row r="66" spans="8:31" s="1" customFormat="1" ht="0" hidden="1" customHeight="1">
      <c r="H66" s="70"/>
      <c r="I66" s="70"/>
      <c r="J66" s="70"/>
      <c r="K66" s="21"/>
      <c r="L66" s="22"/>
      <c r="M66" s="22"/>
      <c r="N66" s="31"/>
      <c r="O66" s="3"/>
      <c r="P66" s="4"/>
      <c r="Q66" s="5"/>
      <c r="R66" s="6"/>
      <c r="S66" s="7"/>
      <c r="T66" s="4"/>
      <c r="U66"/>
      <c r="V66"/>
      <c r="W66"/>
      <c r="X66"/>
      <c r="Y66"/>
      <c r="Z66"/>
      <c r="AA66"/>
      <c r="AB66"/>
      <c r="AC66"/>
      <c r="AD66"/>
      <c r="AE66"/>
    </row>
    <row r="67" spans="8:31" s="1" customFormat="1" ht="0" hidden="1" customHeight="1">
      <c r="H67" s="70"/>
      <c r="I67" s="70"/>
      <c r="J67" s="70"/>
      <c r="K67" s="21"/>
      <c r="L67" s="22"/>
      <c r="M67" s="22"/>
      <c r="N67" s="31"/>
      <c r="O67" s="3"/>
      <c r="P67" s="4"/>
      <c r="Q67" s="5"/>
      <c r="R67" s="6"/>
      <c r="S67" s="7"/>
      <c r="T67" s="4"/>
      <c r="U67"/>
      <c r="V67"/>
      <c r="W67"/>
      <c r="X67"/>
      <c r="Y67"/>
      <c r="Z67"/>
      <c r="AA67"/>
      <c r="AB67"/>
      <c r="AC67"/>
      <c r="AD67"/>
      <c r="AE67"/>
    </row>
    <row r="68" spans="8:31" s="1" customFormat="1" ht="0" hidden="1" customHeight="1">
      <c r="H68" s="70"/>
      <c r="I68" s="70"/>
      <c r="J68" s="70"/>
      <c r="K68" s="21"/>
      <c r="L68" s="22"/>
      <c r="M68" s="22"/>
      <c r="N68" s="31"/>
      <c r="O68" s="3"/>
      <c r="P68" s="4"/>
      <c r="Q68" s="5"/>
      <c r="R68" s="6"/>
      <c r="S68" s="7"/>
      <c r="T68" s="4"/>
      <c r="U68"/>
      <c r="V68"/>
      <c r="W68"/>
      <c r="X68"/>
      <c r="Y68"/>
      <c r="Z68"/>
      <c r="AA68"/>
      <c r="AB68"/>
      <c r="AC68"/>
      <c r="AD68"/>
      <c r="AE68"/>
    </row>
    <row r="69" spans="8:31" s="1" customFormat="1" ht="0" hidden="1" customHeight="1">
      <c r="H69" s="70"/>
      <c r="I69" s="70"/>
      <c r="J69" s="70"/>
      <c r="K69" s="21"/>
      <c r="L69" s="22"/>
      <c r="M69" s="22"/>
      <c r="N69" s="31"/>
      <c r="O69" s="3"/>
      <c r="P69" s="4"/>
      <c r="Q69" s="5"/>
      <c r="R69" s="6"/>
      <c r="S69" s="7"/>
      <c r="T69" s="4"/>
      <c r="U69"/>
      <c r="V69"/>
      <c r="W69"/>
      <c r="X69"/>
      <c r="Y69"/>
      <c r="Z69"/>
      <c r="AA69"/>
      <c r="AB69"/>
      <c r="AC69"/>
      <c r="AD69"/>
      <c r="AE69"/>
    </row>
    <row r="70" spans="8:31" s="1" customFormat="1" ht="0" hidden="1" customHeight="1">
      <c r="H70" s="70"/>
      <c r="I70" s="70"/>
      <c r="J70" s="70"/>
      <c r="K70" s="21"/>
      <c r="L70" s="22"/>
      <c r="M70" s="22"/>
      <c r="N70" s="31"/>
      <c r="O70" s="3"/>
      <c r="P70" s="4"/>
      <c r="Q70" s="5"/>
      <c r="R70" s="6"/>
      <c r="S70" s="7"/>
      <c r="T70" s="4"/>
      <c r="U70"/>
      <c r="V70"/>
      <c r="W70"/>
      <c r="X70"/>
      <c r="Y70"/>
      <c r="Z70"/>
      <c r="AA70"/>
      <c r="AB70"/>
      <c r="AC70"/>
      <c r="AD70"/>
      <c r="AE70"/>
    </row>
    <row r="71" spans="8:31" s="1" customFormat="1" ht="0" hidden="1" customHeight="1">
      <c r="H71" s="70"/>
      <c r="I71" s="70"/>
      <c r="J71" s="70"/>
      <c r="K71" s="21"/>
      <c r="L71" s="22"/>
      <c r="M71" s="22"/>
      <c r="N71" s="31"/>
      <c r="O71" s="3"/>
      <c r="P71" s="4"/>
      <c r="Q71" s="5"/>
      <c r="R71" s="6"/>
      <c r="S71" s="7"/>
      <c r="T71" s="4"/>
      <c r="U71"/>
      <c r="V71"/>
      <c r="W71"/>
      <c r="X71"/>
      <c r="Y71"/>
      <c r="Z71"/>
      <c r="AA71"/>
      <c r="AB71"/>
      <c r="AC71"/>
      <c r="AD71"/>
      <c r="AE71"/>
    </row>
    <row r="72" spans="8:31" s="1" customFormat="1" ht="0" hidden="1" customHeight="1">
      <c r="H72" s="70"/>
      <c r="I72" s="70"/>
      <c r="J72" s="70"/>
      <c r="K72" s="21"/>
      <c r="L72" s="22"/>
      <c r="M72" s="22"/>
      <c r="N72" s="31"/>
      <c r="O72" s="3"/>
      <c r="P72" s="4"/>
      <c r="Q72" s="5"/>
      <c r="R72" s="6"/>
      <c r="S72" s="7"/>
      <c r="T72" s="4"/>
      <c r="U72"/>
      <c r="V72"/>
      <c r="W72"/>
      <c r="X72"/>
      <c r="Y72"/>
      <c r="Z72"/>
      <c r="AA72"/>
      <c r="AB72"/>
      <c r="AC72"/>
      <c r="AD72"/>
      <c r="AE72"/>
    </row>
    <row r="73" spans="8:31" s="1" customFormat="1" ht="0" hidden="1" customHeight="1">
      <c r="H73" s="70"/>
      <c r="I73" s="70"/>
      <c r="J73" s="70"/>
      <c r="K73" s="21"/>
      <c r="L73" s="22"/>
      <c r="M73" s="22"/>
      <c r="N73" s="31"/>
      <c r="O73" s="3"/>
      <c r="P73" s="4"/>
      <c r="Q73" s="5"/>
      <c r="R73" s="6"/>
      <c r="S73" s="7"/>
      <c r="T73" s="4"/>
      <c r="U73"/>
      <c r="V73"/>
      <c r="W73"/>
      <c r="X73"/>
      <c r="Y73"/>
      <c r="Z73"/>
      <c r="AA73"/>
      <c r="AB73"/>
      <c r="AC73"/>
      <c r="AD73"/>
      <c r="AE73"/>
    </row>
    <row r="74" spans="8:31" s="1" customFormat="1" ht="0" hidden="1" customHeight="1">
      <c r="H74" s="70"/>
      <c r="I74" s="70"/>
      <c r="J74" s="70"/>
      <c r="K74" s="21"/>
      <c r="L74" s="22"/>
      <c r="M74" s="22"/>
      <c r="N74" s="31"/>
      <c r="O74" s="3"/>
      <c r="P74" s="4"/>
      <c r="Q74" s="5"/>
      <c r="R74" s="6"/>
      <c r="S74" s="7"/>
      <c r="T74" s="4"/>
      <c r="U74"/>
      <c r="V74"/>
      <c r="W74"/>
      <c r="X74"/>
      <c r="Y74"/>
      <c r="Z74"/>
      <c r="AA74"/>
      <c r="AB74"/>
      <c r="AC74"/>
      <c r="AD74"/>
      <c r="AE74"/>
    </row>
    <row r="75" spans="8:31" s="1" customFormat="1" ht="0" hidden="1" customHeight="1">
      <c r="H75" s="70"/>
      <c r="I75" s="70"/>
      <c r="J75" s="70"/>
      <c r="K75" s="21"/>
      <c r="L75" s="22"/>
      <c r="M75" s="22"/>
      <c r="N75" s="31"/>
      <c r="O75" s="3"/>
      <c r="P75" s="4"/>
      <c r="Q75" s="5"/>
      <c r="R75" s="6"/>
      <c r="S75" s="7"/>
      <c r="T75" s="4"/>
      <c r="U75"/>
      <c r="V75"/>
      <c r="W75"/>
      <c r="X75"/>
      <c r="Y75"/>
      <c r="Z75"/>
      <c r="AA75"/>
      <c r="AB75"/>
      <c r="AC75"/>
      <c r="AD75"/>
      <c r="AE75"/>
    </row>
    <row r="76" spans="8:31" s="1" customFormat="1" ht="0" hidden="1" customHeight="1">
      <c r="H76" s="70"/>
      <c r="I76" s="70"/>
      <c r="J76" s="70"/>
      <c r="K76" s="21"/>
      <c r="L76" s="22"/>
      <c r="M76" s="22"/>
      <c r="N76" s="31"/>
      <c r="O76" s="3"/>
      <c r="P76" s="4"/>
      <c r="Q76" s="5"/>
      <c r="R76" s="6"/>
      <c r="S76" s="7"/>
      <c r="T76" s="4"/>
      <c r="U76"/>
      <c r="V76"/>
      <c r="W76"/>
      <c r="X76"/>
      <c r="Y76"/>
      <c r="Z76"/>
      <c r="AA76"/>
      <c r="AB76"/>
      <c r="AC76"/>
      <c r="AD76"/>
      <c r="AE76"/>
    </row>
    <row r="77" spans="8:31" s="1" customFormat="1" ht="0" hidden="1" customHeight="1">
      <c r="H77" s="70"/>
      <c r="I77" s="70"/>
      <c r="J77" s="70"/>
      <c r="K77" s="21"/>
      <c r="L77" s="22"/>
      <c r="M77" s="22"/>
      <c r="N77" s="31"/>
      <c r="O77" s="3"/>
      <c r="P77" s="4"/>
      <c r="Q77" s="5"/>
      <c r="R77" s="6"/>
      <c r="S77" s="7"/>
      <c r="T77" s="4"/>
      <c r="U77"/>
      <c r="V77"/>
      <c r="W77"/>
      <c r="X77"/>
      <c r="Y77"/>
      <c r="Z77"/>
      <c r="AA77"/>
      <c r="AB77"/>
      <c r="AC77"/>
      <c r="AD77"/>
      <c r="AE77"/>
    </row>
    <row r="78" spans="8:31" s="1" customFormat="1" ht="0" hidden="1" customHeight="1">
      <c r="H78" s="70"/>
      <c r="I78" s="70"/>
      <c r="J78" s="70"/>
      <c r="K78" s="21"/>
      <c r="L78" s="22"/>
      <c r="M78" s="22"/>
      <c r="N78" s="31"/>
      <c r="O78" s="3"/>
      <c r="P78" s="4"/>
      <c r="Q78" s="5"/>
      <c r="R78" s="6"/>
      <c r="S78" s="7"/>
      <c r="T78" s="4"/>
      <c r="U78"/>
      <c r="V78"/>
      <c r="W78"/>
      <c r="X78"/>
      <c r="Y78"/>
      <c r="Z78"/>
      <c r="AA78"/>
      <c r="AB78"/>
      <c r="AC78"/>
      <c r="AD78"/>
      <c r="AE78"/>
    </row>
    <row r="79" spans="8:31" s="1" customFormat="1" ht="0" hidden="1" customHeight="1">
      <c r="H79" s="70"/>
      <c r="I79" s="70"/>
      <c r="J79" s="70"/>
      <c r="K79" s="21"/>
      <c r="L79" s="22"/>
      <c r="M79" s="22"/>
      <c r="N79" s="31"/>
      <c r="O79" s="3"/>
      <c r="P79" s="4"/>
      <c r="Q79" s="5"/>
      <c r="R79" s="6"/>
      <c r="S79" s="7"/>
      <c r="T79" s="4"/>
      <c r="U79"/>
      <c r="V79"/>
      <c r="W79"/>
      <c r="X79"/>
      <c r="Y79"/>
      <c r="Z79"/>
      <c r="AA79"/>
      <c r="AB79"/>
      <c r="AC79"/>
      <c r="AD79"/>
      <c r="AE79"/>
    </row>
    <row r="80" spans="8:31" s="1" customFormat="1" ht="0" hidden="1" customHeight="1">
      <c r="H80" s="70"/>
      <c r="I80" s="70"/>
      <c r="J80" s="70"/>
      <c r="K80" s="21"/>
      <c r="L80" s="22"/>
      <c r="M80" s="22"/>
      <c r="N80" s="31"/>
      <c r="O80" s="3"/>
      <c r="P80" s="4"/>
      <c r="Q80" s="5"/>
      <c r="R80" s="6"/>
      <c r="S80" s="7"/>
      <c r="T80" s="4"/>
      <c r="U80"/>
      <c r="V80"/>
      <c r="W80"/>
      <c r="X80"/>
      <c r="Y80"/>
      <c r="Z80"/>
      <c r="AA80"/>
      <c r="AB80"/>
      <c r="AC80"/>
      <c r="AD80"/>
      <c r="AE80"/>
    </row>
    <row r="81" spans="8:31" s="1" customFormat="1" ht="0" hidden="1" customHeight="1">
      <c r="H81" s="70"/>
      <c r="I81" s="70"/>
      <c r="J81" s="70"/>
      <c r="K81" s="21"/>
      <c r="L81" s="22"/>
      <c r="M81" s="22"/>
      <c r="N81" s="31"/>
      <c r="O81" s="3"/>
      <c r="P81" s="4"/>
      <c r="Q81" s="5"/>
      <c r="R81" s="6"/>
      <c r="S81" s="7"/>
      <c r="T81" s="4"/>
      <c r="U81"/>
      <c r="V81"/>
      <c r="W81"/>
      <c r="X81"/>
      <c r="Y81"/>
      <c r="Z81"/>
      <c r="AA81"/>
      <c r="AB81"/>
      <c r="AC81"/>
      <c r="AD81"/>
      <c r="AE81"/>
    </row>
    <row r="82" spans="8:31" s="1" customFormat="1" ht="0" hidden="1" customHeight="1">
      <c r="H82" s="70"/>
      <c r="I82" s="70"/>
      <c r="J82" s="70"/>
      <c r="K82" s="21"/>
      <c r="L82" s="22"/>
      <c r="M82" s="22"/>
      <c r="N82" s="31"/>
      <c r="O82" s="3"/>
      <c r="P82" s="4"/>
      <c r="Q82" s="5"/>
      <c r="R82" s="6"/>
      <c r="S82" s="7"/>
      <c r="T82" s="4"/>
      <c r="U82"/>
      <c r="V82"/>
      <c r="W82"/>
      <c r="X82"/>
      <c r="Y82"/>
      <c r="Z82"/>
      <c r="AA82"/>
      <c r="AB82"/>
      <c r="AC82"/>
      <c r="AD82"/>
      <c r="AE82"/>
    </row>
    <row r="83" spans="8:31" s="1" customFormat="1" ht="0" hidden="1" customHeight="1">
      <c r="H83" s="70"/>
      <c r="I83" s="70"/>
      <c r="J83" s="70"/>
      <c r="K83" s="21"/>
      <c r="L83" s="22"/>
      <c r="M83" s="22"/>
      <c r="N83" s="31"/>
      <c r="O83" s="3"/>
      <c r="P83" s="4"/>
      <c r="Q83" s="5"/>
      <c r="R83" s="6"/>
      <c r="S83" s="7"/>
      <c r="T83" s="4"/>
      <c r="U83"/>
      <c r="V83"/>
      <c r="W83"/>
      <c r="X83"/>
      <c r="Y83"/>
      <c r="Z83"/>
      <c r="AA83"/>
      <c r="AB83"/>
      <c r="AC83"/>
      <c r="AD83"/>
      <c r="AE83"/>
    </row>
  </sheetData>
  <mergeCells count="11">
    <mergeCell ref="C6:H6"/>
    <mergeCell ref="G9:H9"/>
    <mergeCell ref="G10:H10"/>
    <mergeCell ref="G11:H11"/>
    <mergeCell ref="B7:B8"/>
    <mergeCell ref="C7:C8"/>
    <mergeCell ref="D7:D8"/>
    <mergeCell ref="E7:E8"/>
    <mergeCell ref="G7:G8"/>
    <mergeCell ref="H7:H8"/>
    <mergeCell ref="F7:F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6A4C1-C3D6-47E4-A511-03B1E9199565}">
  <dimension ref="A1:AE110"/>
  <sheetViews>
    <sheetView showGridLines="0" showRowColHeaders="0" topLeftCell="A16" zoomScaleNormal="100" workbookViewId="0">
      <selection activeCell="I20" sqref="I20"/>
    </sheetView>
  </sheetViews>
  <sheetFormatPr defaultColWidth="0" defaultRowHeight="0" customHeight="1" zeroHeight="1"/>
  <cols>
    <col min="1" max="1" width="5.7109375" style="1" customWidth="1"/>
    <col min="2" max="2" width="38.570312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22.7109375" style="1" bestFit="1" customWidth="1"/>
    <col min="7" max="7" width="17" style="1" customWidth="1"/>
    <col min="8" max="8" width="17" style="70" customWidth="1"/>
    <col min="9" max="9" width="18" style="70" customWidth="1"/>
    <col min="10" max="10" width="16.5703125" style="70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1" width="0" hidden="1" customWidth="1"/>
    <col min="32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856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62"/>
      <c r="C5" s="62"/>
      <c r="D5" s="62"/>
      <c r="E5" s="62"/>
      <c r="F5" s="62"/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6.5" thickBot="1">
      <c r="A6" s="1"/>
      <c r="B6" s="221" t="s">
        <v>857</v>
      </c>
      <c r="C6" s="1164" t="s">
        <v>60</v>
      </c>
      <c r="D6" s="1165"/>
      <c r="E6" s="1166"/>
      <c r="F6" s="1164" t="s">
        <v>61</v>
      </c>
      <c r="G6" s="1165"/>
      <c r="H6" s="1166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6.5" thickTop="1">
      <c r="A7" s="1"/>
      <c r="B7" s="1418" t="s">
        <v>851</v>
      </c>
      <c r="C7" s="1274" t="s">
        <v>62</v>
      </c>
      <c r="D7" s="1273" t="s">
        <v>63</v>
      </c>
      <c r="E7" s="1274" t="s">
        <v>64</v>
      </c>
      <c r="F7" s="224">
        <v>2023</v>
      </c>
      <c r="G7" s="1274">
        <v>2022</v>
      </c>
      <c r="H7" s="1274" t="s">
        <v>64</v>
      </c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6.5" thickBot="1">
      <c r="A8" s="1"/>
      <c r="B8" s="1419"/>
      <c r="C8" s="1189"/>
      <c r="D8" s="1251"/>
      <c r="E8" s="1189"/>
      <c r="F8" s="224" t="s">
        <v>858</v>
      </c>
      <c r="G8" s="1189"/>
      <c r="H8" s="1189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 thickTop="1">
      <c r="A9" s="1"/>
      <c r="B9" s="95"/>
      <c r="C9" s="95"/>
      <c r="D9" s="95"/>
      <c r="E9" s="95"/>
      <c r="F9"/>
      <c r="G9" s="95"/>
      <c r="H9" s="623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690"/>
      <c r="C10" s="690"/>
      <c r="D10" s="690"/>
      <c r="E10" s="690"/>
      <c r="F10" s="690"/>
      <c r="G10" s="690"/>
      <c r="H10" s="677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95"/>
      <c r="C11" s="95"/>
      <c r="D11" s="95"/>
      <c r="E11" s="95"/>
      <c r="F11" s="95"/>
      <c r="G11" s="95"/>
      <c r="H11" s="482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691" t="s">
        <v>859</v>
      </c>
      <c r="C12" s="418" t="s">
        <v>860</v>
      </c>
      <c r="D12" s="107">
        <v>14.8</v>
      </c>
      <c r="E12" s="895">
        <v>-0.09</v>
      </c>
      <c r="F12" s="107">
        <v>50.9</v>
      </c>
      <c r="G12" s="107">
        <v>47.5</v>
      </c>
      <c r="H12" s="895">
        <v>7.0000000000000007E-2</v>
      </c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476" t="s">
        <v>158</v>
      </c>
      <c r="C13" s="132">
        <v>13.6</v>
      </c>
      <c r="D13" s="104">
        <v>14.7</v>
      </c>
      <c r="E13" s="891">
        <v>-7.0999999999999994E-2</v>
      </c>
      <c r="F13" s="135">
        <v>50.8</v>
      </c>
      <c r="G13" s="104">
        <v>47.4</v>
      </c>
      <c r="H13" s="891">
        <v>7.2999999999999995E-2</v>
      </c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476" t="s">
        <v>861</v>
      </c>
      <c r="C14" s="135">
        <v>-0.2</v>
      </c>
      <c r="D14" s="104">
        <v>0.1</v>
      </c>
      <c r="E14" s="891">
        <v>-3.6110000000000002</v>
      </c>
      <c r="F14" s="135">
        <v>0</v>
      </c>
      <c r="G14" s="104">
        <v>0.1</v>
      </c>
      <c r="H14" s="891">
        <v>-0.79300000000000004</v>
      </c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476" t="s">
        <v>160</v>
      </c>
      <c r="C15" s="132" t="s">
        <v>111</v>
      </c>
      <c r="D15" s="104" t="s">
        <v>111</v>
      </c>
      <c r="E15" s="104" t="s">
        <v>111</v>
      </c>
      <c r="F15" s="135" t="s">
        <v>111</v>
      </c>
      <c r="G15" s="104" t="s">
        <v>111</v>
      </c>
      <c r="H15" s="104" t="s">
        <v>111</v>
      </c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6.5" thickBot="1">
      <c r="A16" s="1"/>
      <c r="B16" s="476" t="s">
        <v>862</v>
      </c>
      <c r="C16" s="132">
        <v>-0.2</v>
      </c>
      <c r="D16" s="104">
        <v>0.1</v>
      </c>
      <c r="E16" s="891">
        <v>-3.6110000000000002</v>
      </c>
      <c r="F16" s="135">
        <v>0</v>
      </c>
      <c r="G16" s="104">
        <v>0.1</v>
      </c>
      <c r="H16" s="891">
        <v>-0.79300000000000004</v>
      </c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6.5" thickTop="1">
      <c r="A17" s="1"/>
      <c r="B17" s="691" t="s">
        <v>863</v>
      </c>
      <c r="C17" s="418">
        <v>10.4</v>
      </c>
      <c r="D17" s="170">
        <v>7.1</v>
      </c>
      <c r="E17" s="896">
        <v>0.46200000000000002</v>
      </c>
      <c r="F17" s="107">
        <v>44.4</v>
      </c>
      <c r="G17" s="170">
        <v>26.2</v>
      </c>
      <c r="H17" s="896">
        <v>0.69599999999999995</v>
      </c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476" t="s">
        <v>163</v>
      </c>
      <c r="C18" s="132">
        <v>11.4</v>
      </c>
      <c r="D18" s="157">
        <v>5.9</v>
      </c>
      <c r="E18" s="897">
        <v>0.91300000000000003</v>
      </c>
      <c r="F18" s="135">
        <v>30.3</v>
      </c>
      <c r="G18" s="157">
        <v>24.1</v>
      </c>
      <c r="H18" s="897">
        <v>0.25800000000000001</v>
      </c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476" t="s">
        <v>864</v>
      </c>
      <c r="C19" s="132">
        <v>-0.9</v>
      </c>
      <c r="D19" s="157">
        <v>1.2</v>
      </c>
      <c r="E19" s="897">
        <v>-1.7889999999999999</v>
      </c>
      <c r="F19" s="135">
        <v>14.1</v>
      </c>
      <c r="G19" s="157">
        <v>2.1</v>
      </c>
      <c r="H19" s="897">
        <v>5.7309999999999999</v>
      </c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6.5" thickBot="1">
      <c r="A20" s="1"/>
      <c r="B20" s="691" t="s">
        <v>865</v>
      </c>
      <c r="C20" s="692">
        <v>23.9</v>
      </c>
      <c r="D20" s="107">
        <v>21.9</v>
      </c>
      <c r="E20" s="898">
        <v>0.09</v>
      </c>
      <c r="F20" s="633">
        <v>95.2</v>
      </c>
      <c r="G20" s="107">
        <v>73.7</v>
      </c>
      <c r="H20" s="898">
        <v>0.29199999999999998</v>
      </c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>
      <c r="A21" s="1"/>
      <c r="B21" s="476" t="s">
        <v>197</v>
      </c>
      <c r="C21" s="132">
        <v>20.2</v>
      </c>
      <c r="D21" s="157">
        <v>10</v>
      </c>
      <c r="E21" s="897">
        <v>1.012</v>
      </c>
      <c r="F21" s="135">
        <v>41.4</v>
      </c>
      <c r="G21" s="157">
        <v>41.6</v>
      </c>
      <c r="H21" s="897">
        <v>-7.0000000000000001E-3</v>
      </c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>
      <c r="A22" s="1"/>
      <c r="B22" s="691" t="s">
        <v>866</v>
      </c>
      <c r="C22" s="418">
        <v>44</v>
      </c>
      <c r="D22" s="107">
        <v>31.9</v>
      </c>
      <c r="E22" s="898">
        <v>0.38</v>
      </c>
      <c r="F22" s="107">
        <v>136.6</v>
      </c>
      <c r="G22" s="107">
        <v>115.3</v>
      </c>
      <c r="H22" s="898">
        <v>0.184</v>
      </c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>
      <c r="A23" s="1"/>
      <c r="B23" s="62"/>
      <c r="C23" s="62"/>
      <c r="D23" s="62"/>
      <c r="E23" s="62"/>
      <c r="F23" s="62"/>
      <c r="G23" s="62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>
      <c r="A24" s="1"/>
      <c r="B24" s="62"/>
      <c r="C24" s="62"/>
      <c r="D24" s="62"/>
      <c r="E24" s="62"/>
      <c r="F24" s="62"/>
      <c r="G24" s="62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>
      <c r="A25" s="1"/>
      <c r="B25" s="62" t="s">
        <v>867</v>
      </c>
      <c r="C25" s="62"/>
      <c r="D25" s="62"/>
      <c r="E25" s="62"/>
      <c r="F25" s="62"/>
      <c r="G25" s="62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>
      <c r="A26" s="1"/>
      <c r="B26" s="62"/>
      <c r="C26" s="62"/>
      <c r="D26" s="62"/>
      <c r="E26" s="62"/>
      <c r="F26" s="62"/>
      <c r="G26" s="62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>
      <c r="A27" s="1"/>
      <c r="B27" s="62"/>
      <c r="C27" s="62"/>
      <c r="D27" s="62"/>
      <c r="E27" s="62"/>
      <c r="F27" s="62"/>
      <c r="G27" s="62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6.5" thickBot="1">
      <c r="A28" s="1"/>
      <c r="B28" s="221" t="s">
        <v>857</v>
      </c>
      <c r="C28" s="1164" t="s">
        <v>60</v>
      </c>
      <c r="D28" s="1165"/>
      <c r="E28" s="1166"/>
      <c r="F28" s="1164" t="s">
        <v>61</v>
      </c>
      <c r="G28" s="1165"/>
      <c r="H28" s="1166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6.5" thickTop="1">
      <c r="A29" s="1"/>
      <c r="B29" s="1418" t="s">
        <v>851</v>
      </c>
      <c r="C29" s="1274" t="s">
        <v>62</v>
      </c>
      <c r="D29" s="1273" t="s">
        <v>63</v>
      </c>
      <c r="E29" s="1274" t="s">
        <v>64</v>
      </c>
      <c r="F29" s="224">
        <v>2023</v>
      </c>
      <c r="G29" s="1274">
        <v>2022</v>
      </c>
      <c r="H29" s="1274" t="s">
        <v>64</v>
      </c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6.5" thickBot="1">
      <c r="A30" s="1"/>
      <c r="B30" s="1419"/>
      <c r="C30" s="1189"/>
      <c r="D30" s="1251"/>
      <c r="E30" s="1189"/>
      <c r="F30" s="224" t="s">
        <v>858</v>
      </c>
      <c r="G30" s="1189"/>
      <c r="H30" s="1189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3" customHeight="1" thickTop="1">
      <c r="A31" s="1"/>
      <c r="B31" s="95"/>
      <c r="C31" s="95"/>
      <c r="D31" s="95"/>
      <c r="E31" s="95"/>
      <c r="F31"/>
      <c r="G31" s="95"/>
      <c r="H31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3" customHeight="1">
      <c r="A32" s="1"/>
      <c r="B32" s="690"/>
      <c r="C32" s="690"/>
      <c r="D32" s="690"/>
      <c r="E32" s="690"/>
      <c r="F32" s="690"/>
      <c r="G32" s="690"/>
      <c r="H32" s="690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3" customHeight="1">
      <c r="A33" s="1"/>
      <c r="B33" s="95"/>
      <c r="C33" s="95"/>
      <c r="D33" s="95"/>
      <c r="E33" s="95"/>
      <c r="F33" s="95"/>
      <c r="G33" s="95"/>
      <c r="H33" s="95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>
      <c r="A34" s="1"/>
      <c r="B34" s="105" t="s">
        <v>868</v>
      </c>
      <c r="C34" s="135">
        <v>3.8</v>
      </c>
      <c r="D34" s="157">
        <v>2.7</v>
      </c>
      <c r="E34" s="891">
        <v>0.4</v>
      </c>
      <c r="F34" s="140">
        <v>14.4</v>
      </c>
      <c r="G34" s="104">
        <v>9.5</v>
      </c>
      <c r="H34" s="891">
        <v>0.52600000000000002</v>
      </c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>
      <c r="A35" s="1"/>
      <c r="B35" s="105" t="s">
        <v>178</v>
      </c>
      <c r="C35" s="135">
        <v>0.4</v>
      </c>
      <c r="D35" s="157">
        <v>0.3</v>
      </c>
      <c r="E35" s="891">
        <v>0.63800000000000001</v>
      </c>
      <c r="F35" s="140">
        <v>1.6</v>
      </c>
      <c r="G35" s="104">
        <v>1.4</v>
      </c>
      <c r="H35" s="891">
        <v>0.152</v>
      </c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>
      <c r="A36" s="1"/>
      <c r="B36" s="105" t="s">
        <v>179</v>
      </c>
      <c r="C36" s="135">
        <v>7.9</v>
      </c>
      <c r="D36" s="157">
        <v>10.6</v>
      </c>
      <c r="E36" s="891">
        <v>-0.249</v>
      </c>
      <c r="F36" s="140">
        <v>30.4</v>
      </c>
      <c r="G36" s="104">
        <v>32.5</v>
      </c>
      <c r="H36" s="891">
        <v>-6.5000000000000002E-2</v>
      </c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105" t="s">
        <v>180</v>
      </c>
      <c r="C37" s="135">
        <v>1.5</v>
      </c>
      <c r="D37" s="157">
        <v>1.1000000000000001</v>
      </c>
      <c r="E37" s="891">
        <v>0.30399999999999999</v>
      </c>
      <c r="F37" s="140">
        <v>4.4000000000000004</v>
      </c>
      <c r="G37" s="104">
        <v>4</v>
      </c>
      <c r="H37" s="891">
        <v>0.09</v>
      </c>
      <c r="I37" s="68"/>
      <c r="J37" s="68"/>
      <c r="K37" s="21"/>
      <c r="L37" s="22"/>
      <c r="M37" s="22"/>
      <c r="N37" s="31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>
      <c r="A38" s="1"/>
      <c r="B38" s="591" t="s">
        <v>869</v>
      </c>
      <c r="C38" s="135" t="s">
        <v>111</v>
      </c>
      <c r="D38" s="157" t="s">
        <v>111</v>
      </c>
      <c r="E38" s="104" t="s">
        <v>111</v>
      </c>
      <c r="F38" s="140" t="s">
        <v>111</v>
      </c>
      <c r="G38" s="104" t="s">
        <v>111</v>
      </c>
      <c r="H38" s="104" t="s">
        <v>111</v>
      </c>
      <c r="I38" s="68"/>
      <c r="J38" s="68"/>
      <c r="K38" s="21"/>
      <c r="L38" s="22"/>
      <c r="M38" s="22"/>
      <c r="N38" s="31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>
      <c r="A39" s="1"/>
      <c r="B39" s="591" t="s">
        <v>870</v>
      </c>
      <c r="C39" s="135">
        <v>1.5</v>
      </c>
      <c r="D39" s="157">
        <v>1.1000000000000001</v>
      </c>
      <c r="E39" s="891">
        <v>0.30399999999999999</v>
      </c>
      <c r="F39" s="135">
        <v>4.4000000000000004</v>
      </c>
      <c r="G39" s="157">
        <v>4</v>
      </c>
      <c r="H39" s="891">
        <v>0.09</v>
      </c>
      <c r="I39" s="68"/>
      <c r="J39" s="68"/>
      <c r="K39" s="21"/>
      <c r="L39" s="22"/>
      <c r="M39" s="22"/>
      <c r="N39" s="31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6.5" thickBot="1">
      <c r="A40" s="1"/>
      <c r="B40" s="693" t="s">
        <v>871</v>
      </c>
      <c r="C40" s="694">
        <v>13.6</v>
      </c>
      <c r="D40" s="694">
        <v>14.7</v>
      </c>
      <c r="E40" s="695">
        <v>-7.1</v>
      </c>
      <c r="F40" s="694">
        <v>50.8</v>
      </c>
      <c r="G40" s="694">
        <v>47.4</v>
      </c>
      <c r="H40" s="899">
        <v>7.2999999999999995E-2</v>
      </c>
      <c r="I40" s="68"/>
      <c r="J40" s="68"/>
      <c r="K40" s="21"/>
      <c r="L40" s="22"/>
      <c r="M40" s="22"/>
      <c r="N40" s="31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7.25" thickTop="1" thickBot="1">
      <c r="A41" s="1"/>
      <c r="B41" s="693" t="s">
        <v>678</v>
      </c>
      <c r="C41" s="1420">
        <v>4.6800000000000001E-2</v>
      </c>
      <c r="D41" s="1421"/>
      <c r="E41" s="1421"/>
      <c r="F41" s="1421"/>
      <c r="G41" s="1421"/>
      <c r="H41" s="1422"/>
      <c r="I41" s="68"/>
      <c r="J41" s="68"/>
      <c r="K41" s="21"/>
      <c r="L41" s="22"/>
      <c r="M41" s="22"/>
      <c r="N41" s="31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6.5" thickTop="1">
      <c r="A42" s="1"/>
      <c r="B42" s="673" t="s">
        <v>679</v>
      </c>
      <c r="C42" s="1423" t="s">
        <v>872</v>
      </c>
      <c r="D42" s="1424"/>
      <c r="E42" s="1424"/>
      <c r="F42" s="1424"/>
      <c r="G42" s="1424"/>
      <c r="H42" s="1425"/>
      <c r="I42" s="68"/>
      <c r="J42" s="68"/>
      <c r="K42" s="21"/>
      <c r="L42" s="22"/>
      <c r="M42" s="22"/>
      <c r="N42" s="31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>
      <c r="A43" s="1"/>
      <c r="B43" s="62"/>
      <c r="C43" s="62"/>
      <c r="D43" s="62"/>
      <c r="E43" s="62"/>
      <c r="F43" s="62"/>
      <c r="G43" s="62"/>
      <c r="H43" s="68"/>
      <c r="I43" s="68"/>
      <c r="J43" s="68"/>
      <c r="K43" s="21"/>
      <c r="L43" s="22"/>
      <c r="M43" s="22"/>
      <c r="N43" s="31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  <row r="44" spans="1:31" s="4" customFormat="1" ht="15.75">
      <c r="A44" s="1"/>
      <c r="B44" s="62"/>
      <c r="C44" s="62"/>
      <c r="D44" s="62"/>
      <c r="E44" s="62"/>
      <c r="F44" s="62"/>
      <c r="G44" s="62"/>
      <c r="H44" s="68"/>
      <c r="I44" s="68"/>
      <c r="J44" s="68"/>
      <c r="K44" s="21"/>
      <c r="L44" s="22"/>
      <c r="M44" s="22"/>
      <c r="N44" s="31"/>
      <c r="O44" s="3"/>
      <c r="Q44" s="5"/>
      <c r="R44" s="6"/>
      <c r="S44" s="7"/>
      <c r="U44"/>
      <c r="V44"/>
      <c r="W44"/>
      <c r="X44"/>
      <c r="Y44"/>
      <c r="Z44"/>
      <c r="AA44"/>
      <c r="AB44"/>
      <c r="AC44"/>
      <c r="AD44"/>
      <c r="AE44"/>
    </row>
    <row r="45" spans="1:31" s="4" customFormat="1" ht="15.75">
      <c r="A45" s="1"/>
      <c r="B45" s="62"/>
      <c r="C45" s="62"/>
      <c r="D45" s="62"/>
      <c r="E45" s="62"/>
      <c r="F45" s="62"/>
      <c r="G45" s="62"/>
      <c r="H45" s="68"/>
      <c r="I45" s="68"/>
      <c r="J45" s="68"/>
      <c r="K45" s="21"/>
      <c r="L45" s="22"/>
      <c r="M45" s="22"/>
      <c r="N45" s="31"/>
      <c r="O45" s="3"/>
      <c r="Q45" s="5"/>
      <c r="R45" s="6"/>
      <c r="S45" s="7"/>
      <c r="U45"/>
      <c r="V45"/>
      <c r="W45"/>
      <c r="X45"/>
      <c r="Y45"/>
      <c r="Z45"/>
      <c r="AA45"/>
      <c r="AB45"/>
      <c r="AC45"/>
      <c r="AD45"/>
      <c r="AE45"/>
    </row>
    <row r="46" spans="1:31" s="4" customFormat="1" ht="15.75" hidden="1">
      <c r="A46" s="1"/>
      <c r="B46" s="62"/>
      <c r="C46" s="62"/>
      <c r="D46" s="62"/>
      <c r="E46" s="62"/>
      <c r="F46" s="62"/>
      <c r="G46" s="62"/>
      <c r="H46" s="68"/>
      <c r="I46" s="68"/>
      <c r="J46" s="68"/>
      <c r="K46" s="21"/>
      <c r="L46" s="22"/>
      <c r="M46" s="22"/>
      <c r="N46" s="31"/>
      <c r="O46" s="3"/>
      <c r="Q46" s="5"/>
      <c r="R46" s="6"/>
      <c r="S46" s="7"/>
      <c r="U46"/>
      <c r="V46"/>
      <c r="W46"/>
      <c r="X46"/>
      <c r="Y46"/>
      <c r="Z46"/>
      <c r="AA46"/>
      <c r="AB46"/>
      <c r="AC46"/>
      <c r="AD46"/>
      <c r="AE46"/>
    </row>
    <row r="47" spans="1:31" s="4" customFormat="1" ht="15.75" hidden="1">
      <c r="A47" s="1"/>
      <c r="B47" s="62"/>
      <c r="C47" s="62"/>
      <c r="D47" s="62"/>
      <c r="E47" s="62"/>
      <c r="F47" s="62"/>
      <c r="G47" s="62"/>
      <c r="H47" s="68"/>
      <c r="I47" s="68"/>
      <c r="J47" s="68"/>
      <c r="K47" s="21"/>
      <c r="L47" s="22"/>
      <c r="M47" s="22"/>
      <c r="N47" s="31"/>
      <c r="O47" s="3"/>
      <c r="Q47" s="5"/>
      <c r="R47" s="6"/>
      <c r="S47" s="7"/>
      <c r="U47"/>
      <c r="V47"/>
      <c r="W47"/>
      <c r="X47"/>
      <c r="Y47"/>
      <c r="Z47"/>
      <c r="AA47"/>
      <c r="AB47"/>
      <c r="AC47"/>
      <c r="AD47"/>
      <c r="AE47"/>
    </row>
    <row r="48" spans="1:31" s="4" customFormat="1" ht="15.75" hidden="1">
      <c r="A48" s="1"/>
      <c r="B48" s="62"/>
      <c r="C48" s="62"/>
      <c r="D48" s="62"/>
      <c r="E48" s="62"/>
      <c r="F48" s="62"/>
      <c r="G48" s="62"/>
      <c r="H48" s="68"/>
      <c r="I48" s="68"/>
      <c r="J48" s="68"/>
      <c r="K48" s="21"/>
      <c r="L48" s="22"/>
      <c r="M48" s="22"/>
      <c r="N48" s="31"/>
      <c r="O48" s="3"/>
      <c r="Q48" s="5"/>
      <c r="R48" s="6"/>
      <c r="S48" s="7"/>
      <c r="U48"/>
      <c r="V48"/>
      <c r="W48"/>
      <c r="X48"/>
      <c r="Y48"/>
      <c r="Z48"/>
      <c r="AA48"/>
      <c r="AB48"/>
      <c r="AC48"/>
      <c r="AD48"/>
      <c r="AE48"/>
    </row>
    <row r="49" spans="1:31" s="4" customFormat="1" ht="15.75" hidden="1">
      <c r="A49" s="1"/>
      <c r="B49" s="62"/>
      <c r="C49" s="62"/>
      <c r="D49" s="62"/>
      <c r="E49" s="62"/>
      <c r="F49" s="62"/>
      <c r="G49" s="62"/>
      <c r="H49" s="68"/>
      <c r="I49" s="68"/>
      <c r="J49" s="68"/>
      <c r="K49" s="21"/>
      <c r="L49" s="22"/>
      <c r="M49" s="22"/>
      <c r="N49" s="31"/>
      <c r="O49" s="3"/>
      <c r="Q49" s="5"/>
      <c r="R49" s="6"/>
      <c r="S49" s="7"/>
      <c r="U49"/>
      <c r="V49"/>
      <c r="W49"/>
      <c r="X49"/>
      <c r="Y49"/>
      <c r="Z49"/>
      <c r="AA49"/>
      <c r="AB49"/>
      <c r="AC49"/>
      <c r="AD49"/>
      <c r="AE49"/>
    </row>
    <row r="50" spans="1:31" s="4" customFormat="1" ht="15.75" hidden="1">
      <c r="A50" s="1"/>
      <c r="B50" s="62"/>
      <c r="C50" s="62"/>
      <c r="D50" s="62"/>
      <c r="E50" s="62"/>
      <c r="F50" s="62"/>
      <c r="G50" s="62"/>
      <c r="H50" s="68"/>
      <c r="I50" s="68"/>
      <c r="J50" s="68"/>
      <c r="K50" s="21"/>
      <c r="L50" s="22"/>
      <c r="M50" s="22"/>
      <c r="N50" s="31"/>
      <c r="O50" s="3"/>
      <c r="Q50" s="5"/>
      <c r="R50" s="6"/>
      <c r="S50" s="7"/>
      <c r="U50"/>
      <c r="V50"/>
      <c r="W50"/>
      <c r="X50"/>
      <c r="Y50"/>
      <c r="Z50"/>
      <c r="AA50"/>
      <c r="AB50"/>
      <c r="AC50"/>
      <c r="AD50"/>
      <c r="AE50"/>
    </row>
    <row r="51" spans="1:31" s="4" customFormat="1" ht="15.75" hidden="1">
      <c r="A51" s="1"/>
      <c r="B51" s="62"/>
      <c r="C51" s="62"/>
      <c r="D51" s="62"/>
      <c r="E51" s="62"/>
      <c r="F51" s="62"/>
      <c r="G51" s="62"/>
      <c r="H51" s="68"/>
      <c r="I51" s="68"/>
      <c r="J51" s="68"/>
      <c r="K51" s="21"/>
      <c r="L51" s="22"/>
      <c r="M51" s="22"/>
      <c r="N51" s="31"/>
      <c r="O51" s="3"/>
      <c r="Q51" s="5"/>
      <c r="R51" s="6"/>
      <c r="S51" s="7"/>
      <c r="U51"/>
      <c r="V51"/>
      <c r="W51"/>
      <c r="X51"/>
      <c r="Y51"/>
      <c r="Z51"/>
      <c r="AA51"/>
      <c r="AB51"/>
      <c r="AC51"/>
      <c r="AD51"/>
      <c r="AE51"/>
    </row>
    <row r="52" spans="1:31" s="4" customFormat="1" ht="15.75" hidden="1">
      <c r="A52" s="1"/>
      <c r="B52" s="62"/>
      <c r="C52" s="62"/>
      <c r="D52" s="62"/>
      <c r="E52" s="62"/>
      <c r="F52" s="62"/>
      <c r="G52" s="62"/>
      <c r="H52" s="68"/>
      <c r="I52" s="68"/>
      <c r="J52" s="68"/>
      <c r="K52" s="21"/>
      <c r="L52" s="22"/>
      <c r="M52" s="22"/>
      <c r="N52" s="31"/>
      <c r="O52" s="3"/>
      <c r="Q52" s="5"/>
      <c r="R52" s="6"/>
      <c r="S52" s="7"/>
      <c r="U52"/>
      <c r="V52"/>
      <c r="W52"/>
      <c r="X52"/>
      <c r="Y52"/>
      <c r="Z52"/>
      <c r="AA52"/>
      <c r="AB52"/>
      <c r="AC52"/>
      <c r="AD52"/>
      <c r="AE52"/>
    </row>
    <row r="53" spans="1:31" s="4" customFormat="1" ht="15.75" hidden="1">
      <c r="A53" s="1"/>
      <c r="B53" s="62"/>
      <c r="C53" s="62"/>
      <c r="D53" s="62"/>
      <c r="E53" s="62"/>
      <c r="F53" s="62"/>
      <c r="G53" s="62"/>
      <c r="H53" s="68"/>
      <c r="I53" s="68"/>
      <c r="J53" s="68"/>
      <c r="K53" s="21"/>
      <c r="L53" s="22"/>
      <c r="M53" s="22"/>
      <c r="N53" s="31"/>
      <c r="O53" s="3"/>
      <c r="Q53" s="5"/>
      <c r="R53" s="6"/>
      <c r="S53" s="7"/>
      <c r="U53"/>
      <c r="V53"/>
      <c r="W53"/>
      <c r="X53"/>
      <c r="Y53"/>
      <c r="Z53"/>
      <c r="AA53"/>
      <c r="AB53"/>
      <c r="AC53"/>
      <c r="AD53"/>
      <c r="AE53"/>
    </row>
    <row r="54" spans="1:31" s="4" customFormat="1" ht="15.75" hidden="1">
      <c r="A54" s="1"/>
      <c r="B54" s="62"/>
      <c r="C54" s="62"/>
      <c r="D54" s="62"/>
      <c r="E54" s="62"/>
      <c r="F54" s="62"/>
      <c r="G54" s="62"/>
      <c r="H54" s="68"/>
      <c r="I54" s="68"/>
      <c r="J54" s="68"/>
      <c r="K54" s="21"/>
      <c r="L54" s="22"/>
      <c r="M54" s="22"/>
      <c r="N54" s="31"/>
      <c r="O54" s="3"/>
      <c r="Q54" s="5"/>
      <c r="R54" s="6"/>
      <c r="S54" s="7"/>
      <c r="U54"/>
      <c r="V54"/>
      <c r="W54"/>
      <c r="X54"/>
      <c r="Y54"/>
      <c r="Z54"/>
      <c r="AA54"/>
      <c r="AB54"/>
      <c r="AC54"/>
      <c r="AD54"/>
      <c r="AE54"/>
    </row>
    <row r="55" spans="1:31" s="4" customFormat="1" ht="15.75" hidden="1">
      <c r="A55" s="1"/>
      <c r="B55" s="62"/>
      <c r="C55" s="1"/>
      <c r="D55" s="1"/>
      <c r="E55" s="1"/>
      <c r="F55" s="1"/>
      <c r="G55" s="1"/>
      <c r="H55" s="68"/>
      <c r="I55" s="68"/>
      <c r="J55" s="68"/>
      <c r="K55" s="21"/>
      <c r="L55" s="22"/>
      <c r="M55" s="22"/>
      <c r="N55" s="31"/>
      <c r="O55" s="3"/>
      <c r="Q55" s="5"/>
      <c r="R55" s="6"/>
      <c r="S55" s="7"/>
      <c r="U55"/>
      <c r="V55"/>
      <c r="W55"/>
      <c r="X55"/>
      <c r="Y55"/>
      <c r="Z55"/>
      <c r="AA55"/>
      <c r="AB55"/>
      <c r="AC55"/>
      <c r="AD55"/>
      <c r="AE55"/>
    </row>
    <row r="56" spans="1:31" s="4" customFormat="1" ht="15.75" hidden="1">
      <c r="A56" s="1"/>
      <c r="B56" s="62"/>
      <c r="C56" s="1"/>
      <c r="D56" s="1"/>
      <c r="E56" s="1"/>
      <c r="F56" s="1"/>
      <c r="G56" s="1"/>
      <c r="H56" s="68"/>
      <c r="I56" s="68"/>
      <c r="J56" s="68"/>
      <c r="K56" s="21"/>
      <c r="L56" s="22"/>
      <c r="M56" s="22"/>
      <c r="N56" s="31"/>
      <c r="O56" s="3"/>
      <c r="Q56" s="5"/>
      <c r="R56" s="6"/>
      <c r="S56" s="7"/>
      <c r="U56"/>
      <c r="V56"/>
      <c r="W56"/>
      <c r="X56"/>
      <c r="Y56"/>
      <c r="Z56"/>
      <c r="AA56"/>
      <c r="AB56"/>
      <c r="AC56"/>
      <c r="AD56"/>
      <c r="AE56"/>
    </row>
    <row r="57" spans="1:31" s="4" customFormat="1" ht="15.75" hidden="1">
      <c r="A57" s="1"/>
      <c r="B57" s="62"/>
      <c r="C57" s="1"/>
      <c r="D57" s="1"/>
      <c r="E57" s="1"/>
      <c r="F57" s="1"/>
      <c r="G57" s="1"/>
      <c r="H57" s="68"/>
      <c r="I57" s="68"/>
      <c r="J57" s="68"/>
      <c r="K57" s="21"/>
      <c r="L57" s="22"/>
      <c r="M57" s="22"/>
      <c r="N57" s="31"/>
      <c r="O57" s="3"/>
      <c r="Q57" s="5"/>
      <c r="R57" s="6"/>
      <c r="S57" s="7"/>
      <c r="U57"/>
      <c r="V57"/>
      <c r="W57"/>
      <c r="X57"/>
      <c r="Y57"/>
      <c r="Z57"/>
      <c r="AA57"/>
      <c r="AB57"/>
      <c r="AC57"/>
      <c r="AD57"/>
      <c r="AE57"/>
    </row>
    <row r="58" spans="1:31" s="4" customFormat="1" ht="15.75" hidden="1">
      <c r="A58" s="1"/>
      <c r="B58" s="62"/>
      <c r="C58" s="1"/>
      <c r="D58" s="1"/>
      <c r="E58" s="1"/>
      <c r="F58" s="1"/>
      <c r="G58" s="1"/>
      <c r="H58" s="68"/>
      <c r="I58" s="68"/>
      <c r="J58" s="68"/>
      <c r="K58" s="21"/>
      <c r="L58" s="22"/>
      <c r="M58" s="22"/>
      <c r="N58" s="31"/>
      <c r="O58" s="3"/>
      <c r="Q58" s="5"/>
      <c r="R58" s="6"/>
      <c r="S58" s="7"/>
      <c r="U58"/>
      <c r="V58"/>
      <c r="W58"/>
      <c r="X58"/>
      <c r="Y58"/>
      <c r="Z58"/>
      <c r="AA58"/>
      <c r="AB58"/>
      <c r="AC58"/>
      <c r="AD58"/>
      <c r="AE58"/>
    </row>
    <row r="59" spans="1:31" s="4" customFormat="1" ht="15.75" hidden="1">
      <c r="A59" s="1"/>
      <c r="B59" s="62"/>
      <c r="C59" s="1"/>
      <c r="D59" s="1"/>
      <c r="E59" s="1"/>
      <c r="F59" s="1"/>
      <c r="G59" s="1"/>
      <c r="H59" s="68"/>
      <c r="I59" s="68"/>
      <c r="J59" s="68"/>
      <c r="K59" s="21"/>
      <c r="L59" s="22"/>
      <c r="M59" s="22"/>
      <c r="N59" s="31"/>
      <c r="O59" s="3"/>
      <c r="Q59" s="5"/>
      <c r="R59" s="6"/>
      <c r="S59" s="7"/>
      <c r="U59"/>
      <c r="V59"/>
      <c r="W59"/>
      <c r="X59"/>
      <c r="Y59"/>
      <c r="Z59"/>
      <c r="AA59"/>
      <c r="AB59"/>
      <c r="AC59"/>
      <c r="AD59"/>
      <c r="AE59"/>
    </row>
    <row r="60" spans="1:31" s="4" customFormat="1" ht="15.75" hidden="1">
      <c r="A60" s="1"/>
      <c r="B60" s="62"/>
      <c r="C60" s="1"/>
      <c r="D60" s="1"/>
      <c r="E60" s="1"/>
      <c r="F60" s="1"/>
      <c r="G60" s="1"/>
      <c r="H60" s="68"/>
      <c r="I60" s="68"/>
      <c r="J60" s="68"/>
      <c r="K60" s="21"/>
      <c r="L60" s="22"/>
      <c r="M60" s="22"/>
      <c r="N60" s="31"/>
      <c r="O60" s="3"/>
      <c r="Q60" s="5"/>
      <c r="R60" s="6"/>
      <c r="S60" s="7"/>
      <c r="U60"/>
      <c r="V60"/>
      <c r="W60"/>
      <c r="X60"/>
      <c r="Y60"/>
      <c r="Z60"/>
      <c r="AA60"/>
      <c r="AB60"/>
      <c r="AC60"/>
      <c r="AD60"/>
      <c r="AE60"/>
    </row>
    <row r="61" spans="1:31" s="4" customFormat="1" ht="15.75" hidden="1">
      <c r="A61" s="1"/>
      <c r="B61" s="62"/>
      <c r="C61" s="1"/>
      <c r="D61" s="1"/>
      <c r="E61" s="1"/>
      <c r="F61" s="1"/>
      <c r="G61" s="1"/>
      <c r="H61" s="68"/>
      <c r="I61" s="68"/>
      <c r="J61" s="68"/>
      <c r="K61" s="21"/>
      <c r="L61" s="22"/>
      <c r="M61" s="22"/>
      <c r="N61" s="31"/>
      <c r="O61" s="3"/>
      <c r="Q61" s="5"/>
      <c r="R61" s="6"/>
      <c r="S61" s="7"/>
      <c r="U61"/>
      <c r="V61"/>
      <c r="W61"/>
      <c r="X61"/>
      <c r="Y61"/>
      <c r="Z61"/>
      <c r="AA61"/>
      <c r="AB61"/>
      <c r="AC61"/>
      <c r="AD61"/>
      <c r="AE61"/>
    </row>
    <row r="62" spans="1:31" s="4" customFormat="1" ht="15.75" hidden="1">
      <c r="A62" s="1"/>
      <c r="B62" s="62"/>
      <c r="C62" s="62"/>
      <c r="D62" s="62"/>
      <c r="E62" s="62"/>
      <c r="F62" s="62"/>
      <c r="G62" s="62"/>
      <c r="H62" s="68"/>
      <c r="I62" s="68"/>
      <c r="J62" s="68"/>
      <c r="K62" s="21"/>
      <c r="L62" s="22"/>
      <c r="M62" s="22"/>
      <c r="N62" s="31"/>
      <c r="O62" s="3"/>
      <c r="Q62" s="5"/>
      <c r="R62" s="6"/>
      <c r="S62" s="7"/>
      <c r="U62"/>
      <c r="V62"/>
      <c r="W62"/>
      <c r="X62"/>
      <c r="Y62"/>
      <c r="Z62"/>
      <c r="AA62"/>
      <c r="AB62"/>
      <c r="AC62"/>
      <c r="AD62"/>
      <c r="AE62"/>
    </row>
    <row r="63" spans="1:31" s="4" customFormat="1" ht="15.75" hidden="1">
      <c r="A63" s="1"/>
      <c r="B63" s="62"/>
      <c r="C63" s="62"/>
      <c r="D63" s="62"/>
      <c r="E63" s="62"/>
      <c r="F63" s="62"/>
      <c r="G63" s="62"/>
      <c r="H63" s="68"/>
      <c r="I63" s="68"/>
      <c r="J63" s="68"/>
      <c r="K63" s="21"/>
      <c r="L63" s="22"/>
      <c r="M63" s="22"/>
      <c r="N63" s="31"/>
      <c r="O63" s="3"/>
      <c r="Q63" s="5"/>
      <c r="R63" s="6"/>
      <c r="S63" s="7"/>
      <c r="U63"/>
      <c r="V63"/>
      <c r="W63"/>
      <c r="X63"/>
      <c r="Y63"/>
      <c r="Z63"/>
      <c r="AA63"/>
      <c r="AB63"/>
      <c r="AC63"/>
      <c r="AD63"/>
      <c r="AE63"/>
    </row>
    <row r="69" spans="8:31" s="1" customFormat="1" ht="0" hidden="1" customHeight="1">
      <c r="H69" s="70"/>
      <c r="I69" s="70"/>
      <c r="J69" s="70"/>
      <c r="K69" s="21"/>
      <c r="L69" s="22"/>
      <c r="M69" s="22"/>
      <c r="N69" s="31"/>
      <c r="O69" s="3"/>
      <c r="P69" s="4"/>
      <c r="Q69" s="5"/>
      <c r="R69" s="6"/>
      <c r="S69" s="7"/>
      <c r="T69" s="4"/>
      <c r="U69"/>
      <c r="V69"/>
      <c r="W69"/>
      <c r="X69"/>
      <c r="Y69"/>
      <c r="Z69"/>
      <c r="AA69"/>
      <c r="AB69"/>
      <c r="AC69"/>
      <c r="AD69"/>
      <c r="AE69"/>
    </row>
    <row r="70" spans="8:31" s="1" customFormat="1" ht="0" hidden="1" customHeight="1">
      <c r="H70" s="70"/>
      <c r="I70" s="70"/>
      <c r="J70" s="70"/>
      <c r="K70" s="21"/>
      <c r="L70" s="22"/>
      <c r="M70" s="22"/>
      <c r="N70" s="31"/>
      <c r="O70" s="3"/>
      <c r="P70" s="4"/>
      <c r="Q70" s="5"/>
      <c r="R70" s="6"/>
      <c r="S70" s="7"/>
      <c r="T70" s="4"/>
      <c r="U70"/>
      <c r="V70"/>
      <c r="W70"/>
      <c r="X70"/>
      <c r="Y70"/>
      <c r="Z70"/>
      <c r="AA70"/>
      <c r="AB70"/>
      <c r="AC70"/>
      <c r="AD70"/>
      <c r="AE70"/>
    </row>
    <row r="71" spans="8:31" s="1" customFormat="1" ht="0" hidden="1" customHeight="1">
      <c r="H71" s="70"/>
      <c r="I71" s="70"/>
      <c r="J71" s="70"/>
      <c r="K71" s="21"/>
      <c r="L71" s="22"/>
      <c r="M71" s="22"/>
      <c r="N71" s="31"/>
      <c r="O71" s="3"/>
      <c r="P71" s="4"/>
      <c r="Q71" s="5"/>
      <c r="R71" s="6"/>
      <c r="S71" s="7"/>
      <c r="T71" s="4"/>
      <c r="U71"/>
      <c r="V71"/>
      <c r="W71"/>
      <c r="X71"/>
      <c r="Y71"/>
      <c r="Z71"/>
      <c r="AA71"/>
      <c r="AB71"/>
      <c r="AC71"/>
      <c r="AD71"/>
      <c r="AE71"/>
    </row>
    <row r="72" spans="8:31" s="1" customFormat="1" ht="0" hidden="1" customHeight="1">
      <c r="H72" s="70"/>
      <c r="I72" s="70"/>
      <c r="J72" s="70"/>
      <c r="K72" s="21"/>
      <c r="L72" s="22"/>
      <c r="M72" s="22"/>
      <c r="N72" s="31"/>
      <c r="O72" s="3"/>
      <c r="P72" s="4"/>
      <c r="Q72" s="5"/>
      <c r="R72" s="6"/>
      <c r="S72" s="7"/>
      <c r="T72" s="4"/>
      <c r="U72"/>
      <c r="V72"/>
      <c r="W72"/>
      <c r="X72"/>
      <c r="Y72"/>
      <c r="Z72"/>
      <c r="AA72"/>
      <c r="AB72"/>
      <c r="AC72"/>
      <c r="AD72"/>
      <c r="AE72"/>
    </row>
    <row r="73" spans="8:31" s="1" customFormat="1" ht="0" hidden="1" customHeight="1">
      <c r="H73" s="70"/>
      <c r="I73" s="70"/>
      <c r="J73" s="70"/>
      <c r="K73" s="21"/>
      <c r="L73" s="22"/>
      <c r="M73" s="22"/>
      <c r="N73" s="31"/>
      <c r="O73" s="3"/>
      <c r="P73" s="4"/>
      <c r="Q73" s="5"/>
      <c r="R73" s="6"/>
      <c r="S73" s="7"/>
      <c r="T73" s="4"/>
      <c r="U73"/>
      <c r="V73"/>
      <c r="W73"/>
      <c r="X73"/>
      <c r="Y73"/>
      <c r="Z73"/>
      <c r="AA73"/>
      <c r="AB73"/>
      <c r="AC73"/>
      <c r="AD73"/>
      <c r="AE73"/>
    </row>
    <row r="88" spans="8:31" s="1" customFormat="1" ht="0" hidden="1" customHeight="1">
      <c r="H88" s="70"/>
      <c r="I88" s="70"/>
      <c r="J88" s="70"/>
      <c r="K88" s="21"/>
      <c r="L88" s="22"/>
      <c r="M88" s="22"/>
      <c r="N88" s="31"/>
      <c r="O88" s="3"/>
      <c r="P88" s="4"/>
      <c r="Q88" s="5"/>
      <c r="R88" s="6"/>
      <c r="S88" s="7"/>
      <c r="T88" s="4"/>
      <c r="U88"/>
      <c r="V88"/>
      <c r="W88"/>
      <c r="X88"/>
      <c r="Y88"/>
      <c r="Z88"/>
      <c r="AA88"/>
      <c r="AB88"/>
      <c r="AC88"/>
      <c r="AD88"/>
      <c r="AE88"/>
    </row>
    <row r="89" spans="8:31" s="1" customFormat="1" ht="0" hidden="1" customHeight="1">
      <c r="H89" s="70"/>
      <c r="I89" s="70"/>
      <c r="J89" s="70"/>
      <c r="K89" s="21"/>
      <c r="L89" s="22"/>
      <c r="M89" s="22"/>
      <c r="N89" s="31"/>
      <c r="O89" s="3"/>
      <c r="P89" s="4"/>
      <c r="Q89" s="5"/>
      <c r="R89" s="6"/>
      <c r="S89" s="7"/>
      <c r="T89" s="4"/>
      <c r="U89"/>
      <c r="V89"/>
      <c r="W89"/>
      <c r="X89"/>
      <c r="Y89"/>
      <c r="Z89"/>
      <c r="AA89"/>
      <c r="AB89"/>
      <c r="AC89"/>
      <c r="AD89"/>
      <c r="AE89"/>
    </row>
    <row r="90" spans="8:31" s="1" customFormat="1" ht="0" hidden="1" customHeight="1">
      <c r="H90" s="70"/>
      <c r="I90" s="70"/>
      <c r="J90" s="70"/>
      <c r="K90" s="21"/>
      <c r="L90" s="22"/>
      <c r="M90" s="22"/>
      <c r="N90" s="31"/>
      <c r="O90" s="3"/>
      <c r="P90" s="4"/>
      <c r="Q90" s="5"/>
      <c r="R90" s="6"/>
      <c r="S90" s="7"/>
      <c r="T90" s="4"/>
      <c r="U90"/>
      <c r="V90"/>
      <c r="W90"/>
      <c r="X90"/>
      <c r="Y90"/>
      <c r="Z90"/>
      <c r="AA90"/>
      <c r="AB90"/>
      <c r="AC90"/>
      <c r="AD90"/>
      <c r="AE90"/>
    </row>
    <row r="91" spans="8:31" s="1" customFormat="1" ht="0" hidden="1" customHeight="1">
      <c r="H91" s="70"/>
      <c r="I91" s="70"/>
      <c r="J91" s="70"/>
      <c r="K91" s="21"/>
      <c r="L91" s="22"/>
      <c r="M91" s="22"/>
      <c r="N91" s="31"/>
      <c r="O91" s="3"/>
      <c r="P91" s="4"/>
      <c r="Q91" s="5"/>
      <c r="R91" s="6"/>
      <c r="S91" s="7"/>
      <c r="T91" s="4"/>
      <c r="U91"/>
      <c r="V91"/>
      <c r="W91"/>
      <c r="X91"/>
      <c r="Y91"/>
      <c r="Z91"/>
      <c r="AA91"/>
      <c r="AB91"/>
      <c r="AC91"/>
      <c r="AD91"/>
      <c r="AE91"/>
    </row>
    <row r="92" spans="8:31" s="1" customFormat="1" ht="0" hidden="1" customHeight="1">
      <c r="H92" s="70"/>
      <c r="I92" s="70"/>
      <c r="J92" s="70"/>
      <c r="K92" s="21"/>
      <c r="L92" s="22"/>
      <c r="M92" s="22"/>
      <c r="N92" s="31"/>
      <c r="O92" s="3"/>
      <c r="P92" s="4"/>
      <c r="Q92" s="5"/>
      <c r="R92" s="6"/>
      <c r="S92" s="7"/>
      <c r="T92" s="4"/>
      <c r="U92"/>
      <c r="V92"/>
      <c r="W92"/>
      <c r="X92"/>
      <c r="Y92"/>
      <c r="Z92"/>
      <c r="AA92"/>
      <c r="AB92"/>
      <c r="AC92"/>
      <c r="AD92"/>
      <c r="AE92"/>
    </row>
    <row r="93" spans="8:31" s="1" customFormat="1" ht="0" hidden="1" customHeight="1">
      <c r="H93" s="70"/>
      <c r="I93" s="70"/>
      <c r="J93" s="70"/>
      <c r="K93" s="21"/>
      <c r="L93" s="22"/>
      <c r="M93" s="22"/>
      <c r="N93" s="31"/>
      <c r="O93" s="3"/>
      <c r="P93" s="4"/>
      <c r="Q93" s="5"/>
      <c r="R93" s="6"/>
      <c r="S93" s="7"/>
      <c r="T93" s="4"/>
      <c r="U93"/>
      <c r="V93"/>
      <c r="W93"/>
      <c r="X93"/>
      <c r="Y93"/>
      <c r="Z93"/>
      <c r="AA93"/>
      <c r="AB93"/>
      <c r="AC93"/>
      <c r="AD93"/>
      <c r="AE93"/>
    </row>
    <row r="94" spans="8:31" s="1" customFormat="1" ht="0" hidden="1" customHeight="1">
      <c r="H94" s="70"/>
      <c r="I94" s="70"/>
      <c r="J94" s="70"/>
      <c r="K94" s="21"/>
      <c r="L94" s="22"/>
      <c r="M94" s="22"/>
      <c r="N94" s="31"/>
      <c r="O94" s="3"/>
      <c r="P94" s="4"/>
      <c r="Q94" s="5"/>
      <c r="R94" s="6"/>
      <c r="S94" s="7"/>
      <c r="T94" s="4"/>
      <c r="U94"/>
      <c r="V94"/>
      <c r="W94"/>
      <c r="X94"/>
      <c r="Y94"/>
      <c r="Z94"/>
      <c r="AA94"/>
      <c r="AB94"/>
      <c r="AC94"/>
      <c r="AD94"/>
      <c r="AE94"/>
    </row>
    <row r="95" spans="8:31" s="1" customFormat="1" ht="0" hidden="1" customHeight="1">
      <c r="H95" s="70"/>
      <c r="I95" s="70"/>
      <c r="J95" s="70"/>
      <c r="K95" s="21"/>
      <c r="L95" s="22"/>
      <c r="M95" s="22"/>
      <c r="N95" s="31"/>
      <c r="O95" s="3"/>
      <c r="P95" s="4"/>
      <c r="Q95" s="5"/>
      <c r="R95" s="6"/>
      <c r="S95" s="7"/>
      <c r="T95" s="4"/>
      <c r="U95"/>
      <c r="V95"/>
      <c r="W95"/>
      <c r="X95"/>
      <c r="Y95"/>
      <c r="Z95"/>
      <c r="AA95"/>
      <c r="AB95"/>
      <c r="AC95"/>
      <c r="AD95"/>
      <c r="AE95"/>
    </row>
    <row r="96" spans="8:31" s="1" customFormat="1" ht="0" hidden="1" customHeight="1">
      <c r="H96" s="70"/>
      <c r="I96" s="70"/>
      <c r="J96" s="70"/>
      <c r="K96" s="21"/>
      <c r="L96" s="22"/>
      <c r="M96" s="22"/>
      <c r="N96" s="31"/>
      <c r="O96" s="3"/>
      <c r="P96" s="4"/>
      <c r="Q96" s="5"/>
      <c r="R96" s="6"/>
      <c r="S96" s="7"/>
      <c r="T96" s="4"/>
      <c r="U96"/>
      <c r="V96"/>
      <c r="W96"/>
      <c r="X96"/>
      <c r="Y96"/>
      <c r="Z96"/>
      <c r="AA96"/>
      <c r="AB96"/>
      <c r="AC96"/>
      <c r="AD96"/>
      <c r="AE96"/>
    </row>
    <row r="97" spans="8:31" s="1" customFormat="1" ht="0" hidden="1" customHeight="1">
      <c r="H97" s="70"/>
      <c r="I97" s="70"/>
      <c r="J97" s="70"/>
      <c r="K97" s="21"/>
      <c r="L97" s="22"/>
      <c r="M97" s="22"/>
      <c r="N97" s="31"/>
      <c r="O97" s="3"/>
      <c r="P97" s="4"/>
      <c r="Q97" s="5"/>
      <c r="R97" s="6"/>
      <c r="S97" s="7"/>
      <c r="T97" s="4"/>
      <c r="U97"/>
      <c r="V97"/>
      <c r="W97"/>
      <c r="X97"/>
      <c r="Y97"/>
      <c r="Z97"/>
      <c r="AA97"/>
      <c r="AB97"/>
      <c r="AC97"/>
      <c r="AD97"/>
      <c r="AE97"/>
    </row>
    <row r="98" spans="8:31" s="1" customFormat="1" ht="0" hidden="1" customHeight="1">
      <c r="H98" s="70"/>
      <c r="I98" s="70"/>
      <c r="J98" s="70"/>
      <c r="K98" s="21"/>
      <c r="L98" s="22"/>
      <c r="M98" s="22"/>
      <c r="N98" s="31"/>
      <c r="O98" s="3"/>
      <c r="P98" s="4"/>
      <c r="Q98" s="5"/>
      <c r="R98" s="6"/>
      <c r="S98" s="7"/>
      <c r="T98" s="4"/>
      <c r="U98"/>
      <c r="V98"/>
      <c r="W98"/>
      <c r="X98"/>
      <c r="Y98"/>
      <c r="Z98"/>
      <c r="AA98"/>
      <c r="AB98"/>
      <c r="AC98"/>
      <c r="AD98"/>
      <c r="AE98"/>
    </row>
    <row r="99" spans="8:31" s="1" customFormat="1" ht="0" hidden="1" customHeight="1">
      <c r="H99" s="70"/>
      <c r="I99" s="70"/>
      <c r="J99" s="70"/>
      <c r="K99" s="21"/>
      <c r="L99" s="22"/>
      <c r="M99" s="22"/>
      <c r="N99" s="31"/>
      <c r="O99" s="3"/>
      <c r="P99" s="4"/>
      <c r="Q99" s="5"/>
      <c r="R99" s="6"/>
      <c r="S99" s="7"/>
      <c r="T99" s="4"/>
      <c r="U99"/>
      <c r="V99"/>
      <c r="W99"/>
      <c r="X99"/>
      <c r="Y99"/>
      <c r="Z99"/>
      <c r="AA99"/>
      <c r="AB99"/>
      <c r="AC99"/>
      <c r="AD99"/>
      <c r="AE99"/>
    </row>
    <row r="100" spans="8:31" s="1" customFormat="1" ht="0" hidden="1" customHeight="1">
      <c r="H100" s="70"/>
      <c r="I100" s="70"/>
      <c r="J100" s="70"/>
      <c r="K100" s="21"/>
      <c r="L100" s="22"/>
      <c r="M100" s="22"/>
      <c r="N100" s="31"/>
      <c r="O100" s="3"/>
      <c r="P100" s="4"/>
      <c r="Q100" s="5"/>
      <c r="R100" s="6"/>
      <c r="S100" s="7"/>
      <c r="T100" s="4"/>
      <c r="U100"/>
      <c r="V100"/>
      <c r="W100"/>
      <c r="X100"/>
      <c r="Y100"/>
      <c r="Z100"/>
      <c r="AA100"/>
      <c r="AB100"/>
      <c r="AC100"/>
      <c r="AD100"/>
      <c r="AE100"/>
    </row>
    <row r="101" spans="8:31" s="1" customFormat="1" ht="0" hidden="1" customHeight="1">
      <c r="H101" s="70"/>
      <c r="I101" s="70"/>
      <c r="J101" s="70"/>
      <c r="K101" s="21"/>
      <c r="L101" s="22"/>
      <c r="M101" s="22"/>
      <c r="N101" s="31"/>
      <c r="O101" s="3"/>
      <c r="P101" s="4"/>
      <c r="Q101" s="5"/>
      <c r="R101" s="6"/>
      <c r="S101" s="7"/>
      <c r="T101" s="4"/>
      <c r="U101"/>
      <c r="V101"/>
      <c r="W101"/>
      <c r="X101"/>
      <c r="Y101"/>
      <c r="Z101"/>
      <c r="AA101"/>
      <c r="AB101"/>
      <c r="AC101"/>
      <c r="AD101"/>
      <c r="AE101"/>
    </row>
    <row r="102" spans="8:31" s="1" customFormat="1" ht="0" hidden="1" customHeight="1">
      <c r="H102" s="70"/>
      <c r="I102" s="70"/>
      <c r="J102" s="70"/>
      <c r="K102" s="21"/>
      <c r="L102" s="22"/>
      <c r="M102" s="22"/>
      <c r="N102" s="31"/>
      <c r="O102" s="3"/>
      <c r="P102" s="4"/>
      <c r="Q102" s="5"/>
      <c r="R102" s="6"/>
      <c r="S102" s="7"/>
      <c r="T102" s="4"/>
      <c r="U102"/>
      <c r="V102"/>
      <c r="W102"/>
      <c r="X102"/>
      <c r="Y102"/>
      <c r="Z102"/>
      <c r="AA102"/>
      <c r="AB102"/>
      <c r="AC102"/>
      <c r="AD102"/>
      <c r="AE102"/>
    </row>
    <row r="103" spans="8:31" s="1" customFormat="1" ht="0" hidden="1" customHeight="1">
      <c r="H103" s="70"/>
      <c r="I103" s="70"/>
      <c r="J103" s="70"/>
      <c r="K103" s="21"/>
      <c r="L103" s="22"/>
      <c r="M103" s="22"/>
      <c r="N103" s="31"/>
      <c r="O103" s="3"/>
      <c r="P103" s="4"/>
      <c r="Q103" s="5"/>
      <c r="R103" s="6"/>
      <c r="S103" s="7"/>
      <c r="T103" s="4"/>
      <c r="U103"/>
      <c r="V103"/>
      <c r="W103"/>
      <c r="X103"/>
      <c r="Y103"/>
      <c r="Z103"/>
      <c r="AA103"/>
      <c r="AB103"/>
      <c r="AC103"/>
      <c r="AD103"/>
      <c r="AE103"/>
    </row>
    <row r="104" spans="8:31" s="1" customFormat="1" ht="0" hidden="1" customHeight="1">
      <c r="H104" s="70"/>
      <c r="I104" s="70"/>
      <c r="J104" s="70"/>
      <c r="K104" s="21"/>
      <c r="L104" s="22"/>
      <c r="M104" s="22"/>
      <c r="N104" s="31"/>
      <c r="O104" s="3"/>
      <c r="P104" s="4"/>
      <c r="Q104" s="5"/>
      <c r="R104" s="6"/>
      <c r="S104" s="7"/>
      <c r="T104" s="4"/>
      <c r="U104"/>
      <c r="V104"/>
      <c r="W104"/>
      <c r="X104"/>
      <c r="Y104"/>
      <c r="Z104"/>
      <c r="AA104"/>
      <c r="AB104"/>
      <c r="AC104"/>
      <c r="AD104"/>
      <c r="AE104"/>
    </row>
    <row r="105" spans="8:31" s="1" customFormat="1" ht="0" hidden="1" customHeight="1">
      <c r="H105" s="70"/>
      <c r="I105" s="70"/>
      <c r="J105" s="70"/>
      <c r="K105" s="21"/>
      <c r="L105" s="22"/>
      <c r="M105" s="22"/>
      <c r="N105" s="31"/>
      <c r="O105" s="3"/>
      <c r="P105" s="4"/>
      <c r="Q105" s="5"/>
      <c r="R105" s="6"/>
      <c r="S105" s="7"/>
      <c r="T105" s="4"/>
      <c r="U105"/>
      <c r="V105"/>
      <c r="W105"/>
      <c r="X105"/>
      <c r="Y105"/>
      <c r="Z105"/>
      <c r="AA105"/>
      <c r="AB105"/>
      <c r="AC105"/>
      <c r="AD105"/>
      <c r="AE105"/>
    </row>
    <row r="106" spans="8:31" s="1" customFormat="1" ht="0" hidden="1" customHeight="1">
      <c r="H106" s="70"/>
      <c r="I106" s="70"/>
      <c r="J106" s="70"/>
      <c r="K106" s="21"/>
      <c r="L106" s="22"/>
      <c r="M106" s="22"/>
      <c r="N106" s="31"/>
      <c r="O106" s="3"/>
      <c r="P106" s="4"/>
      <c r="Q106" s="5"/>
      <c r="R106" s="6"/>
      <c r="S106" s="7"/>
      <c r="T106" s="4"/>
      <c r="U106"/>
      <c r="V106"/>
      <c r="W106"/>
      <c r="X106"/>
      <c r="Y106"/>
      <c r="Z106"/>
      <c r="AA106"/>
      <c r="AB106"/>
      <c r="AC106"/>
      <c r="AD106"/>
      <c r="AE106"/>
    </row>
    <row r="107" spans="8:31" s="1" customFormat="1" ht="0" hidden="1" customHeight="1">
      <c r="H107" s="70"/>
      <c r="I107" s="70"/>
      <c r="J107" s="70"/>
      <c r="K107" s="21"/>
      <c r="L107" s="22"/>
      <c r="M107" s="22"/>
      <c r="N107" s="31"/>
      <c r="O107" s="3"/>
      <c r="P107" s="4"/>
      <c r="Q107" s="5"/>
      <c r="R107" s="6"/>
      <c r="S107" s="7"/>
      <c r="T107" s="4"/>
      <c r="U107"/>
      <c r="V107"/>
      <c r="W107"/>
      <c r="X107"/>
      <c r="Y107"/>
      <c r="Z107"/>
      <c r="AA107"/>
      <c r="AB107"/>
      <c r="AC107"/>
      <c r="AD107"/>
      <c r="AE107"/>
    </row>
    <row r="108" spans="8:31" s="1" customFormat="1" ht="0" hidden="1" customHeight="1">
      <c r="H108" s="70"/>
      <c r="I108" s="70"/>
      <c r="J108" s="70"/>
      <c r="K108" s="21"/>
      <c r="L108" s="22"/>
      <c r="M108" s="22"/>
      <c r="N108" s="31"/>
      <c r="O108" s="3"/>
      <c r="P108" s="4"/>
      <c r="Q108" s="5"/>
      <c r="R108" s="6"/>
      <c r="S108" s="7"/>
      <c r="T108" s="4"/>
      <c r="U108"/>
      <c r="V108"/>
      <c r="W108"/>
      <c r="X108"/>
      <c r="Y108"/>
      <c r="Z108"/>
      <c r="AA108"/>
      <c r="AB108"/>
      <c r="AC108"/>
      <c r="AD108"/>
      <c r="AE108"/>
    </row>
    <row r="109" spans="8:31" s="1" customFormat="1" ht="0" hidden="1" customHeight="1">
      <c r="H109" s="70"/>
      <c r="I109" s="70"/>
      <c r="J109" s="70"/>
      <c r="K109" s="21"/>
      <c r="L109" s="22"/>
      <c r="M109" s="22"/>
      <c r="N109" s="31"/>
      <c r="O109" s="3"/>
      <c r="P109" s="4"/>
      <c r="Q109" s="5"/>
      <c r="R109" s="6"/>
      <c r="S109" s="7"/>
      <c r="T109" s="4"/>
      <c r="U109"/>
      <c r="V109"/>
      <c r="W109"/>
      <c r="X109"/>
      <c r="Y109"/>
      <c r="Z109"/>
      <c r="AA109"/>
      <c r="AB109"/>
      <c r="AC109"/>
      <c r="AD109"/>
      <c r="AE109"/>
    </row>
    <row r="110" spans="8:31" s="1" customFormat="1" ht="0" hidden="1" customHeight="1">
      <c r="H110" s="70"/>
      <c r="I110" s="70"/>
      <c r="J110" s="70"/>
      <c r="K110" s="21"/>
      <c r="L110" s="22"/>
      <c r="M110" s="22"/>
      <c r="N110" s="31"/>
      <c r="O110" s="3"/>
      <c r="P110" s="4"/>
      <c r="Q110" s="5"/>
      <c r="R110" s="6"/>
      <c r="S110" s="7"/>
      <c r="T110" s="4"/>
      <c r="U110"/>
      <c r="V110"/>
      <c r="W110"/>
      <c r="X110"/>
      <c r="Y110"/>
      <c r="Z110"/>
      <c r="AA110"/>
      <c r="AB110"/>
      <c r="AC110"/>
      <c r="AD110"/>
      <c r="AE110"/>
    </row>
  </sheetData>
  <mergeCells count="18">
    <mergeCell ref="C6:E6"/>
    <mergeCell ref="F6:H6"/>
    <mergeCell ref="C7:C8"/>
    <mergeCell ref="D7:D8"/>
    <mergeCell ref="E7:E8"/>
    <mergeCell ref="G7:G8"/>
    <mergeCell ref="H7:H8"/>
    <mergeCell ref="C41:H41"/>
    <mergeCell ref="C42:H42"/>
    <mergeCell ref="B7:B8"/>
    <mergeCell ref="C28:E28"/>
    <mergeCell ref="F28:H28"/>
    <mergeCell ref="B29:B30"/>
    <mergeCell ref="C29:C30"/>
    <mergeCell ref="D29:D30"/>
    <mergeCell ref="E29:E30"/>
    <mergeCell ref="G29:G30"/>
    <mergeCell ref="H29:H3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A5253-029E-49FB-A976-D95ABB4665EE}">
  <dimension ref="A1:AF98"/>
  <sheetViews>
    <sheetView showGridLines="0" showRowColHeaders="0" zoomScaleNormal="100" workbookViewId="0">
      <selection activeCell="G14" sqref="G14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70" customWidth="1"/>
    <col min="10" max="10" width="19.140625" style="70" customWidth="1"/>
    <col min="11" max="11" width="16.5703125" style="70" customWidth="1"/>
    <col min="12" max="12" width="5.7109375" style="2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16384" width="9.140625" hidden="1"/>
  </cols>
  <sheetData>
    <row r="1" spans="1:32" ht="29.25" customHeight="1">
      <c r="B1" s="18" t="s">
        <v>57</v>
      </c>
      <c r="C1" s="18"/>
      <c r="D1" s="18"/>
      <c r="E1" s="18"/>
      <c r="F1" s="18"/>
      <c r="G1" s="18"/>
      <c r="H1" s="18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62" t="s">
        <v>45</v>
      </c>
      <c r="C3" s="62"/>
      <c r="D3" s="62"/>
      <c r="E3" s="62"/>
      <c r="F3" s="62"/>
      <c r="G3" s="62"/>
      <c r="H3" s="62"/>
      <c r="I3" s="68"/>
      <c r="J3" s="68"/>
      <c r="K3" s="68"/>
    </row>
    <row r="4" spans="1:32" s="4" customFormat="1" ht="15.75">
      <c r="A4" s="1"/>
      <c r="B4" s="62"/>
      <c r="C4" s="62"/>
      <c r="D4" s="62"/>
      <c r="E4" s="62"/>
      <c r="F4" s="62"/>
      <c r="G4" s="62"/>
      <c r="H4" s="62"/>
      <c r="I4" s="68"/>
      <c r="J4" s="68"/>
      <c r="K4" s="68"/>
      <c r="L4" s="21"/>
      <c r="M4" s="22"/>
      <c r="N4" s="22"/>
      <c r="O4" s="31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62"/>
      <c r="C5" s="62"/>
      <c r="D5" s="62"/>
      <c r="E5" s="62"/>
      <c r="F5" s="62"/>
      <c r="G5" s="62"/>
      <c r="H5" s="62"/>
      <c r="I5" s="68"/>
      <c r="J5" s="68"/>
      <c r="K5" s="68"/>
      <c r="L5" s="21"/>
      <c r="M5" s="22"/>
      <c r="N5" s="22"/>
      <c r="O5" s="31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23.25" customHeight="1" thickBot="1">
      <c r="A6" s="1"/>
      <c r="B6" s="221" t="s">
        <v>873</v>
      </c>
      <c r="C6" s="1333" t="s">
        <v>60</v>
      </c>
      <c r="D6" s="1335"/>
      <c r="E6" s="1335"/>
      <c r="F6" s="1334"/>
      <c r="G6" s="1333" t="s">
        <v>61</v>
      </c>
      <c r="H6" s="1335"/>
      <c r="I6" s="1335"/>
      <c r="J6" s="1334"/>
      <c r="K6" s="68"/>
      <c r="L6" s="21"/>
      <c r="M6" s="22"/>
      <c r="N6" s="22"/>
      <c r="O6" s="31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418" t="s">
        <v>851</v>
      </c>
      <c r="C7" s="1274" t="s">
        <v>62</v>
      </c>
      <c r="D7" s="1273" t="s">
        <v>63</v>
      </c>
      <c r="E7" s="1274" t="s">
        <v>64</v>
      </c>
      <c r="F7" s="1274">
        <v>2023</v>
      </c>
      <c r="G7" s="1274">
        <v>2022</v>
      </c>
      <c r="H7" s="1274" t="s">
        <v>64</v>
      </c>
      <c r="I7" s="1274" t="s">
        <v>64</v>
      </c>
      <c r="J7" s="1274" t="s">
        <v>874</v>
      </c>
      <c r="K7" s="68"/>
      <c r="L7" s="21"/>
      <c r="M7" s="22"/>
      <c r="N7" s="22"/>
      <c r="O7" s="31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6.5" thickBot="1">
      <c r="A8" s="1"/>
      <c r="B8" s="1419"/>
      <c r="C8" s="1189"/>
      <c r="D8" s="1251"/>
      <c r="E8" s="1189"/>
      <c r="F8" s="1189" t="s">
        <v>858</v>
      </c>
      <c r="G8" s="1189"/>
      <c r="H8" s="1189"/>
      <c r="I8" s="1189"/>
      <c r="J8" s="1189"/>
      <c r="K8" s="68"/>
      <c r="L8" s="21"/>
      <c r="M8" s="22"/>
      <c r="N8" s="22"/>
      <c r="O8" s="31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 thickTop="1">
      <c r="A9" s="1"/>
      <c r="B9" s="95"/>
      <c r="C9" s="95"/>
      <c r="D9" s="95"/>
      <c r="E9" s="95"/>
      <c r="F9" s="272"/>
      <c r="G9"/>
      <c r="H9" s="95"/>
      <c r="I9" s="623"/>
      <c r="J9" s="68"/>
      <c r="K9" s="68"/>
      <c r="L9" s="21"/>
      <c r="M9" s="22"/>
      <c r="N9" s="22"/>
      <c r="O9" s="31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690"/>
      <c r="C10" s="690"/>
      <c r="D10" s="690"/>
      <c r="E10" s="690"/>
      <c r="F10" s="690"/>
      <c r="G10" s="690"/>
      <c r="H10" s="690"/>
      <c r="I10" s="677"/>
      <c r="J10" s="690"/>
      <c r="K10" s="68"/>
      <c r="L10" s="21"/>
      <c r="M10" s="22"/>
      <c r="N10" s="22"/>
      <c r="O10" s="31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95"/>
      <c r="C11" s="95"/>
      <c r="D11" s="95"/>
      <c r="E11" s="95"/>
      <c r="F11" s="95"/>
      <c r="G11" s="95"/>
      <c r="H11" s="95"/>
      <c r="I11" s="482"/>
      <c r="J11" s="68"/>
      <c r="K11" s="68"/>
      <c r="L11" s="21"/>
      <c r="M11" s="22"/>
      <c r="N11" s="22"/>
      <c r="O11" s="31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672" t="s">
        <v>237</v>
      </c>
      <c r="C12" s="140">
        <v>51.7</v>
      </c>
      <c r="D12" s="104">
        <v>55.4</v>
      </c>
      <c r="E12" s="891">
        <v>-6.6000000000000003E-2</v>
      </c>
      <c r="F12" s="104">
        <v>-3.7</v>
      </c>
      <c r="G12" s="140">
        <v>210.3</v>
      </c>
      <c r="H12" s="104">
        <v>203.6</v>
      </c>
      <c r="I12" s="891">
        <v>3.3000000000000002E-2</v>
      </c>
      <c r="J12" s="104">
        <v>6.7</v>
      </c>
      <c r="L12" s="128"/>
      <c r="M12" s="22"/>
      <c r="N12" s="22"/>
      <c r="O12" s="31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62"/>
      <c r="C13" s="62"/>
      <c r="D13" s="62"/>
      <c r="E13" s="62"/>
      <c r="F13" s="62"/>
      <c r="G13" s="62"/>
      <c r="H13" s="62"/>
      <c r="I13" s="68"/>
      <c r="J13" s="68"/>
      <c r="K13" s="68"/>
      <c r="L13" s="21"/>
      <c r="M13" s="22"/>
      <c r="N13" s="22"/>
      <c r="O13" s="31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62"/>
      <c r="C14" s="62"/>
      <c r="D14" s="62"/>
      <c r="E14" s="62"/>
      <c r="F14" s="62"/>
      <c r="G14" s="62"/>
      <c r="H14" s="62"/>
      <c r="I14" s="68"/>
      <c r="J14" s="68"/>
      <c r="K14" s="68"/>
      <c r="L14" s="21"/>
      <c r="M14" s="22"/>
      <c r="N14" s="22"/>
      <c r="O14" s="31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62"/>
      <c r="C15" s="62"/>
      <c r="D15" s="62"/>
      <c r="E15" s="62"/>
      <c r="F15" s="62"/>
      <c r="G15" s="62"/>
      <c r="H15" s="62"/>
      <c r="I15" s="68"/>
      <c r="J15" s="68"/>
      <c r="K15" s="68"/>
      <c r="L15" s="21"/>
      <c r="M15" s="22"/>
      <c r="N15" s="22"/>
      <c r="O15" s="31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 hidden="1">
      <c r="A16" s="1"/>
      <c r="B16" s="62"/>
      <c r="C16" s="62"/>
      <c r="D16" s="62"/>
      <c r="E16" s="62"/>
      <c r="F16" s="62"/>
      <c r="G16" s="62"/>
      <c r="H16" s="62"/>
      <c r="I16" s="68"/>
      <c r="J16" s="68"/>
      <c r="K16" s="68"/>
      <c r="L16" s="21"/>
      <c r="M16" s="22"/>
      <c r="N16" s="22"/>
      <c r="O16" s="31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 hidden="1">
      <c r="A17" s="1"/>
      <c r="B17" s="62"/>
      <c r="C17" s="62"/>
      <c r="D17" s="62"/>
      <c r="E17" s="62"/>
      <c r="F17" s="62"/>
      <c r="G17" s="62"/>
      <c r="H17" s="62"/>
      <c r="I17" s="68"/>
      <c r="J17" s="68"/>
      <c r="K17" s="68"/>
      <c r="L17" s="21"/>
      <c r="M17" s="22"/>
      <c r="N17" s="22"/>
      <c r="O17" s="31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 hidden="1">
      <c r="A18" s="1"/>
      <c r="B18" s="62"/>
      <c r="C18" s="62"/>
      <c r="D18" s="62"/>
      <c r="E18" s="62"/>
      <c r="F18" s="62"/>
      <c r="G18" s="62"/>
      <c r="H18" s="62"/>
      <c r="I18" s="68"/>
      <c r="J18" s="68"/>
      <c r="K18" s="68"/>
      <c r="L18" s="21"/>
      <c r="M18" s="22"/>
      <c r="N18" s="22"/>
      <c r="O18" s="31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 hidden="1">
      <c r="A19" s="1"/>
      <c r="B19" s="62"/>
      <c r="C19" s="62"/>
      <c r="D19" s="62"/>
      <c r="E19" s="62"/>
      <c r="F19" s="62"/>
      <c r="G19" s="62"/>
      <c r="H19" s="62"/>
      <c r="I19" s="68"/>
      <c r="J19" s="68"/>
      <c r="K19" s="68"/>
      <c r="L19" s="21"/>
      <c r="M19" s="22"/>
      <c r="N19" s="22"/>
      <c r="O19" s="31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 hidden="1">
      <c r="A20" s="1"/>
      <c r="B20" s="62"/>
      <c r="C20" s="62"/>
      <c r="D20" s="62"/>
      <c r="E20" s="62"/>
      <c r="F20" s="62"/>
      <c r="G20" s="62"/>
      <c r="H20" s="62"/>
      <c r="I20" s="68"/>
      <c r="J20" s="68"/>
      <c r="K20" s="68"/>
      <c r="L20" s="21"/>
      <c r="M20" s="22"/>
      <c r="N20" s="22"/>
      <c r="O20" s="31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 hidden="1">
      <c r="A21" s="1"/>
      <c r="B21" s="62"/>
      <c r="C21" s="62"/>
      <c r="D21" s="62"/>
      <c r="E21" s="62"/>
      <c r="F21" s="62"/>
      <c r="G21" s="62"/>
      <c r="H21" s="62"/>
      <c r="I21" s="68"/>
      <c r="J21" s="68"/>
      <c r="K21" s="68"/>
      <c r="L21" s="21"/>
      <c r="M21" s="22"/>
      <c r="N21" s="22"/>
      <c r="O21" s="31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 hidden="1">
      <c r="A22" s="1"/>
      <c r="B22" s="62"/>
      <c r="C22" s="62"/>
      <c r="D22" s="62"/>
      <c r="E22" s="62"/>
      <c r="F22" s="62"/>
      <c r="G22" s="62"/>
      <c r="H22" s="62"/>
      <c r="I22" s="68"/>
      <c r="J22" s="68"/>
      <c r="K22" s="68"/>
      <c r="L22" s="21"/>
      <c r="M22" s="22"/>
      <c r="N22" s="22"/>
      <c r="O22" s="31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 hidden="1">
      <c r="A23" s="1"/>
      <c r="B23" s="62"/>
      <c r="C23" s="1"/>
      <c r="D23" s="1"/>
      <c r="E23" s="1"/>
      <c r="F23" s="1"/>
      <c r="G23" s="1"/>
      <c r="H23" s="1"/>
      <c r="I23" s="68"/>
      <c r="J23" s="68"/>
      <c r="K23" s="68"/>
      <c r="L23" s="21"/>
      <c r="M23" s="22"/>
      <c r="N23" s="22"/>
      <c r="O23" s="31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 hidden="1">
      <c r="A24" s="1"/>
      <c r="B24" s="62"/>
      <c r="C24" s="1"/>
      <c r="D24" s="1"/>
      <c r="E24" s="1"/>
      <c r="F24" s="1"/>
      <c r="G24" s="1"/>
      <c r="H24" s="1"/>
      <c r="I24" s="68"/>
      <c r="J24" s="68"/>
      <c r="K24" s="68"/>
      <c r="L24" s="21"/>
      <c r="M24" s="22"/>
      <c r="N24" s="22"/>
      <c r="O24" s="31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25" spans="1:32" s="4" customFormat="1" ht="15.75" hidden="1">
      <c r="A25" s="1"/>
      <c r="B25" s="62"/>
      <c r="C25" s="1"/>
      <c r="D25" s="1"/>
      <c r="E25" s="1"/>
      <c r="F25" s="1"/>
      <c r="G25" s="1"/>
      <c r="H25" s="1"/>
      <c r="I25" s="68"/>
      <c r="J25" s="68"/>
      <c r="K25" s="68"/>
      <c r="L25" s="21"/>
      <c r="M25" s="22"/>
      <c r="N25" s="22"/>
      <c r="O25" s="31"/>
      <c r="P25" s="3"/>
      <c r="R25" s="5"/>
      <c r="S25" s="6"/>
      <c r="T25" s="7"/>
      <c r="V25"/>
      <c r="W25"/>
      <c r="X25"/>
      <c r="Y25"/>
      <c r="Z25"/>
      <c r="AA25"/>
      <c r="AB25"/>
      <c r="AC25"/>
      <c r="AD25"/>
      <c r="AE25"/>
      <c r="AF25"/>
    </row>
    <row r="26" spans="1:32" s="4" customFormat="1" ht="15.75" hidden="1">
      <c r="A26" s="1"/>
      <c r="B26" s="62"/>
      <c r="C26" s="1"/>
      <c r="D26" s="1"/>
      <c r="E26" s="1"/>
      <c r="F26" s="1"/>
      <c r="G26" s="1"/>
      <c r="H26" s="1"/>
      <c r="I26" s="68"/>
      <c r="J26" s="68"/>
      <c r="K26" s="68"/>
      <c r="L26" s="21"/>
      <c r="M26" s="22"/>
      <c r="N26" s="22"/>
      <c r="O26" s="31"/>
      <c r="P26" s="3"/>
      <c r="R26" s="5"/>
      <c r="S26" s="6"/>
      <c r="T26" s="7"/>
      <c r="V26"/>
      <c r="W26"/>
      <c r="X26"/>
      <c r="Y26"/>
      <c r="Z26"/>
      <c r="AA26"/>
      <c r="AB26"/>
      <c r="AC26"/>
      <c r="AD26"/>
      <c r="AE26"/>
      <c r="AF26"/>
    </row>
    <row r="27" spans="1:32" s="4" customFormat="1" ht="15.75" hidden="1">
      <c r="A27" s="1"/>
      <c r="B27" s="62"/>
      <c r="C27" s="1"/>
      <c r="D27" s="1"/>
      <c r="E27" s="1"/>
      <c r="F27" s="1"/>
      <c r="G27" s="1"/>
      <c r="H27" s="1"/>
      <c r="I27" s="68"/>
      <c r="J27" s="68"/>
      <c r="K27" s="68"/>
      <c r="L27" s="21"/>
      <c r="M27" s="22"/>
      <c r="N27" s="22"/>
      <c r="O27" s="31"/>
      <c r="P27" s="3"/>
      <c r="R27" s="5"/>
      <c r="S27" s="6"/>
      <c r="T27" s="7"/>
      <c r="V27"/>
      <c r="W27"/>
      <c r="X27"/>
      <c r="Y27"/>
      <c r="Z27"/>
      <c r="AA27"/>
      <c r="AB27"/>
      <c r="AC27"/>
      <c r="AD27"/>
      <c r="AE27"/>
      <c r="AF27"/>
    </row>
    <row r="28" spans="1:32" s="4" customFormat="1" ht="15.75" hidden="1">
      <c r="A28" s="1"/>
      <c r="B28" s="62"/>
      <c r="C28" s="1"/>
      <c r="D28" s="1"/>
      <c r="E28" s="1"/>
      <c r="F28" s="1"/>
      <c r="G28" s="1"/>
      <c r="H28" s="1"/>
      <c r="I28" s="68"/>
      <c r="J28" s="68"/>
      <c r="K28" s="68"/>
      <c r="L28" s="21"/>
      <c r="M28" s="22"/>
      <c r="N28" s="22"/>
      <c r="O28" s="31"/>
      <c r="P28" s="3"/>
      <c r="R28" s="5"/>
      <c r="S28" s="6"/>
      <c r="T28" s="7"/>
      <c r="V28"/>
      <c r="W28"/>
      <c r="X28"/>
      <c r="Y28"/>
      <c r="Z28"/>
      <c r="AA28"/>
      <c r="AB28"/>
      <c r="AC28"/>
      <c r="AD28"/>
      <c r="AE28"/>
      <c r="AF28"/>
    </row>
    <row r="29" spans="1:32" s="4" customFormat="1" ht="15.75" hidden="1">
      <c r="A29" s="1"/>
      <c r="B29" s="62"/>
      <c r="C29" s="1"/>
      <c r="D29" s="1"/>
      <c r="E29" s="1"/>
      <c r="F29" s="1"/>
      <c r="G29" s="1"/>
      <c r="H29" s="1"/>
      <c r="I29" s="68"/>
      <c r="J29" s="68"/>
      <c r="K29" s="68"/>
      <c r="L29" s="21"/>
      <c r="M29" s="22"/>
      <c r="N29" s="22"/>
      <c r="O29" s="31"/>
      <c r="P29" s="3"/>
      <c r="R29" s="5"/>
      <c r="S29" s="6"/>
      <c r="T29" s="7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15.75" hidden="1">
      <c r="A30" s="1"/>
      <c r="B30" s="62"/>
      <c r="C30" s="62"/>
      <c r="D30" s="62"/>
      <c r="E30" s="62"/>
      <c r="F30" s="62"/>
      <c r="G30" s="62"/>
      <c r="H30" s="62"/>
      <c r="I30" s="68"/>
      <c r="J30" s="68"/>
      <c r="K30" s="68"/>
      <c r="L30" s="21"/>
      <c r="M30" s="22"/>
      <c r="N30" s="22"/>
      <c r="O30" s="31"/>
      <c r="P30" s="3"/>
      <c r="R30" s="5"/>
      <c r="S30" s="6"/>
      <c r="T30" s="7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15.75" hidden="1">
      <c r="A31" s="1"/>
      <c r="B31" s="62"/>
      <c r="C31" s="62"/>
      <c r="D31" s="62"/>
      <c r="E31" s="62"/>
      <c r="F31" s="62"/>
      <c r="G31" s="62"/>
      <c r="H31" s="62"/>
      <c r="I31" s="68"/>
      <c r="J31" s="68"/>
      <c r="K31" s="68"/>
      <c r="L31" s="21"/>
      <c r="M31" s="22"/>
      <c r="N31" s="22"/>
      <c r="O31" s="31"/>
      <c r="P31" s="3"/>
      <c r="R31" s="5"/>
      <c r="S31" s="6"/>
      <c r="T31" s="7"/>
      <c r="V31"/>
      <c r="W31"/>
      <c r="X31"/>
      <c r="Y31"/>
      <c r="Z31"/>
      <c r="AA31"/>
      <c r="AB31"/>
      <c r="AC31"/>
      <c r="AD31"/>
      <c r="AE31"/>
      <c r="AF31"/>
    </row>
    <row r="37" spans="9:32" s="1" customFormat="1" ht="0" hidden="1" customHeight="1">
      <c r="I37" s="70"/>
      <c r="J37" s="70"/>
      <c r="K37" s="70"/>
      <c r="L37" s="21"/>
      <c r="M37" s="22"/>
      <c r="N37" s="22"/>
      <c r="O37" s="31"/>
      <c r="P37" s="3"/>
      <c r="Q37" s="4"/>
      <c r="R37" s="5"/>
      <c r="S37" s="6"/>
      <c r="T37" s="7"/>
      <c r="U37" s="4"/>
      <c r="V37"/>
      <c r="W37"/>
      <c r="X37"/>
      <c r="Y37"/>
      <c r="Z37"/>
      <c r="AA37"/>
      <c r="AB37"/>
      <c r="AC37"/>
      <c r="AD37"/>
      <c r="AE37"/>
      <c r="AF37"/>
    </row>
    <row r="38" spans="9:32" s="1" customFormat="1" ht="0" hidden="1" customHeight="1">
      <c r="I38" s="70"/>
      <c r="J38" s="70"/>
      <c r="K38" s="70"/>
      <c r="L38" s="21"/>
      <c r="M38" s="22"/>
      <c r="N38" s="22"/>
      <c r="O38" s="31"/>
      <c r="P38" s="3"/>
      <c r="Q38" s="4"/>
      <c r="R38" s="5"/>
      <c r="S38" s="6"/>
      <c r="T38" s="7"/>
      <c r="U38" s="4"/>
      <c r="V38"/>
      <c r="W38"/>
      <c r="X38"/>
      <c r="Y38"/>
      <c r="Z38"/>
      <c r="AA38"/>
      <c r="AB38"/>
      <c r="AC38"/>
      <c r="AD38"/>
      <c r="AE38"/>
      <c r="AF38"/>
    </row>
    <row r="39" spans="9:32" s="1" customFormat="1" ht="0" hidden="1" customHeight="1">
      <c r="I39" s="70"/>
      <c r="J39" s="70"/>
      <c r="K39" s="70"/>
      <c r="L39" s="21"/>
      <c r="M39" s="22"/>
      <c r="N39" s="22"/>
      <c r="O39" s="31"/>
      <c r="P39" s="3"/>
      <c r="Q39" s="4"/>
      <c r="R39" s="5"/>
      <c r="S39" s="6"/>
      <c r="T39" s="7"/>
      <c r="U39" s="4"/>
      <c r="V39"/>
      <c r="W39"/>
      <c r="X39"/>
      <c r="Y39"/>
      <c r="Z39"/>
      <c r="AA39"/>
      <c r="AB39"/>
      <c r="AC39"/>
      <c r="AD39"/>
      <c r="AE39"/>
      <c r="AF39"/>
    </row>
    <row r="40" spans="9:32" s="1" customFormat="1" ht="0" hidden="1" customHeight="1">
      <c r="I40" s="70"/>
      <c r="J40" s="70"/>
      <c r="K40" s="70"/>
      <c r="L40" s="21"/>
      <c r="M40" s="22"/>
      <c r="N40" s="22"/>
      <c r="O40" s="31"/>
      <c r="P40" s="3"/>
      <c r="Q40" s="4"/>
      <c r="R40" s="5"/>
      <c r="S40" s="6"/>
      <c r="T40" s="7"/>
      <c r="U40" s="4"/>
      <c r="V40"/>
      <c r="W40"/>
      <c r="X40"/>
      <c r="Y40"/>
      <c r="Z40"/>
      <c r="AA40"/>
      <c r="AB40"/>
      <c r="AC40"/>
      <c r="AD40"/>
      <c r="AE40"/>
      <c r="AF40"/>
    </row>
    <row r="41" spans="9:32" s="1" customFormat="1" ht="0" hidden="1" customHeight="1">
      <c r="I41" s="70"/>
      <c r="J41" s="70"/>
      <c r="K41" s="70"/>
      <c r="L41" s="21"/>
      <c r="M41" s="22"/>
      <c r="N41" s="22"/>
      <c r="O41" s="31"/>
      <c r="P41" s="3"/>
      <c r="Q41" s="4"/>
      <c r="R41" s="5"/>
      <c r="S41" s="6"/>
      <c r="T41" s="7"/>
      <c r="U41" s="4"/>
      <c r="V41"/>
      <c r="W41"/>
      <c r="X41"/>
      <c r="Y41"/>
      <c r="Z41"/>
      <c r="AA41"/>
      <c r="AB41"/>
      <c r="AC41"/>
      <c r="AD41"/>
      <c r="AE41"/>
      <c r="AF41"/>
    </row>
    <row r="56" spans="9:32" s="1" customFormat="1" ht="0" hidden="1" customHeight="1">
      <c r="I56" s="70"/>
      <c r="J56" s="70"/>
      <c r="K56" s="70"/>
      <c r="L56" s="21"/>
      <c r="M56" s="22"/>
      <c r="N56" s="22"/>
      <c r="O56" s="31"/>
      <c r="P56" s="3"/>
      <c r="Q56" s="4"/>
      <c r="R56" s="5"/>
      <c r="S56" s="6"/>
      <c r="T56" s="7"/>
      <c r="U56" s="4"/>
      <c r="V56"/>
      <c r="W56"/>
      <c r="X56"/>
      <c r="Y56"/>
      <c r="Z56"/>
      <c r="AA56"/>
      <c r="AB56"/>
      <c r="AC56"/>
      <c r="AD56"/>
      <c r="AE56"/>
      <c r="AF56"/>
    </row>
    <row r="57" spans="9:32" s="1" customFormat="1" ht="0" hidden="1" customHeight="1">
      <c r="I57" s="70"/>
      <c r="J57" s="70"/>
      <c r="K57" s="70"/>
      <c r="L57" s="21"/>
      <c r="M57" s="22"/>
      <c r="N57" s="22"/>
      <c r="O57" s="31"/>
      <c r="P57" s="3"/>
      <c r="Q57" s="4"/>
      <c r="R57" s="5"/>
      <c r="S57" s="6"/>
      <c r="T57" s="7"/>
      <c r="U57" s="4"/>
      <c r="V57"/>
      <c r="W57"/>
      <c r="X57"/>
      <c r="Y57"/>
      <c r="Z57"/>
      <c r="AA57"/>
      <c r="AB57"/>
      <c r="AC57"/>
      <c r="AD57"/>
      <c r="AE57"/>
      <c r="AF57"/>
    </row>
    <row r="58" spans="9:32" s="1" customFormat="1" ht="0" hidden="1" customHeight="1">
      <c r="I58" s="70"/>
      <c r="J58" s="70"/>
      <c r="K58" s="70"/>
      <c r="L58" s="21"/>
      <c r="M58" s="22"/>
      <c r="N58" s="22"/>
      <c r="O58" s="31"/>
      <c r="P58" s="3"/>
      <c r="Q58" s="4"/>
      <c r="R58" s="5"/>
      <c r="S58" s="6"/>
      <c r="T58" s="7"/>
      <c r="U58" s="4"/>
      <c r="V58"/>
      <c r="W58"/>
      <c r="X58"/>
      <c r="Y58"/>
      <c r="Z58"/>
      <c r="AA58"/>
      <c r="AB58"/>
      <c r="AC58"/>
      <c r="AD58"/>
      <c r="AE58"/>
      <c r="AF58"/>
    </row>
    <row r="59" spans="9:32" s="1" customFormat="1" ht="0" hidden="1" customHeight="1">
      <c r="I59" s="70"/>
      <c r="J59" s="70"/>
      <c r="K59" s="70"/>
      <c r="L59" s="21"/>
      <c r="M59" s="22"/>
      <c r="N59" s="22"/>
      <c r="O59" s="31"/>
      <c r="P59" s="3"/>
      <c r="Q59" s="4"/>
      <c r="R59" s="5"/>
      <c r="S59" s="6"/>
      <c r="T59" s="7"/>
      <c r="U59" s="4"/>
      <c r="V59"/>
      <c r="W59"/>
      <c r="X59"/>
      <c r="Y59"/>
      <c r="Z59"/>
      <c r="AA59"/>
      <c r="AB59"/>
      <c r="AC59"/>
      <c r="AD59"/>
      <c r="AE59"/>
      <c r="AF59"/>
    </row>
    <row r="60" spans="9:32" s="1" customFormat="1" ht="0" hidden="1" customHeight="1">
      <c r="I60" s="70"/>
      <c r="J60" s="70"/>
      <c r="K60" s="70"/>
      <c r="L60" s="21"/>
      <c r="M60" s="22"/>
      <c r="N60" s="22"/>
      <c r="O60" s="31"/>
      <c r="P60" s="3"/>
      <c r="Q60" s="4"/>
      <c r="R60" s="5"/>
      <c r="S60" s="6"/>
      <c r="T60" s="7"/>
      <c r="U60" s="4"/>
      <c r="V60"/>
      <c r="W60"/>
      <c r="X60"/>
      <c r="Y60"/>
      <c r="Z60"/>
      <c r="AA60"/>
      <c r="AB60"/>
      <c r="AC60"/>
      <c r="AD60"/>
      <c r="AE60"/>
      <c r="AF60"/>
    </row>
    <row r="61" spans="9:32" s="1" customFormat="1" ht="0" hidden="1" customHeight="1">
      <c r="I61" s="70"/>
      <c r="J61" s="70"/>
      <c r="K61" s="70"/>
      <c r="L61" s="21"/>
      <c r="M61" s="22"/>
      <c r="N61" s="22"/>
      <c r="O61" s="31"/>
      <c r="P61" s="3"/>
      <c r="Q61" s="4"/>
      <c r="R61" s="5"/>
      <c r="S61" s="6"/>
      <c r="T61" s="7"/>
      <c r="U61" s="4"/>
      <c r="V61"/>
      <c r="W61"/>
      <c r="X61"/>
      <c r="Y61"/>
      <c r="Z61"/>
      <c r="AA61"/>
      <c r="AB61"/>
      <c r="AC61"/>
      <c r="AD61"/>
      <c r="AE61"/>
      <c r="AF61"/>
    </row>
    <row r="62" spans="9:32" s="1" customFormat="1" ht="0" hidden="1" customHeight="1">
      <c r="I62" s="70"/>
      <c r="J62" s="70"/>
      <c r="K62" s="70"/>
      <c r="L62" s="21"/>
      <c r="M62" s="22"/>
      <c r="N62" s="22"/>
      <c r="O62" s="31"/>
      <c r="P62" s="3"/>
      <c r="Q62" s="4"/>
      <c r="R62" s="5"/>
      <c r="S62" s="6"/>
      <c r="T62" s="7"/>
      <c r="U62" s="4"/>
      <c r="V62"/>
      <c r="W62"/>
      <c r="X62"/>
      <c r="Y62"/>
      <c r="Z62"/>
      <c r="AA62"/>
      <c r="AB62"/>
      <c r="AC62"/>
      <c r="AD62"/>
      <c r="AE62"/>
      <c r="AF62"/>
    </row>
    <row r="63" spans="9:32" s="1" customFormat="1" ht="0" hidden="1" customHeight="1">
      <c r="I63" s="70"/>
      <c r="J63" s="70"/>
      <c r="K63" s="70"/>
      <c r="L63" s="21"/>
      <c r="M63" s="22"/>
      <c r="N63" s="22"/>
      <c r="O63" s="31"/>
      <c r="P63" s="3"/>
      <c r="Q63" s="4"/>
      <c r="R63" s="5"/>
      <c r="S63" s="6"/>
      <c r="T63" s="7"/>
      <c r="U63" s="4"/>
      <c r="V63"/>
      <c r="W63"/>
      <c r="X63"/>
      <c r="Y63"/>
      <c r="Z63"/>
      <c r="AA63"/>
      <c r="AB63"/>
      <c r="AC63"/>
      <c r="AD63"/>
      <c r="AE63"/>
      <c r="AF63"/>
    </row>
    <row r="64" spans="9:32" s="1" customFormat="1" ht="0" hidden="1" customHeight="1">
      <c r="I64" s="70"/>
      <c r="J64" s="70"/>
      <c r="K64" s="70"/>
      <c r="L64" s="21"/>
      <c r="M64" s="22"/>
      <c r="N64" s="22"/>
      <c r="O64" s="31"/>
      <c r="P64" s="3"/>
      <c r="Q64" s="4"/>
      <c r="R64" s="5"/>
      <c r="S64" s="6"/>
      <c r="T64" s="7"/>
      <c r="U64" s="4"/>
      <c r="V64"/>
      <c r="W64"/>
      <c r="X64"/>
      <c r="Y64"/>
      <c r="Z64"/>
      <c r="AA64"/>
      <c r="AB64"/>
      <c r="AC64"/>
      <c r="AD64"/>
      <c r="AE64"/>
      <c r="AF64"/>
    </row>
    <row r="65" spans="9:32" s="1" customFormat="1" ht="0" hidden="1" customHeight="1">
      <c r="I65" s="70"/>
      <c r="J65" s="70"/>
      <c r="K65" s="70"/>
      <c r="L65" s="21"/>
      <c r="M65" s="22"/>
      <c r="N65" s="22"/>
      <c r="O65" s="31"/>
      <c r="P65" s="3"/>
      <c r="Q65" s="4"/>
      <c r="R65" s="5"/>
      <c r="S65" s="6"/>
      <c r="T65" s="7"/>
      <c r="U65" s="4"/>
      <c r="V65"/>
      <c r="W65"/>
      <c r="X65"/>
      <c r="Y65"/>
      <c r="Z65"/>
      <c r="AA65"/>
      <c r="AB65"/>
      <c r="AC65"/>
      <c r="AD65"/>
      <c r="AE65"/>
      <c r="AF65"/>
    </row>
    <row r="66" spans="9:32" s="1" customFormat="1" ht="0" hidden="1" customHeight="1">
      <c r="I66" s="70"/>
      <c r="J66" s="70"/>
      <c r="K66" s="70"/>
      <c r="L66" s="21"/>
      <c r="M66" s="22"/>
      <c r="N66" s="22"/>
      <c r="O66" s="31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70"/>
      <c r="J67" s="70"/>
      <c r="K67" s="70"/>
      <c r="L67" s="21"/>
      <c r="M67" s="22"/>
      <c r="N67" s="22"/>
      <c r="O67" s="31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70"/>
      <c r="J68" s="70"/>
      <c r="K68" s="70"/>
      <c r="L68" s="21"/>
      <c r="M68" s="22"/>
      <c r="N68" s="22"/>
      <c r="O68" s="31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70"/>
      <c r="J69" s="70"/>
      <c r="K69" s="70"/>
      <c r="L69" s="21"/>
      <c r="M69" s="22"/>
      <c r="N69" s="22"/>
      <c r="O69" s="31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70"/>
      <c r="J70" s="70"/>
      <c r="K70" s="70"/>
      <c r="L70" s="21"/>
      <c r="M70" s="22"/>
      <c r="N70" s="22"/>
      <c r="O70" s="31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70"/>
      <c r="J71" s="70"/>
      <c r="K71" s="70"/>
      <c r="L71" s="21"/>
      <c r="M71" s="22"/>
      <c r="N71" s="22"/>
      <c r="O71" s="31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2" spans="9:32" s="1" customFormat="1" ht="0" hidden="1" customHeight="1">
      <c r="I72" s="70"/>
      <c r="J72" s="70"/>
      <c r="K72" s="70"/>
      <c r="L72" s="21"/>
      <c r="M72" s="22"/>
      <c r="N72" s="22"/>
      <c r="O72" s="31"/>
      <c r="P72" s="3"/>
      <c r="Q72" s="4"/>
      <c r="R72" s="5"/>
      <c r="S72" s="6"/>
      <c r="T72" s="7"/>
      <c r="U72" s="4"/>
      <c r="V72"/>
      <c r="W72"/>
      <c r="X72"/>
      <c r="Y72"/>
      <c r="Z72"/>
      <c r="AA72"/>
      <c r="AB72"/>
      <c r="AC72"/>
      <c r="AD72"/>
      <c r="AE72"/>
      <c r="AF72"/>
    </row>
    <row r="73" spans="9:32" s="1" customFormat="1" ht="0" hidden="1" customHeight="1">
      <c r="I73" s="70"/>
      <c r="J73" s="70"/>
      <c r="K73" s="70"/>
      <c r="L73" s="21"/>
      <c r="M73" s="22"/>
      <c r="N73" s="22"/>
      <c r="O73" s="31"/>
      <c r="P73" s="3"/>
      <c r="Q73" s="4"/>
      <c r="R73" s="5"/>
      <c r="S73" s="6"/>
      <c r="T73" s="7"/>
      <c r="U73" s="4"/>
      <c r="V73"/>
      <c r="W73"/>
      <c r="X73"/>
      <c r="Y73"/>
      <c r="Z73"/>
      <c r="AA73"/>
      <c r="AB73"/>
      <c r="AC73"/>
      <c r="AD73"/>
      <c r="AE73"/>
      <c r="AF73"/>
    </row>
    <row r="74" spans="9:32" s="1" customFormat="1" ht="0" hidden="1" customHeight="1">
      <c r="I74" s="70"/>
      <c r="J74" s="70"/>
      <c r="K74" s="70"/>
      <c r="L74" s="21"/>
      <c r="M74" s="22"/>
      <c r="N74" s="22"/>
      <c r="O74" s="31"/>
      <c r="P74" s="3"/>
      <c r="Q74" s="4"/>
      <c r="R74" s="5"/>
      <c r="S74" s="6"/>
      <c r="T74" s="7"/>
      <c r="U74" s="4"/>
      <c r="V74"/>
      <c r="W74"/>
      <c r="X74"/>
      <c r="Y74"/>
      <c r="Z74"/>
      <c r="AA74"/>
      <c r="AB74"/>
      <c r="AC74"/>
      <c r="AD74"/>
      <c r="AE74"/>
      <c r="AF74"/>
    </row>
    <row r="75" spans="9:32" s="1" customFormat="1" ht="0" hidden="1" customHeight="1">
      <c r="I75" s="70"/>
      <c r="J75" s="70"/>
      <c r="K75" s="70"/>
      <c r="L75" s="21"/>
      <c r="M75" s="22"/>
      <c r="N75" s="22"/>
      <c r="O75" s="31"/>
      <c r="P75" s="3"/>
      <c r="Q75" s="4"/>
      <c r="R75" s="5"/>
      <c r="S75" s="6"/>
      <c r="T75" s="7"/>
      <c r="U75" s="4"/>
      <c r="V75"/>
      <c r="W75"/>
      <c r="X75"/>
      <c r="Y75"/>
      <c r="Z75"/>
      <c r="AA75"/>
      <c r="AB75"/>
      <c r="AC75"/>
      <c r="AD75"/>
      <c r="AE75"/>
      <c r="AF75"/>
    </row>
    <row r="76" spans="9:32" s="1" customFormat="1" ht="0" hidden="1" customHeight="1">
      <c r="I76" s="70"/>
      <c r="J76" s="70"/>
      <c r="K76" s="70"/>
      <c r="L76" s="21"/>
      <c r="M76" s="22"/>
      <c r="N76" s="22"/>
      <c r="O76" s="31"/>
      <c r="P76" s="3"/>
      <c r="Q76" s="4"/>
      <c r="R76" s="5"/>
      <c r="S76" s="6"/>
      <c r="T76" s="7"/>
      <c r="U76" s="4"/>
      <c r="V76"/>
      <c r="W76"/>
      <c r="X76"/>
      <c r="Y76"/>
      <c r="Z76"/>
      <c r="AA76"/>
      <c r="AB76"/>
      <c r="AC76"/>
      <c r="AD76"/>
      <c r="AE76"/>
      <c r="AF76"/>
    </row>
    <row r="77" spans="9:32" s="1" customFormat="1" ht="0" hidden="1" customHeight="1">
      <c r="I77" s="70"/>
      <c r="J77" s="70"/>
      <c r="K77" s="70"/>
      <c r="L77" s="21"/>
      <c r="M77" s="22"/>
      <c r="N77" s="22"/>
      <c r="O77" s="31"/>
      <c r="P77" s="3"/>
      <c r="Q77" s="4"/>
      <c r="R77" s="5"/>
      <c r="S77" s="6"/>
      <c r="T77" s="7"/>
      <c r="U77" s="4"/>
      <c r="V77"/>
      <c r="W77"/>
      <c r="X77"/>
      <c r="Y77"/>
      <c r="Z77"/>
      <c r="AA77"/>
      <c r="AB77"/>
      <c r="AC77"/>
      <c r="AD77"/>
      <c r="AE77"/>
      <c r="AF77"/>
    </row>
    <row r="78" spans="9:32" s="1" customFormat="1" ht="0" hidden="1" customHeight="1">
      <c r="I78" s="70"/>
      <c r="J78" s="70"/>
      <c r="K78" s="70"/>
      <c r="L78" s="21"/>
      <c r="M78" s="22"/>
      <c r="N78" s="22"/>
      <c r="O78" s="31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85" spans="9:32" s="1" customFormat="1" ht="0" hidden="1" customHeight="1">
      <c r="I85" s="70"/>
      <c r="J85" s="70"/>
      <c r="K85" s="70"/>
      <c r="L85" s="21"/>
      <c r="M85" s="22"/>
      <c r="N85" s="22"/>
      <c r="O85" s="31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70"/>
      <c r="J86" s="70"/>
      <c r="K86" s="70"/>
      <c r="L86" s="21"/>
      <c r="M86" s="22"/>
      <c r="N86" s="22"/>
      <c r="O86" s="31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70"/>
      <c r="J87" s="70"/>
      <c r="K87" s="70"/>
      <c r="L87" s="21"/>
      <c r="M87" s="22"/>
      <c r="N87" s="22"/>
      <c r="O87" s="31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70"/>
      <c r="J88" s="70"/>
      <c r="K88" s="70"/>
      <c r="L88" s="21"/>
      <c r="M88" s="22"/>
      <c r="N88" s="22"/>
      <c r="O88" s="31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89" spans="9:32" s="1" customFormat="1" ht="0" hidden="1" customHeight="1">
      <c r="I89" s="70"/>
      <c r="J89" s="70"/>
      <c r="K89" s="70"/>
      <c r="L89" s="21"/>
      <c r="M89" s="22"/>
      <c r="N89" s="22"/>
      <c r="O89" s="31"/>
      <c r="P89" s="3"/>
      <c r="Q89" s="4"/>
      <c r="R89" s="5"/>
      <c r="S89" s="6"/>
      <c r="T89" s="7"/>
      <c r="U89" s="4"/>
      <c r="V89"/>
      <c r="W89"/>
      <c r="X89"/>
      <c r="Y89"/>
      <c r="Z89"/>
      <c r="AA89"/>
      <c r="AB89"/>
      <c r="AC89"/>
      <c r="AD89"/>
      <c r="AE89"/>
      <c r="AF89"/>
    </row>
    <row r="90" spans="9:32" s="1" customFormat="1" ht="0" hidden="1" customHeight="1">
      <c r="I90" s="70"/>
      <c r="J90" s="70"/>
      <c r="K90" s="70"/>
      <c r="L90" s="21"/>
      <c r="M90" s="22"/>
      <c r="N90" s="22"/>
      <c r="O90" s="31"/>
      <c r="P90" s="3"/>
      <c r="Q90" s="4"/>
      <c r="R90" s="5"/>
      <c r="S90" s="6"/>
      <c r="T90" s="7"/>
      <c r="U90" s="4"/>
      <c r="V90"/>
      <c r="W90"/>
      <c r="X90"/>
      <c r="Y90"/>
      <c r="Z90"/>
      <c r="AA90"/>
      <c r="AB90"/>
      <c r="AC90"/>
      <c r="AD90"/>
      <c r="AE90"/>
      <c r="AF90"/>
    </row>
    <row r="91" spans="9:32" s="1" customFormat="1" ht="0" hidden="1" customHeight="1">
      <c r="I91" s="70"/>
      <c r="J91" s="70"/>
      <c r="K91" s="70"/>
      <c r="L91" s="21"/>
      <c r="M91" s="22"/>
      <c r="N91" s="22"/>
      <c r="O91" s="31"/>
      <c r="P91" s="3"/>
      <c r="Q91" s="4"/>
      <c r="R91" s="5"/>
      <c r="S91" s="6"/>
      <c r="T91" s="7"/>
      <c r="U91" s="4"/>
      <c r="V91"/>
      <c r="W91"/>
      <c r="X91"/>
      <c r="Y91"/>
      <c r="Z91"/>
      <c r="AA91"/>
      <c r="AB91"/>
      <c r="AC91"/>
      <c r="AD91"/>
      <c r="AE91"/>
      <c r="AF91"/>
    </row>
    <row r="92" spans="9:32" s="1" customFormat="1" ht="0" hidden="1" customHeight="1">
      <c r="I92" s="70"/>
      <c r="J92" s="70"/>
      <c r="K92" s="70"/>
      <c r="L92" s="21"/>
      <c r="M92" s="22"/>
      <c r="N92" s="22"/>
      <c r="O92" s="31"/>
      <c r="P92" s="3"/>
      <c r="Q92" s="4"/>
      <c r="R92" s="5"/>
      <c r="S92" s="6"/>
      <c r="T92" s="7"/>
      <c r="U92" s="4"/>
      <c r="V92"/>
      <c r="W92"/>
      <c r="X92"/>
      <c r="Y92"/>
      <c r="Z92"/>
      <c r="AA92"/>
      <c r="AB92"/>
      <c r="AC92"/>
      <c r="AD92"/>
      <c r="AE92"/>
      <c r="AF92"/>
    </row>
    <row r="93" spans="9:32" s="1" customFormat="1" ht="0" hidden="1" customHeight="1">
      <c r="I93" s="70"/>
      <c r="J93" s="70"/>
      <c r="K93" s="70"/>
      <c r="L93" s="21"/>
      <c r="M93" s="22"/>
      <c r="N93" s="22"/>
      <c r="O93" s="31"/>
      <c r="P93" s="3"/>
      <c r="Q93" s="4"/>
      <c r="R93" s="5"/>
      <c r="S93" s="6"/>
      <c r="T93" s="7"/>
      <c r="U93" s="4"/>
      <c r="V93"/>
      <c r="W93"/>
      <c r="X93"/>
      <c r="Y93"/>
      <c r="Z93"/>
      <c r="AA93"/>
      <c r="AB93"/>
      <c r="AC93"/>
      <c r="AD93"/>
      <c r="AE93"/>
      <c r="AF93"/>
    </row>
    <row r="94" spans="9:32" s="1" customFormat="1" ht="0" hidden="1" customHeight="1">
      <c r="I94" s="70"/>
      <c r="J94" s="70"/>
      <c r="K94" s="70"/>
      <c r="L94" s="21"/>
      <c r="M94" s="22"/>
      <c r="N94" s="22"/>
      <c r="O94" s="31"/>
      <c r="P94" s="3"/>
      <c r="Q94" s="4"/>
      <c r="R94" s="5"/>
      <c r="S94" s="6"/>
      <c r="T94" s="7"/>
      <c r="U94" s="4"/>
      <c r="V94"/>
      <c r="W94"/>
      <c r="X94"/>
      <c r="Y94"/>
      <c r="Z94"/>
      <c r="AA94"/>
      <c r="AB94"/>
      <c r="AC94"/>
      <c r="AD94"/>
      <c r="AE94"/>
      <c r="AF94"/>
    </row>
    <row r="95" spans="9:32" s="1" customFormat="1" ht="0" hidden="1" customHeight="1">
      <c r="I95" s="70"/>
      <c r="J95" s="70"/>
      <c r="K95" s="70"/>
      <c r="L95" s="21"/>
      <c r="M95" s="22"/>
      <c r="N95" s="22"/>
      <c r="O95" s="31"/>
      <c r="P95" s="3"/>
      <c r="Q95" s="4"/>
      <c r="R95" s="5"/>
      <c r="S95" s="6"/>
      <c r="T95" s="7"/>
      <c r="U95" s="4"/>
      <c r="V95"/>
      <c r="W95"/>
      <c r="X95"/>
      <c r="Y95"/>
      <c r="Z95"/>
      <c r="AA95"/>
      <c r="AB95"/>
      <c r="AC95"/>
      <c r="AD95"/>
      <c r="AE95"/>
      <c r="AF95"/>
    </row>
    <row r="96" spans="9:32" s="1" customFormat="1" ht="0" hidden="1" customHeight="1">
      <c r="I96" s="70"/>
      <c r="J96" s="70"/>
      <c r="K96" s="70"/>
      <c r="L96" s="21"/>
      <c r="M96" s="22"/>
      <c r="N96" s="22"/>
      <c r="O96" s="31"/>
      <c r="P96" s="3"/>
      <c r="Q96" s="4"/>
      <c r="R96" s="5"/>
      <c r="S96" s="6"/>
      <c r="T96" s="7"/>
      <c r="U96" s="4"/>
      <c r="V96"/>
      <c r="W96"/>
      <c r="X96"/>
      <c r="Y96"/>
      <c r="Z96"/>
      <c r="AA96"/>
      <c r="AB96"/>
      <c r="AC96"/>
      <c r="AD96"/>
      <c r="AE96"/>
      <c r="AF96"/>
    </row>
    <row r="97" spans="9:32" s="1" customFormat="1" ht="0" hidden="1" customHeight="1">
      <c r="I97" s="70"/>
      <c r="J97" s="70"/>
      <c r="K97" s="70"/>
      <c r="L97" s="21"/>
      <c r="M97" s="22"/>
      <c r="N97" s="22"/>
      <c r="O97" s="31"/>
      <c r="P97" s="3"/>
      <c r="Q97" s="4"/>
      <c r="R97" s="5"/>
      <c r="S97" s="6"/>
      <c r="T97" s="7"/>
      <c r="U97" s="4"/>
      <c r="V97"/>
      <c r="W97"/>
      <c r="X97"/>
      <c r="Y97"/>
      <c r="Z97"/>
      <c r="AA97"/>
      <c r="AB97"/>
      <c r="AC97"/>
      <c r="AD97"/>
      <c r="AE97"/>
      <c r="AF97"/>
    </row>
    <row r="98" spans="9:32" s="1" customFormat="1" ht="0" hidden="1" customHeight="1">
      <c r="I98" s="70"/>
      <c r="J98" s="70"/>
      <c r="K98" s="70"/>
      <c r="L98" s="21"/>
      <c r="M98" s="22"/>
      <c r="N98" s="22"/>
      <c r="O98" s="31"/>
      <c r="P98" s="3"/>
      <c r="Q98" s="4"/>
      <c r="R98" s="5"/>
      <c r="S98" s="6"/>
      <c r="T98" s="7"/>
      <c r="U98" s="4"/>
      <c r="V98"/>
      <c r="W98"/>
      <c r="X98"/>
      <c r="Y98"/>
      <c r="Z98"/>
      <c r="AA98"/>
      <c r="AB98"/>
      <c r="AC98"/>
      <c r="AD98"/>
      <c r="AE98"/>
      <c r="AF98"/>
    </row>
  </sheetData>
  <mergeCells count="11">
    <mergeCell ref="G6:J6"/>
    <mergeCell ref="C6:F6"/>
    <mergeCell ref="F7:F8"/>
    <mergeCell ref="J7:J8"/>
    <mergeCell ref="B7:B8"/>
    <mergeCell ref="C7:C8"/>
    <mergeCell ref="D7:D8"/>
    <mergeCell ref="E7:E8"/>
    <mergeCell ref="H7:H8"/>
    <mergeCell ref="I7:I8"/>
    <mergeCell ref="G7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Plan4"/>
  <dimension ref="A1:AF111"/>
  <sheetViews>
    <sheetView showGridLines="0" showRowColHeaders="0" zoomScaleNormal="100" workbookViewId="0">
      <selection activeCell="J54" sqref="J54"/>
    </sheetView>
  </sheetViews>
  <sheetFormatPr defaultColWidth="0" defaultRowHeight="0" customHeight="1" zeroHeight="1"/>
  <cols>
    <col min="1" max="1" width="5.7109375" style="1" customWidth="1"/>
    <col min="2" max="2" width="57.5703125" style="1" bestFit="1" customWidth="1"/>
    <col min="3" max="3" width="10.7109375" style="22" customWidth="1"/>
    <col min="4" max="4" width="13.7109375" style="22" customWidth="1"/>
    <col min="5" max="5" width="8" style="22" customWidth="1"/>
    <col min="6" max="6" width="10.7109375" style="22" customWidth="1"/>
    <col min="7" max="7" width="13.28515625" style="22" customWidth="1"/>
    <col min="8" max="8" width="8.28515625" style="111" bestFit="1" customWidth="1"/>
    <col min="9" max="9" width="11.7109375" style="1" bestFit="1" customWidth="1"/>
    <col min="10" max="10" width="8.28515625" style="1" bestFit="1" customWidth="1"/>
    <col min="11" max="13" width="7.140625" style="1" customWidth="1"/>
    <col min="14" max="18" width="7.140625" style="1" hidden="1" customWidth="1"/>
    <col min="19" max="19" width="5.7109375" style="21" hidden="1" customWidth="1"/>
    <col min="20" max="20" width="9.5703125" style="22" hidden="1" customWidth="1"/>
    <col min="21" max="21" width="10.7109375" style="22" hidden="1" customWidth="1"/>
    <col min="22" max="22" width="10" style="31" hidden="1" customWidth="1"/>
    <col min="23" max="23" width="10.7109375" style="3" hidden="1" customWidth="1"/>
    <col min="24" max="24" width="10.140625" style="4" hidden="1" customWidth="1"/>
    <col min="25" max="25" width="7.7109375" style="5" hidden="1" customWidth="1"/>
    <col min="26" max="26" width="7.7109375" style="6" hidden="1" customWidth="1"/>
    <col min="27" max="27" width="7.7109375" style="7" hidden="1" customWidth="1"/>
    <col min="28" max="28" width="7.7109375" style="4" hidden="1" customWidth="1"/>
    <col min="29" max="32" width="0" hidden="1" customWidth="1"/>
    <col min="33" max="16384" width="9.140625" hidden="1"/>
  </cols>
  <sheetData>
    <row r="1" spans="2:22" ht="23.25" customHeight="1">
      <c r="B1" s="18" t="s">
        <v>57</v>
      </c>
      <c r="H1" s="284"/>
      <c r="I1" s="45"/>
      <c r="J1" s="45"/>
      <c r="K1" s="45"/>
      <c r="L1" s="45"/>
      <c r="M1" s="45"/>
      <c r="N1" s="45"/>
      <c r="O1" s="45"/>
      <c r="P1" s="45"/>
      <c r="Q1" s="45"/>
      <c r="R1" s="45"/>
    </row>
    <row r="2" spans="2:22" ht="18.75" customHeight="1">
      <c r="B2" s="62" t="s">
        <v>6</v>
      </c>
      <c r="C2" s="1"/>
      <c r="D2" s="1"/>
      <c r="E2" s="1"/>
      <c r="F2" s="1"/>
      <c r="G2" s="1"/>
      <c r="H2" s="45"/>
      <c r="I2" s="45"/>
      <c r="J2" s="45"/>
      <c r="K2" s="45"/>
      <c r="L2" s="45"/>
      <c r="M2" s="45"/>
      <c r="N2" s="45"/>
      <c r="O2" s="45"/>
      <c r="P2" s="45"/>
      <c r="Q2" s="45"/>
      <c r="R2" s="45"/>
      <c r="S2" s="1"/>
      <c r="T2" s="1"/>
      <c r="U2" s="1"/>
      <c r="V2" s="8"/>
    </row>
    <row r="3" spans="2:22" ht="18.75" customHeight="1">
      <c r="B3" s="62"/>
      <c r="C3" s="1"/>
      <c r="D3" s="1"/>
      <c r="E3" s="1"/>
      <c r="F3" s="1"/>
      <c r="G3" s="1"/>
      <c r="H3" s="45"/>
      <c r="I3" s="45"/>
      <c r="J3" s="45"/>
      <c r="K3" s="45"/>
      <c r="L3" s="45"/>
      <c r="M3" s="45"/>
      <c r="N3" s="45"/>
      <c r="O3" s="45"/>
      <c r="P3" s="45"/>
      <c r="Q3" s="45"/>
      <c r="R3" s="45"/>
      <c r="S3" s="1"/>
      <c r="T3" s="1"/>
      <c r="U3" s="1"/>
      <c r="V3" s="8"/>
    </row>
    <row r="4" spans="2:22" ht="18.75" customHeight="1" thickBot="1">
      <c r="B4" s="463"/>
      <c r="C4" s="1179" t="s">
        <v>60</v>
      </c>
      <c r="D4" s="1180"/>
      <c r="E4" s="1181"/>
      <c r="F4" s="1182" t="s">
        <v>61</v>
      </c>
      <c r="G4" s="1183"/>
      <c r="H4" s="1184"/>
      <c r="I4" s="45"/>
      <c r="J4" s="45"/>
      <c r="K4" s="45"/>
      <c r="L4" s="45"/>
      <c r="M4" s="45"/>
      <c r="N4" s="45"/>
      <c r="O4" s="45"/>
      <c r="P4" s="45"/>
      <c r="Q4" s="45"/>
      <c r="R4" s="45"/>
      <c r="S4" s="1"/>
      <c r="T4" s="1"/>
      <c r="U4" s="1"/>
      <c r="V4" s="8"/>
    </row>
    <row r="5" spans="2:22" ht="18.75" customHeight="1" thickTop="1">
      <c r="B5" s="221" t="s">
        <v>152</v>
      </c>
      <c r="C5" s="1185" t="s">
        <v>62</v>
      </c>
      <c r="D5" s="1187" t="s">
        <v>63</v>
      </c>
      <c r="E5" s="1187" t="s">
        <v>64</v>
      </c>
      <c r="F5" s="1187">
        <v>2023</v>
      </c>
      <c r="G5" s="1185">
        <v>2022</v>
      </c>
      <c r="H5" s="1187" t="s">
        <v>64</v>
      </c>
      <c r="I5" s="45"/>
      <c r="J5" s="45"/>
      <c r="K5" s="45"/>
      <c r="L5" s="45"/>
      <c r="M5" s="45"/>
      <c r="N5" s="45"/>
      <c r="O5" s="45"/>
      <c r="P5" s="45"/>
      <c r="Q5" s="45"/>
      <c r="R5" s="45"/>
      <c r="S5" s="1"/>
      <c r="T5" s="1"/>
      <c r="U5" s="1"/>
      <c r="V5" s="8"/>
    </row>
    <row r="6" spans="2:22" ht="18.75" customHeight="1">
      <c r="B6" s="221" t="s">
        <v>153</v>
      </c>
      <c r="C6" s="1186"/>
      <c r="D6" s="1188"/>
      <c r="E6" s="1188"/>
      <c r="F6" s="1188"/>
      <c r="G6" s="1186"/>
      <c r="H6" s="1188"/>
      <c r="I6" s="45"/>
      <c r="J6" s="45"/>
      <c r="K6" s="45"/>
      <c r="L6" s="45"/>
      <c r="M6" s="45"/>
      <c r="N6" s="45"/>
      <c r="O6" s="45"/>
      <c r="P6" s="45"/>
      <c r="Q6" s="45"/>
      <c r="R6" s="45"/>
      <c r="S6" s="1"/>
      <c r="T6" s="1"/>
      <c r="U6" s="1"/>
      <c r="V6" s="8"/>
    </row>
    <row r="7" spans="2:22" ht="3" customHeight="1">
      <c r="B7" s="465"/>
      <c r="C7" s="466"/>
      <c r="D7" s="457"/>
      <c r="E7" s="457"/>
      <c r="F7" s="467"/>
      <c r="G7" s="467"/>
      <c r="H7" s="240"/>
      <c r="I7" s="45"/>
      <c r="J7" s="45"/>
      <c r="K7" s="45"/>
      <c r="L7" s="45"/>
      <c r="M7" s="45"/>
      <c r="N7" s="45"/>
      <c r="O7" s="45"/>
      <c r="P7" s="45"/>
      <c r="Q7" s="45"/>
      <c r="R7" s="45"/>
      <c r="S7" s="1"/>
      <c r="T7" s="1"/>
      <c r="U7" s="1"/>
      <c r="V7" s="8"/>
    </row>
    <row r="8" spans="2:22" ht="3" customHeight="1">
      <c r="B8" s="468"/>
      <c r="C8" s="469"/>
      <c r="D8" s="459"/>
      <c r="E8" s="459"/>
      <c r="F8" s="470"/>
      <c r="G8" s="470"/>
      <c r="H8" s="460"/>
      <c r="I8" s="45"/>
      <c r="J8" s="45"/>
      <c r="K8" s="45"/>
      <c r="L8" s="45"/>
      <c r="M8" s="45"/>
      <c r="N8" s="45"/>
      <c r="O8" s="45"/>
      <c r="P8" s="45"/>
      <c r="Q8" s="45"/>
      <c r="R8" s="45"/>
      <c r="S8" s="1"/>
      <c r="T8" s="1"/>
      <c r="U8" s="1"/>
      <c r="V8" s="8"/>
    </row>
    <row r="9" spans="2:22" ht="3" customHeight="1">
      <c r="B9" s="465"/>
      <c r="C9" s="466"/>
      <c r="D9" s="457"/>
      <c r="E9" s="457"/>
      <c r="F9" s="467"/>
      <c r="G9" s="467"/>
      <c r="H9" s="237"/>
      <c r="I9" s="45"/>
      <c r="J9" s="45"/>
      <c r="K9" s="45"/>
      <c r="L9" s="45"/>
      <c r="M9" s="45"/>
      <c r="N9" s="45"/>
      <c r="O9" s="45"/>
      <c r="P9" s="45"/>
      <c r="Q9" s="45"/>
      <c r="R9" s="45"/>
      <c r="S9" s="1"/>
      <c r="T9" s="1"/>
      <c r="U9" s="1"/>
      <c r="V9" s="8"/>
    </row>
    <row r="10" spans="2:22" ht="18.75" customHeight="1">
      <c r="B10" s="225" t="s">
        <v>154</v>
      </c>
      <c r="C10" s="542">
        <v>3592.1</v>
      </c>
      <c r="D10" s="133">
        <v>3049.1</v>
      </c>
      <c r="E10" s="107">
        <v>17.8</v>
      </c>
      <c r="F10" s="146">
        <v>12705.4</v>
      </c>
      <c r="G10" s="146">
        <v>11782.9</v>
      </c>
      <c r="H10" s="154">
        <v>7.8</v>
      </c>
      <c r="I10" s="45"/>
      <c r="J10" s="45"/>
      <c r="K10" s="45"/>
      <c r="L10" s="45"/>
      <c r="M10" s="45"/>
      <c r="N10" s="45"/>
      <c r="O10" s="45"/>
      <c r="P10" s="45"/>
      <c r="Q10" s="45"/>
      <c r="R10" s="45"/>
      <c r="S10" s="1"/>
      <c r="T10" s="1"/>
      <c r="U10" s="1"/>
      <c r="V10" s="8"/>
    </row>
    <row r="11" spans="2:22" ht="18.75" customHeight="1">
      <c r="B11" s="73" t="s">
        <v>155</v>
      </c>
      <c r="C11" s="543">
        <v>3013.6</v>
      </c>
      <c r="D11" s="156">
        <v>2527.1</v>
      </c>
      <c r="E11" s="157">
        <v>19.3</v>
      </c>
      <c r="F11" s="142">
        <v>10481.5</v>
      </c>
      <c r="G11" s="155">
        <v>9852.7999999999993</v>
      </c>
      <c r="H11" s="104">
        <v>6.4</v>
      </c>
      <c r="I11" s="45"/>
      <c r="J11" s="45"/>
      <c r="K11" s="45"/>
      <c r="L11" s="45"/>
      <c r="M11" s="45"/>
      <c r="N11" s="45"/>
      <c r="O11" s="45"/>
      <c r="P11" s="45"/>
      <c r="Q11" s="45"/>
      <c r="R11" s="45"/>
      <c r="S11" s="1"/>
      <c r="T11" s="1"/>
      <c r="U11" s="1"/>
      <c r="V11" s="8"/>
    </row>
    <row r="12" spans="2:22" ht="18.75" customHeight="1" thickBot="1">
      <c r="B12" s="137" t="s">
        <v>156</v>
      </c>
      <c r="C12" s="132">
        <v>578.5</v>
      </c>
      <c r="D12" s="157">
        <v>522</v>
      </c>
      <c r="E12" s="157">
        <v>10.8</v>
      </c>
      <c r="F12" s="142">
        <v>2223.9</v>
      </c>
      <c r="G12" s="155">
        <v>1930.1</v>
      </c>
      <c r="H12" s="104">
        <v>15.2</v>
      </c>
      <c r="I12" s="45"/>
      <c r="J12" s="45"/>
      <c r="K12" s="45"/>
      <c r="L12" s="45"/>
      <c r="M12" s="45"/>
      <c r="N12" s="45"/>
      <c r="O12" s="45"/>
      <c r="P12" s="45"/>
      <c r="Q12" s="45"/>
      <c r="R12" s="45"/>
      <c r="S12" s="1"/>
      <c r="T12" s="1"/>
      <c r="U12" s="1"/>
      <c r="V12" s="8"/>
    </row>
    <row r="13" spans="2:22" ht="18.75" customHeight="1" thickTop="1">
      <c r="B13" s="225" t="s">
        <v>157</v>
      </c>
      <c r="C13" s="542">
        <v>1225.2</v>
      </c>
      <c r="D13" s="782">
        <v>1024.3</v>
      </c>
      <c r="E13" s="170">
        <v>19.600000000000001</v>
      </c>
      <c r="F13" s="146">
        <v>3821.9</v>
      </c>
      <c r="G13" s="544">
        <v>3386</v>
      </c>
      <c r="H13" s="545">
        <v>12.9</v>
      </c>
      <c r="I13" s="45"/>
      <c r="J13" s="45"/>
      <c r="K13" s="45"/>
      <c r="L13" s="45"/>
      <c r="M13" s="45"/>
      <c r="N13" s="45"/>
      <c r="O13" s="45"/>
      <c r="P13" s="45"/>
      <c r="Q13" s="45"/>
      <c r="R13" s="45"/>
      <c r="S13" s="1"/>
      <c r="T13" s="1"/>
      <c r="U13" s="1"/>
      <c r="V13" s="8"/>
    </row>
    <row r="14" spans="2:22" ht="18.75" customHeight="1">
      <c r="B14" s="138" t="s">
        <v>158</v>
      </c>
      <c r="C14" s="542">
        <v>1085.0999999999999</v>
      </c>
      <c r="D14" s="171">
        <v>955.6</v>
      </c>
      <c r="E14" s="171">
        <v>13.5</v>
      </c>
      <c r="F14" s="146">
        <v>3407.1</v>
      </c>
      <c r="G14" s="455">
        <v>2938.5</v>
      </c>
      <c r="H14" s="172">
        <v>15.9</v>
      </c>
      <c r="I14" s="45"/>
      <c r="J14" s="45"/>
      <c r="K14" s="45"/>
      <c r="L14" s="45"/>
      <c r="M14" s="45"/>
      <c r="N14" s="45"/>
      <c r="O14" s="45"/>
      <c r="P14" s="45"/>
      <c r="Q14" s="45"/>
      <c r="R14" s="45"/>
      <c r="S14" s="1"/>
      <c r="T14" s="1"/>
      <c r="U14" s="1"/>
      <c r="V14" s="8"/>
    </row>
    <row r="15" spans="2:22" ht="18.75" customHeight="1">
      <c r="B15" s="138" t="s">
        <v>159</v>
      </c>
      <c r="C15" s="418">
        <v>140.1</v>
      </c>
      <c r="D15" s="171">
        <v>68.599999999999994</v>
      </c>
      <c r="E15" s="171">
        <v>104.1</v>
      </c>
      <c r="F15" s="154">
        <v>414.8</v>
      </c>
      <c r="G15" s="172">
        <v>447.5</v>
      </c>
      <c r="H15" s="172">
        <v>-7.3</v>
      </c>
      <c r="I15" s="45"/>
      <c r="J15" s="45"/>
      <c r="K15" s="45"/>
      <c r="L15" s="45"/>
      <c r="M15" s="45"/>
      <c r="N15" s="45"/>
      <c r="O15" s="45"/>
      <c r="P15" s="45"/>
      <c r="Q15" s="45"/>
      <c r="R15" s="45"/>
      <c r="S15" s="1"/>
      <c r="T15" s="1"/>
      <c r="U15" s="1"/>
      <c r="V15" s="8"/>
    </row>
    <row r="16" spans="2:22" ht="18.75" customHeight="1">
      <c r="B16" s="119" t="s">
        <v>160</v>
      </c>
      <c r="C16" s="132">
        <v>84.6</v>
      </c>
      <c r="D16" s="157">
        <v>21.5</v>
      </c>
      <c r="E16" s="171">
        <v>292.8</v>
      </c>
      <c r="F16" s="140">
        <v>126.3</v>
      </c>
      <c r="G16" s="104">
        <v>75.900000000000006</v>
      </c>
      <c r="H16" s="172">
        <v>66.400000000000006</v>
      </c>
      <c r="I16" s="45"/>
      <c r="J16" s="45"/>
      <c r="K16" s="45"/>
      <c r="L16" s="45"/>
      <c r="M16" s="45"/>
      <c r="N16" s="45"/>
      <c r="O16" s="45"/>
      <c r="P16" s="45"/>
      <c r="Q16" s="45"/>
      <c r="R16" s="45"/>
      <c r="S16" s="1"/>
      <c r="T16" s="1"/>
      <c r="U16" s="1"/>
      <c r="V16" s="8"/>
    </row>
    <row r="17" spans="2:22" ht="18.75" customHeight="1" thickBot="1">
      <c r="B17" s="243" t="s">
        <v>161</v>
      </c>
      <c r="C17" s="132">
        <v>55.5</v>
      </c>
      <c r="D17" s="157">
        <v>47.1</v>
      </c>
      <c r="E17" s="157">
        <v>17.899999999999999</v>
      </c>
      <c r="F17" s="140">
        <v>288.5</v>
      </c>
      <c r="G17" s="104">
        <v>371.6</v>
      </c>
      <c r="H17" s="104">
        <v>-22.4</v>
      </c>
      <c r="I17" s="45"/>
      <c r="J17" s="45"/>
      <c r="K17" s="45"/>
      <c r="L17" s="45"/>
      <c r="M17" s="45"/>
      <c r="N17" s="45"/>
      <c r="O17" s="45"/>
      <c r="P17" s="45"/>
      <c r="Q17" s="45"/>
      <c r="R17" s="45"/>
      <c r="S17" s="1"/>
      <c r="T17" s="1"/>
      <c r="U17" s="1"/>
      <c r="V17" s="8"/>
    </row>
    <row r="18" spans="2:22" ht="18.75" customHeight="1" thickTop="1">
      <c r="B18" s="225" t="s">
        <v>162</v>
      </c>
      <c r="C18" s="418">
        <v>561.79999999999995</v>
      </c>
      <c r="D18" s="170">
        <v>329.6</v>
      </c>
      <c r="E18" s="170">
        <v>70.400000000000006</v>
      </c>
      <c r="F18" s="146">
        <v>1764.5</v>
      </c>
      <c r="G18" s="544">
        <v>1374.3</v>
      </c>
      <c r="H18" s="545">
        <v>28.4</v>
      </c>
      <c r="I18" s="45"/>
      <c r="J18" s="45"/>
      <c r="K18" s="45"/>
      <c r="L18" s="45"/>
      <c r="M18" s="45"/>
      <c r="N18" s="45"/>
      <c r="O18" s="45"/>
      <c r="P18" s="45"/>
      <c r="Q18" s="45"/>
      <c r="R18" s="45"/>
      <c r="S18" s="1"/>
      <c r="T18" s="1"/>
      <c r="U18" s="1"/>
      <c r="V18" s="8"/>
    </row>
    <row r="19" spans="2:22" ht="18.75" customHeight="1">
      <c r="B19" s="73" t="s">
        <v>163</v>
      </c>
      <c r="C19" s="132">
        <v>414</v>
      </c>
      <c r="D19" s="157">
        <v>315.3</v>
      </c>
      <c r="E19" s="157">
        <v>31.3</v>
      </c>
      <c r="F19" s="142">
        <v>1577.2</v>
      </c>
      <c r="G19" s="155">
        <v>1274.5</v>
      </c>
      <c r="H19" s="104">
        <v>23.8</v>
      </c>
      <c r="I19" s="45"/>
      <c r="J19" s="45"/>
      <c r="K19" s="45"/>
      <c r="L19" s="45"/>
      <c r="M19" s="45"/>
      <c r="N19" s="45"/>
      <c r="O19" s="45"/>
      <c r="P19" s="45"/>
      <c r="Q19" s="45"/>
      <c r="R19" s="45"/>
      <c r="S19" s="1"/>
      <c r="T19" s="1"/>
      <c r="U19" s="1"/>
      <c r="V19" s="8"/>
    </row>
    <row r="20" spans="2:22" ht="18.75" customHeight="1">
      <c r="B20" s="73" t="s">
        <v>164</v>
      </c>
      <c r="C20" s="132">
        <v>147.80000000000001</v>
      </c>
      <c r="D20" s="157">
        <v>14.3</v>
      </c>
      <c r="E20" s="157">
        <v>934.4</v>
      </c>
      <c r="F20" s="140">
        <v>187.3</v>
      </c>
      <c r="G20" s="104">
        <v>99.8</v>
      </c>
      <c r="H20" s="104">
        <v>87.6</v>
      </c>
      <c r="I20" s="45"/>
      <c r="J20" s="45"/>
      <c r="K20" s="45"/>
      <c r="L20" s="45"/>
      <c r="M20" s="45"/>
      <c r="N20" s="45"/>
      <c r="O20" s="45"/>
      <c r="P20" s="45"/>
      <c r="Q20" s="45"/>
      <c r="R20" s="45"/>
      <c r="S20" s="1"/>
      <c r="T20" s="1"/>
      <c r="U20" s="1"/>
      <c r="V20" s="8"/>
    </row>
    <row r="21" spans="2:22" ht="18.75" customHeight="1" thickBot="1">
      <c r="B21" s="225" t="s">
        <v>165</v>
      </c>
      <c r="C21" s="546">
        <v>5379.1</v>
      </c>
      <c r="D21" s="133">
        <v>4403.1000000000004</v>
      </c>
      <c r="E21" s="107">
        <v>22.2</v>
      </c>
      <c r="F21" s="146">
        <v>18291.8</v>
      </c>
      <c r="G21" s="146">
        <v>16543.2</v>
      </c>
      <c r="H21" s="154">
        <v>10.6</v>
      </c>
      <c r="I21" s="45"/>
      <c r="J21" s="45"/>
      <c r="K21" s="45"/>
      <c r="L21" s="45"/>
      <c r="M21" s="45"/>
      <c r="N21" s="45"/>
      <c r="O21" s="45"/>
      <c r="P21" s="45"/>
      <c r="Q21" s="45"/>
      <c r="R21" s="45"/>
      <c r="S21" s="1"/>
      <c r="T21" s="1"/>
      <c r="U21" s="1"/>
      <c r="V21" s="8"/>
    </row>
    <row r="22" spans="2:22" ht="18.75" customHeight="1">
      <c r="B22" s="73" t="s">
        <v>166</v>
      </c>
      <c r="C22" s="543">
        <v>1147.2</v>
      </c>
      <c r="D22" s="156">
        <v>1020.2</v>
      </c>
      <c r="E22" s="157">
        <v>12.4</v>
      </c>
      <c r="F22" s="142">
        <v>4192.8</v>
      </c>
      <c r="G22" s="155">
        <v>4238.2</v>
      </c>
      <c r="H22" s="104">
        <v>-1.1000000000000001</v>
      </c>
      <c r="I22" s="45"/>
      <c r="J22" s="45"/>
      <c r="K22" s="45"/>
      <c r="L22" s="45"/>
      <c r="M22" s="45"/>
      <c r="N22" s="45"/>
      <c r="O22" s="45"/>
      <c r="P22" s="45"/>
      <c r="Q22" s="45"/>
      <c r="R22" s="45"/>
      <c r="S22" s="1"/>
      <c r="T22" s="1"/>
      <c r="U22" s="1"/>
      <c r="V22" s="8"/>
    </row>
    <row r="23" spans="2:22" ht="18.75" customHeight="1">
      <c r="B23" s="225" t="s">
        <v>167</v>
      </c>
      <c r="C23" s="542">
        <v>6526.3</v>
      </c>
      <c r="D23" s="133">
        <v>5423.3</v>
      </c>
      <c r="E23" s="107">
        <v>20.3</v>
      </c>
      <c r="F23" s="146">
        <v>22484.5</v>
      </c>
      <c r="G23" s="146">
        <v>20781.400000000001</v>
      </c>
      <c r="H23" s="154">
        <v>8.1999999999999993</v>
      </c>
      <c r="I23" s="45"/>
      <c r="J23" s="45"/>
      <c r="K23" s="45"/>
      <c r="L23" s="45"/>
      <c r="M23" s="45"/>
      <c r="N23" s="45"/>
      <c r="O23" s="45"/>
      <c r="P23" s="45"/>
      <c r="Q23" s="45"/>
      <c r="R23" s="45"/>
      <c r="S23" s="1"/>
      <c r="T23" s="1"/>
      <c r="U23" s="1"/>
      <c r="V23" s="8"/>
    </row>
    <row r="24" spans="2:22" ht="18.75" customHeight="1">
      <c r="B24" s="62"/>
      <c r="C24" s="1"/>
      <c r="D24" s="1"/>
      <c r="E24" s="1"/>
      <c r="F24" s="1"/>
      <c r="G24" s="1"/>
      <c r="H24" s="45"/>
      <c r="I24" s="45"/>
      <c r="J24" s="45"/>
      <c r="K24" s="45"/>
      <c r="L24" s="45"/>
      <c r="M24" s="45"/>
      <c r="N24" s="45"/>
      <c r="O24" s="45"/>
      <c r="P24" s="45"/>
      <c r="Q24" s="45"/>
      <c r="R24" s="45"/>
      <c r="S24" s="1"/>
      <c r="T24" s="1"/>
      <c r="U24" s="1"/>
      <c r="V24" s="8"/>
    </row>
    <row r="25" spans="2:22" ht="18.75" customHeight="1">
      <c r="B25" s="62"/>
      <c r="C25" s="1"/>
      <c r="D25" s="1"/>
      <c r="E25" s="1"/>
      <c r="F25" s="1"/>
      <c r="G25" s="1"/>
      <c r="H25" s="45"/>
      <c r="I25" s="45"/>
      <c r="J25" s="45"/>
      <c r="K25" s="45"/>
      <c r="L25" s="45"/>
      <c r="M25" s="45"/>
      <c r="N25" s="45"/>
      <c r="O25" s="45"/>
      <c r="P25" s="45"/>
      <c r="Q25" s="45"/>
      <c r="R25" s="45"/>
      <c r="S25" s="1"/>
      <c r="T25" s="1"/>
      <c r="U25" s="1"/>
      <c r="V25" s="8"/>
    </row>
    <row r="26" spans="2:22" ht="18.75" customHeight="1" thickBot="1">
      <c r="B26" s="471"/>
      <c r="C26" s="1179" t="s">
        <v>60</v>
      </c>
      <c r="D26" s="1180"/>
      <c r="E26" s="1181"/>
      <c r="F26" s="1182" t="s">
        <v>61</v>
      </c>
      <c r="G26" s="1183"/>
      <c r="H26" s="1184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1"/>
      <c r="T26" s="1"/>
      <c r="U26" s="1"/>
      <c r="V26" s="8"/>
    </row>
    <row r="27" spans="2:22" ht="18.75" customHeight="1" thickTop="1">
      <c r="B27" s="221" t="s">
        <v>168</v>
      </c>
      <c r="C27" s="1185" t="s">
        <v>62</v>
      </c>
      <c r="D27" s="1187" t="s">
        <v>63</v>
      </c>
      <c r="E27" s="1187" t="s">
        <v>64</v>
      </c>
      <c r="F27" s="1187">
        <v>2023</v>
      </c>
      <c r="G27" s="1185">
        <v>2022</v>
      </c>
      <c r="H27" s="1187" t="s">
        <v>64</v>
      </c>
      <c r="I27" s="45"/>
      <c r="J27" s="45"/>
      <c r="K27" s="45"/>
      <c r="L27" s="45"/>
      <c r="M27" s="45"/>
      <c r="N27" s="45"/>
      <c r="O27" s="45"/>
      <c r="P27" s="45"/>
      <c r="Q27" s="45"/>
      <c r="R27" s="45"/>
      <c r="S27" s="1"/>
      <c r="T27" s="1"/>
      <c r="U27" s="1"/>
      <c r="V27" s="8"/>
    </row>
    <row r="28" spans="2:22" ht="18.75" customHeight="1">
      <c r="B28" s="221" t="s">
        <v>153</v>
      </c>
      <c r="C28" s="1186"/>
      <c r="D28" s="1188"/>
      <c r="E28" s="1188"/>
      <c r="F28" s="1188"/>
      <c r="G28" s="1186"/>
      <c r="H28" s="1188"/>
      <c r="I28" s="45"/>
      <c r="J28" s="45"/>
      <c r="K28" s="45"/>
      <c r="L28" s="45"/>
      <c r="M28" s="45"/>
      <c r="N28" s="45"/>
      <c r="O28" s="45"/>
      <c r="P28" s="45"/>
      <c r="Q28" s="45"/>
      <c r="R28" s="45"/>
      <c r="S28" s="1"/>
      <c r="T28" s="1"/>
      <c r="U28" s="1"/>
      <c r="V28" s="8"/>
    </row>
    <row r="29" spans="2:22" ht="3" customHeight="1">
      <c r="B29" s="183"/>
      <c r="C29" s="164"/>
      <c r="D29" s="164"/>
      <c r="E29" s="164"/>
      <c r="F29" s="240"/>
      <c r="G29" s="240"/>
      <c r="H29" s="240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1"/>
      <c r="T29" s="1"/>
      <c r="U29" s="1"/>
      <c r="V29" s="8"/>
    </row>
    <row r="30" spans="2:22" ht="3" customHeight="1">
      <c r="B30" s="472"/>
      <c r="C30" s="473"/>
      <c r="D30" s="473"/>
      <c r="E30" s="473"/>
      <c r="F30" s="474"/>
      <c r="G30" s="474"/>
      <c r="H30" s="474"/>
      <c r="I30" s="45"/>
      <c r="J30" s="45"/>
      <c r="K30" s="45"/>
      <c r="L30" s="45"/>
      <c r="M30" s="45"/>
      <c r="N30" s="45"/>
      <c r="O30" s="45"/>
      <c r="P30" s="45"/>
      <c r="Q30" s="45"/>
      <c r="R30" s="45"/>
      <c r="S30" s="1"/>
      <c r="T30" s="1"/>
      <c r="U30" s="1"/>
      <c r="V30" s="8"/>
    </row>
    <row r="31" spans="2:22" ht="3" customHeight="1">
      <c r="B31" s="183"/>
      <c r="C31" s="164"/>
      <c r="D31" s="164"/>
      <c r="E31" s="164"/>
      <c r="F31" s="240"/>
      <c r="G31" s="240"/>
      <c r="H31" s="240"/>
      <c r="I31" s="45"/>
      <c r="J31" s="45"/>
      <c r="K31" s="45"/>
      <c r="L31" s="45"/>
      <c r="M31" s="45"/>
      <c r="N31" s="45"/>
      <c r="O31" s="45"/>
      <c r="P31" s="45"/>
      <c r="Q31" s="45"/>
      <c r="R31" s="45"/>
      <c r="S31" s="1"/>
      <c r="T31" s="1"/>
      <c r="U31" s="1"/>
      <c r="V31" s="8"/>
    </row>
    <row r="32" spans="2:22" ht="18.75" customHeight="1">
      <c r="B32" s="245" t="s">
        <v>169</v>
      </c>
      <c r="C32" s="1122">
        <v>932.8</v>
      </c>
      <c r="D32" s="171">
        <v>853</v>
      </c>
      <c r="E32" s="171">
        <v>9.4</v>
      </c>
      <c r="F32" s="146">
        <v>3076.2</v>
      </c>
      <c r="G32" s="455">
        <v>2781</v>
      </c>
      <c r="H32" s="783">
        <v>10.6</v>
      </c>
      <c r="I32" s="45"/>
      <c r="J32" s="45"/>
      <c r="K32" s="45"/>
      <c r="L32" s="45"/>
      <c r="M32" s="45"/>
      <c r="N32" s="45"/>
      <c r="O32" s="45"/>
      <c r="P32" s="45"/>
      <c r="Q32" s="45"/>
      <c r="R32" s="45"/>
      <c r="S32" s="1"/>
      <c r="T32" s="1"/>
      <c r="U32" s="1"/>
      <c r="V32" s="8"/>
    </row>
    <row r="33" spans="2:28" ht="18.75" customHeight="1">
      <c r="B33" s="245" t="s">
        <v>84</v>
      </c>
      <c r="C33" s="1122">
        <v>45.2</v>
      </c>
      <c r="D33" s="171">
        <v>54.2</v>
      </c>
      <c r="E33" s="171">
        <v>-16.600000000000001</v>
      </c>
      <c r="F33" s="154">
        <v>150.9</v>
      </c>
      <c r="G33" s="172">
        <v>103.8</v>
      </c>
      <c r="H33" s="783">
        <v>45.3</v>
      </c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1"/>
      <c r="T33" s="1"/>
      <c r="U33" s="1"/>
      <c r="V33" s="8"/>
    </row>
    <row r="34" spans="2:28" ht="18.75" customHeight="1">
      <c r="B34" s="245" t="s">
        <v>85</v>
      </c>
      <c r="C34" s="418">
        <v>145.6</v>
      </c>
      <c r="D34" s="171">
        <v>147.30000000000001</v>
      </c>
      <c r="E34" s="171">
        <v>-1.2</v>
      </c>
      <c r="F34" s="154">
        <v>507</v>
      </c>
      <c r="G34" s="172">
        <v>454.3</v>
      </c>
      <c r="H34" s="172">
        <v>11.6</v>
      </c>
      <c r="I34" s="45"/>
      <c r="J34" s="45"/>
      <c r="K34" s="45"/>
      <c r="L34" s="45"/>
      <c r="M34" s="45"/>
      <c r="N34" s="45"/>
      <c r="O34" s="45"/>
      <c r="P34" s="45"/>
      <c r="Q34" s="45"/>
      <c r="R34" s="45"/>
      <c r="S34" s="1"/>
      <c r="T34" s="1"/>
      <c r="U34" s="1"/>
      <c r="V34" s="8"/>
    </row>
    <row r="35" spans="2:28" ht="18.75" customHeight="1">
      <c r="B35" s="246" t="s">
        <v>170</v>
      </c>
      <c r="C35" s="1123">
        <v>43.8</v>
      </c>
      <c r="D35" s="157">
        <v>26.1</v>
      </c>
      <c r="E35" s="157">
        <v>68.099999999999994</v>
      </c>
      <c r="F35" s="140">
        <v>131.6</v>
      </c>
      <c r="G35" s="104">
        <v>58.5</v>
      </c>
      <c r="H35" s="139">
        <v>124.9</v>
      </c>
      <c r="I35" s="45"/>
      <c r="J35" s="45"/>
      <c r="K35" s="45"/>
      <c r="L35" s="45"/>
      <c r="M35" s="45"/>
      <c r="N35" s="45"/>
      <c r="O35" s="45"/>
      <c r="P35" s="45"/>
      <c r="Q35" s="45"/>
      <c r="R35" s="45"/>
      <c r="S35" s="1"/>
      <c r="T35" s="1"/>
      <c r="U35" s="1"/>
      <c r="V35" s="8"/>
    </row>
    <row r="36" spans="2:28" ht="18.75" customHeight="1">
      <c r="B36" s="246" t="s">
        <v>171</v>
      </c>
      <c r="C36" s="1123">
        <v>12.4</v>
      </c>
      <c r="D36" s="157">
        <v>7.7</v>
      </c>
      <c r="E36" s="157">
        <v>59.7</v>
      </c>
      <c r="F36" s="140">
        <v>29.4</v>
      </c>
      <c r="G36" s="104">
        <v>19.600000000000001</v>
      </c>
      <c r="H36" s="139">
        <v>50.1</v>
      </c>
      <c r="I36" s="45"/>
      <c r="J36" s="45"/>
      <c r="K36" s="45"/>
      <c r="L36" s="45"/>
      <c r="M36" s="45"/>
      <c r="N36" s="45"/>
      <c r="O36" s="45"/>
      <c r="P36" s="45"/>
      <c r="Q36" s="45"/>
      <c r="R36" s="45"/>
      <c r="S36" s="1"/>
      <c r="T36" s="1"/>
      <c r="U36" s="1"/>
      <c r="V36" s="8"/>
    </row>
    <row r="37" spans="2:28" ht="18.75" customHeight="1">
      <c r="B37" s="246" t="s">
        <v>172</v>
      </c>
      <c r="C37" s="1123">
        <v>89.4</v>
      </c>
      <c r="D37" s="157">
        <v>113.5</v>
      </c>
      <c r="E37" s="157">
        <v>-21.2</v>
      </c>
      <c r="F37" s="140">
        <v>346</v>
      </c>
      <c r="G37" s="104">
        <v>376.2</v>
      </c>
      <c r="H37" s="139">
        <v>-8</v>
      </c>
      <c r="I37" s="45"/>
      <c r="J37" s="45"/>
      <c r="K37" s="45"/>
      <c r="L37" s="45"/>
      <c r="M37" s="45"/>
      <c r="N37" s="45"/>
      <c r="O37" s="45"/>
      <c r="P37" s="45"/>
      <c r="Q37" s="45"/>
      <c r="R37" s="45"/>
      <c r="S37" s="1"/>
      <c r="T37" s="1"/>
      <c r="U37" s="1"/>
      <c r="V37" s="8"/>
    </row>
    <row r="38" spans="2:28" ht="18.75" customHeight="1">
      <c r="B38" s="245" t="s">
        <v>89</v>
      </c>
      <c r="C38" s="1122">
        <v>16</v>
      </c>
      <c r="D38" s="171" t="s">
        <v>111</v>
      </c>
      <c r="E38" s="157" t="s">
        <v>111</v>
      </c>
      <c r="F38" s="154">
        <v>30.3</v>
      </c>
      <c r="G38" s="172" t="s">
        <v>111</v>
      </c>
      <c r="H38" s="139" t="s">
        <v>111</v>
      </c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1"/>
      <c r="T38" s="1"/>
      <c r="U38" s="1"/>
      <c r="V38" s="8"/>
    </row>
    <row r="39" spans="2:28" ht="18.75" customHeight="1">
      <c r="B39" s="245" t="s">
        <v>173</v>
      </c>
      <c r="C39" s="1122">
        <v>140.30000000000001</v>
      </c>
      <c r="D39" s="171">
        <v>113.2</v>
      </c>
      <c r="E39" s="171">
        <v>23.9</v>
      </c>
      <c r="F39" s="154">
        <v>404.3</v>
      </c>
      <c r="G39" s="172">
        <v>336.8</v>
      </c>
      <c r="H39" s="783">
        <v>20</v>
      </c>
      <c r="I39" s="45"/>
      <c r="J39" s="45"/>
      <c r="K39" s="45"/>
      <c r="L39" s="45"/>
      <c r="M39" s="45"/>
      <c r="N39" s="45"/>
      <c r="O39" s="45"/>
      <c r="P39" s="45"/>
      <c r="Q39" s="45"/>
      <c r="R39" s="45"/>
      <c r="S39" s="1"/>
      <c r="T39" s="1"/>
      <c r="U39" s="1"/>
      <c r="V39" s="8"/>
    </row>
    <row r="40" spans="2:28" ht="18.75" customHeight="1" thickBot="1">
      <c r="B40" s="225" t="s">
        <v>92</v>
      </c>
      <c r="C40" s="1124">
        <v>1280</v>
      </c>
      <c r="D40" s="133">
        <v>1167.8</v>
      </c>
      <c r="E40" s="107">
        <v>9.6</v>
      </c>
      <c r="F40" s="146">
        <v>4168.5</v>
      </c>
      <c r="G40" s="146">
        <v>3675.9</v>
      </c>
      <c r="H40" s="169">
        <v>13.4</v>
      </c>
      <c r="I40" s="45"/>
      <c r="J40" s="45"/>
      <c r="K40" s="45"/>
      <c r="L40" s="45"/>
      <c r="M40" s="45"/>
      <c r="N40" s="45"/>
      <c r="O40" s="45"/>
      <c r="P40" s="45"/>
      <c r="Q40" s="45"/>
      <c r="R40" s="45"/>
      <c r="S40" s="1"/>
      <c r="T40" s="1"/>
      <c r="U40" s="1"/>
      <c r="V40" s="8"/>
    </row>
    <row r="41" spans="2:28" ht="18.75" customHeight="1">
      <c r="B41" s="105" t="s">
        <v>174</v>
      </c>
      <c r="C41" s="1122">
        <v>-194.9</v>
      </c>
      <c r="D41" s="171">
        <v>-212.1</v>
      </c>
      <c r="E41" s="171">
        <v>-8.1</v>
      </c>
      <c r="F41" s="154">
        <v>-761.4</v>
      </c>
      <c r="G41" s="172">
        <v>-737.4</v>
      </c>
      <c r="H41" s="783">
        <v>3.3</v>
      </c>
      <c r="I41" s="45"/>
      <c r="J41" s="45"/>
      <c r="K41" s="45"/>
      <c r="L41" s="45"/>
      <c r="M41" s="45"/>
      <c r="N41" s="45"/>
      <c r="O41" s="45"/>
      <c r="P41" s="45"/>
      <c r="Q41" s="45"/>
      <c r="R41" s="45"/>
      <c r="S41" s="1"/>
      <c r="T41" s="1"/>
      <c r="U41" s="1"/>
      <c r="V41" s="8"/>
    </row>
    <row r="42" spans="2:28" ht="18.75" customHeight="1">
      <c r="B42" s="225" t="s">
        <v>175</v>
      </c>
      <c r="C42" s="1125">
        <v>1085.0999999999999</v>
      </c>
      <c r="D42" s="107">
        <v>955.6</v>
      </c>
      <c r="E42" s="107">
        <v>13.5</v>
      </c>
      <c r="F42" s="146">
        <v>3407.1</v>
      </c>
      <c r="G42" s="146">
        <v>2938.5</v>
      </c>
      <c r="H42" s="169">
        <v>15.9</v>
      </c>
      <c r="I42" s="45"/>
      <c r="J42" s="45"/>
      <c r="K42" s="45"/>
      <c r="L42" s="45"/>
      <c r="M42" s="45"/>
      <c r="N42" s="45"/>
      <c r="O42" s="45"/>
      <c r="P42" s="45"/>
      <c r="Q42" s="45"/>
      <c r="R42" s="45"/>
      <c r="S42" s="1"/>
      <c r="T42" s="1"/>
      <c r="U42" s="1"/>
      <c r="V42" s="8"/>
    </row>
    <row r="43" spans="2:28" ht="18.75" customHeight="1">
      <c r="B43" s="62"/>
      <c r="C43" s="1"/>
      <c r="D43" s="1"/>
      <c r="E43" s="1"/>
      <c r="F43" s="1"/>
      <c r="G43" s="1"/>
      <c r="H43" s="45"/>
      <c r="I43" s="45"/>
      <c r="J43" s="45"/>
      <c r="K43" s="45"/>
      <c r="L43" s="45"/>
      <c r="M43" s="45"/>
      <c r="N43" s="45"/>
      <c r="O43" s="45"/>
      <c r="P43" s="45"/>
      <c r="Q43" s="45"/>
      <c r="R43" s="45"/>
      <c r="S43" s="1"/>
      <c r="T43" s="1"/>
      <c r="U43" s="1"/>
      <c r="V43" s="8"/>
    </row>
    <row r="44" spans="2:28" ht="18.75" customHeight="1" thickBot="1">
      <c r="B44" s="62"/>
      <c r="C44" s="1"/>
      <c r="D44" s="1"/>
      <c r="E44" s="1"/>
      <c r="F44" s="1"/>
      <c r="G44" s="1"/>
      <c r="H44" s="45"/>
      <c r="I44" s="45"/>
      <c r="J44" s="45"/>
      <c r="K44" s="45"/>
      <c r="L44" s="45"/>
      <c r="M44" s="45"/>
      <c r="N44" s="45"/>
      <c r="O44" s="45"/>
      <c r="P44" s="45"/>
      <c r="Q44" s="45"/>
      <c r="R44" s="45"/>
      <c r="S44" s="1"/>
      <c r="T44" s="1"/>
      <c r="U44" s="1"/>
      <c r="V44" s="8"/>
    </row>
    <row r="45" spans="2:28" ht="18.75" customHeight="1" thickTop="1" thickBot="1">
      <c r="B45" s="1192" t="s">
        <v>176</v>
      </c>
      <c r="C45" s="1193" t="s">
        <v>60</v>
      </c>
      <c r="D45" s="1194"/>
      <c r="E45" s="1195"/>
      <c r="F45" s="1196" t="s">
        <v>61</v>
      </c>
      <c r="G45" s="1197"/>
      <c r="H45" s="1197"/>
      <c r="I45" s="45"/>
      <c r="J45" s="45"/>
      <c r="K45" s="45"/>
      <c r="L45" s="45"/>
      <c r="M45" s="45"/>
      <c r="N45" s="45"/>
      <c r="O45" s="45"/>
      <c r="P45" s="45"/>
      <c r="Q45" s="45"/>
      <c r="S45" s="1"/>
      <c r="T45" s="1"/>
      <c r="U45" s="8"/>
      <c r="V45" s="3"/>
      <c r="W45" s="4"/>
      <c r="X45" s="5"/>
      <c r="Y45" s="6"/>
      <c r="Z45" s="7"/>
      <c r="AA45" s="4"/>
      <c r="AB45"/>
    </row>
    <row r="46" spans="2:28" ht="18.75" customHeight="1" thickTop="1">
      <c r="B46" s="1192"/>
      <c r="C46" s="1185" t="s">
        <v>62</v>
      </c>
      <c r="D46" s="1187" t="s">
        <v>63</v>
      </c>
      <c r="E46" s="1187" t="s">
        <v>64</v>
      </c>
      <c r="F46" s="1187">
        <v>2023</v>
      </c>
      <c r="G46" s="1185">
        <v>2022</v>
      </c>
      <c r="H46" s="1187" t="s">
        <v>64</v>
      </c>
      <c r="I46" s="45"/>
      <c r="J46" s="45"/>
      <c r="K46" s="45"/>
      <c r="L46" s="45"/>
      <c r="M46" s="45"/>
      <c r="N46" s="45"/>
      <c r="O46" s="45"/>
      <c r="P46" s="45"/>
      <c r="S46" s="1"/>
      <c r="T46" s="8"/>
      <c r="U46" s="3"/>
      <c r="V46" s="4"/>
      <c r="W46" s="5"/>
      <c r="X46" s="6"/>
      <c r="Y46" s="7"/>
      <c r="Z46" s="4"/>
      <c r="AA46"/>
      <c r="AB46"/>
    </row>
    <row r="47" spans="2:28" ht="18.75" customHeight="1">
      <c r="B47" s="1192"/>
      <c r="C47" s="1186"/>
      <c r="D47" s="1188"/>
      <c r="E47" s="1188"/>
      <c r="F47" s="1188"/>
      <c r="G47" s="1186"/>
      <c r="H47" s="1188"/>
      <c r="I47" s="45"/>
      <c r="J47" s="45"/>
      <c r="K47" s="45"/>
      <c r="L47" s="45"/>
      <c r="M47" s="45"/>
      <c r="N47" s="45"/>
      <c r="O47" s="45"/>
      <c r="P47" s="45"/>
      <c r="S47" s="1"/>
      <c r="T47" s="8"/>
      <c r="U47" s="3"/>
      <c r="V47" s="4"/>
      <c r="W47" s="5"/>
      <c r="X47" s="6"/>
      <c r="Y47" s="7"/>
      <c r="Z47" s="4"/>
      <c r="AA47"/>
      <c r="AB47"/>
    </row>
    <row r="48" spans="2:28" ht="3" customHeight="1">
      <c r="B48" s="183"/>
      <c r="C48" s="379"/>
      <c r="D48" s="379"/>
      <c r="E48" s="379"/>
      <c r="F48" s="379"/>
      <c r="G48" s="379"/>
      <c r="H48" s="379"/>
      <c r="I48" s="45"/>
      <c r="J48" s="45"/>
      <c r="K48" s="45"/>
      <c r="L48" s="45"/>
      <c r="M48" s="45"/>
      <c r="N48" s="45"/>
      <c r="O48" s="45"/>
      <c r="P48" s="45"/>
      <c r="S48" s="1"/>
      <c r="T48" s="8"/>
      <c r="U48" s="3"/>
      <c r="V48" s="4"/>
      <c r="W48" s="5"/>
      <c r="X48" s="6"/>
      <c r="Y48" s="7"/>
      <c r="Z48" s="4"/>
      <c r="AA48"/>
      <c r="AB48"/>
    </row>
    <row r="49" spans="2:28" ht="3" customHeight="1">
      <c r="B49" s="185"/>
      <c r="C49" s="386"/>
      <c r="D49" s="386"/>
      <c r="E49" s="386"/>
      <c r="F49" s="386"/>
      <c r="G49" s="386"/>
      <c r="H49" s="386"/>
      <c r="I49" s="45"/>
      <c r="J49" s="45"/>
      <c r="K49" s="45"/>
      <c r="L49" s="45"/>
      <c r="M49" s="45"/>
      <c r="N49" s="45"/>
      <c r="O49" s="45"/>
      <c r="P49" s="45"/>
      <c r="S49" s="1"/>
      <c r="T49" s="8"/>
      <c r="U49" s="3"/>
      <c r="V49" s="4"/>
      <c r="W49" s="5"/>
      <c r="X49" s="6"/>
      <c r="Y49" s="7"/>
      <c r="Z49" s="4"/>
      <c r="AA49"/>
      <c r="AB49"/>
    </row>
    <row r="50" spans="2:28" ht="3" customHeight="1">
      <c r="B50" s="183"/>
      <c r="C50" s="379"/>
      <c r="D50" s="379"/>
      <c r="E50" s="379"/>
      <c r="F50" s="379"/>
      <c r="G50" s="379"/>
      <c r="H50" s="379"/>
      <c r="I50" s="45"/>
      <c r="J50" s="45"/>
      <c r="K50" s="45"/>
      <c r="L50" s="45"/>
      <c r="M50" s="45"/>
      <c r="N50" s="45"/>
      <c r="O50" s="45"/>
      <c r="P50" s="45"/>
      <c r="S50" s="1"/>
      <c r="T50" s="8"/>
      <c r="U50" s="3"/>
      <c r="V50" s="4"/>
      <c r="W50" s="5"/>
      <c r="X50" s="6"/>
      <c r="Y50" s="7"/>
      <c r="Z50" s="4"/>
      <c r="AA50"/>
      <c r="AB50"/>
    </row>
    <row r="51" spans="2:28" ht="18.75" customHeight="1">
      <c r="B51" s="118" t="s">
        <v>177</v>
      </c>
      <c r="C51" s="132">
        <v>579.70000000000005</v>
      </c>
      <c r="D51" s="158">
        <v>567.9</v>
      </c>
      <c r="E51" s="157">
        <v>2.1</v>
      </c>
      <c r="F51" s="136">
        <v>1753.9</v>
      </c>
      <c r="G51" s="159">
        <v>1603.2</v>
      </c>
      <c r="H51" s="157">
        <v>9.4</v>
      </c>
      <c r="I51" s="45"/>
      <c r="J51" s="45"/>
      <c r="K51" s="45"/>
      <c r="L51" s="45"/>
      <c r="M51" s="45"/>
      <c r="N51" s="45"/>
      <c r="O51" s="45"/>
      <c r="P51" s="45"/>
      <c r="S51" s="1"/>
      <c r="T51" s="8"/>
      <c r="U51" s="3"/>
      <c r="V51" s="4"/>
      <c r="W51" s="5"/>
      <c r="X51" s="6"/>
      <c r="Y51" s="7"/>
      <c r="Z51" s="4"/>
      <c r="AA51"/>
      <c r="AB51"/>
    </row>
    <row r="52" spans="2:28" ht="18.75" customHeight="1">
      <c r="B52" s="118" t="s">
        <v>178</v>
      </c>
      <c r="C52" s="132">
        <v>88.3</v>
      </c>
      <c r="D52" s="158">
        <v>75.900000000000006</v>
      </c>
      <c r="E52" s="157">
        <v>16.399999999999999</v>
      </c>
      <c r="F52" s="135">
        <v>322.89999999999998</v>
      </c>
      <c r="G52" s="158">
        <v>312</v>
      </c>
      <c r="H52" s="157">
        <v>3.5</v>
      </c>
      <c r="I52" s="45"/>
      <c r="J52" s="45"/>
      <c r="K52" s="45"/>
      <c r="L52" s="45"/>
      <c r="M52" s="45"/>
      <c r="N52" s="45"/>
      <c r="O52" s="45"/>
      <c r="P52" s="45"/>
      <c r="S52" s="1"/>
      <c r="T52" s="8"/>
      <c r="U52" s="3"/>
      <c r="V52" s="4"/>
      <c r="W52" s="5"/>
      <c r="X52" s="6"/>
      <c r="Y52" s="7"/>
      <c r="Z52" s="4"/>
      <c r="AA52"/>
      <c r="AB52"/>
    </row>
    <row r="53" spans="2:28" ht="18.75" customHeight="1">
      <c r="B53" s="118" t="s">
        <v>179</v>
      </c>
      <c r="C53" s="132">
        <v>328.6</v>
      </c>
      <c r="D53" s="158">
        <v>236</v>
      </c>
      <c r="E53" s="157">
        <v>39.200000000000003</v>
      </c>
      <c r="F53" s="136">
        <v>1074.2</v>
      </c>
      <c r="G53" s="158">
        <v>788.3</v>
      </c>
      <c r="H53" s="157">
        <v>36.299999999999997</v>
      </c>
      <c r="I53" s="45"/>
      <c r="J53" s="45"/>
      <c r="K53" s="45"/>
      <c r="L53" s="45"/>
      <c r="M53" s="45"/>
      <c r="N53" s="45"/>
      <c r="O53" s="45"/>
      <c r="P53" s="45"/>
      <c r="S53" s="1"/>
      <c r="T53" s="8"/>
      <c r="U53" s="3"/>
      <c r="V53" s="4"/>
      <c r="W53" s="5"/>
      <c r="X53" s="6"/>
      <c r="Y53" s="7"/>
      <c r="Z53" s="4"/>
      <c r="AA53"/>
      <c r="AB53"/>
    </row>
    <row r="54" spans="2:28" ht="18.75" customHeight="1">
      <c r="B54" s="223" t="s">
        <v>180</v>
      </c>
      <c r="C54" s="132">
        <v>88.4</v>
      </c>
      <c r="D54" s="158">
        <v>75.900000000000006</v>
      </c>
      <c r="E54" s="157">
        <v>16.600000000000001</v>
      </c>
      <c r="F54" s="135">
        <v>256.2</v>
      </c>
      <c r="G54" s="158">
        <v>235</v>
      </c>
      <c r="H54" s="157">
        <v>9</v>
      </c>
      <c r="I54" s="45"/>
      <c r="J54" s="45"/>
      <c r="K54" s="45"/>
      <c r="L54" s="45"/>
      <c r="M54" s="45"/>
      <c r="N54" s="45"/>
      <c r="O54" s="45"/>
      <c r="P54" s="45"/>
      <c r="S54" s="1"/>
      <c r="T54" s="8"/>
      <c r="U54" s="3"/>
      <c r="V54" s="4"/>
      <c r="W54" s="5"/>
      <c r="X54" s="6"/>
      <c r="Y54" s="7"/>
      <c r="Z54" s="4"/>
      <c r="AA54"/>
      <c r="AB54"/>
    </row>
    <row r="55" spans="2:28" ht="18.75" customHeight="1">
      <c r="B55" s="475" t="s">
        <v>181</v>
      </c>
      <c r="C55" s="132">
        <v>7.1</v>
      </c>
      <c r="D55" s="158">
        <v>3.7</v>
      </c>
      <c r="E55" s="157">
        <v>93.1</v>
      </c>
      <c r="F55" s="135">
        <v>26.9</v>
      </c>
      <c r="G55" s="158">
        <v>24.5</v>
      </c>
      <c r="H55" s="157">
        <v>10.1</v>
      </c>
      <c r="I55" s="45"/>
      <c r="J55" s="45"/>
      <c r="K55" s="45"/>
      <c r="L55" s="45"/>
      <c r="M55" s="45"/>
      <c r="N55" s="45"/>
      <c r="O55" s="45"/>
      <c r="P55" s="45"/>
      <c r="S55" s="1"/>
      <c r="T55" s="8"/>
      <c r="U55" s="3"/>
      <c r="V55" s="4"/>
      <c r="W55" s="5"/>
      <c r="X55" s="6"/>
      <c r="Y55" s="7"/>
      <c r="Z55" s="4"/>
      <c r="AA55"/>
      <c r="AB55"/>
    </row>
    <row r="56" spans="2:28" ht="18.75" customHeight="1">
      <c r="B56" s="475" t="s">
        <v>182</v>
      </c>
      <c r="C56" s="132">
        <v>81.3</v>
      </c>
      <c r="D56" s="158">
        <v>72.2</v>
      </c>
      <c r="E56" s="157">
        <v>12.7</v>
      </c>
      <c r="F56" s="135">
        <v>229.3</v>
      </c>
      <c r="G56" s="158">
        <v>210.6</v>
      </c>
      <c r="H56" s="157">
        <v>8.9</v>
      </c>
      <c r="I56" s="45"/>
      <c r="J56" s="45"/>
      <c r="K56" s="45"/>
      <c r="L56" s="45"/>
      <c r="M56" s="45"/>
      <c r="N56" s="45"/>
      <c r="O56" s="45"/>
      <c r="P56" s="45"/>
      <c r="S56" s="1"/>
      <c r="T56" s="8"/>
      <c r="U56" s="3"/>
      <c r="V56" s="4"/>
      <c r="W56" s="5"/>
      <c r="X56" s="6"/>
      <c r="Y56" s="7"/>
      <c r="Z56" s="4"/>
      <c r="AA56"/>
      <c r="AB56"/>
    </row>
    <row r="57" spans="2:28" ht="18.75" customHeight="1" thickBot="1">
      <c r="B57" s="175" t="s">
        <v>183</v>
      </c>
      <c r="C57" s="542">
        <v>1085.0999999999999</v>
      </c>
      <c r="D57" s="107">
        <v>955.6</v>
      </c>
      <c r="E57" s="107">
        <v>13.5</v>
      </c>
      <c r="F57" s="133">
        <v>3407.1</v>
      </c>
      <c r="G57" s="133">
        <v>2938.5</v>
      </c>
      <c r="H57" s="107">
        <v>15.9</v>
      </c>
      <c r="I57" s="45"/>
      <c r="J57" s="45"/>
      <c r="K57" s="45"/>
      <c r="L57" s="45"/>
      <c r="M57" s="45"/>
      <c r="N57" s="45"/>
      <c r="O57" s="45"/>
      <c r="P57" s="45"/>
      <c r="S57" s="1"/>
      <c r="T57" s="8"/>
      <c r="U57" s="3"/>
      <c r="V57" s="4"/>
      <c r="W57" s="5"/>
      <c r="X57" s="6"/>
      <c r="Y57" s="7"/>
      <c r="Z57" s="4"/>
      <c r="AA57"/>
      <c r="AB57"/>
    </row>
    <row r="58" spans="2:28" ht="18.75" customHeight="1" thickTop="1">
      <c r="B58" s="342"/>
      <c r="C58" s="760"/>
      <c r="D58" s="321"/>
      <c r="E58" s="321"/>
      <c r="F58" s="760"/>
      <c r="G58" s="760"/>
      <c r="H58" s="321"/>
      <c r="I58" s="45"/>
      <c r="J58" s="45"/>
      <c r="K58" s="45"/>
      <c r="L58" s="45"/>
      <c r="M58" s="45"/>
      <c r="N58" s="45"/>
      <c r="O58" s="45"/>
      <c r="P58" s="45"/>
      <c r="S58" s="1"/>
      <c r="T58" s="917"/>
      <c r="U58" s="560"/>
      <c r="V58" s="1"/>
      <c r="W58" s="561"/>
      <c r="X58" s="167"/>
      <c r="Y58" s="562"/>
      <c r="Z58" s="1"/>
      <c r="AA58"/>
      <c r="AB58"/>
    </row>
    <row r="59" spans="2:28" ht="18.75" customHeight="1">
      <c r="B59" s="342"/>
      <c r="C59" s="760"/>
      <c r="D59" s="321"/>
      <c r="E59" s="321"/>
      <c r="F59" s="760"/>
      <c r="G59" s="760"/>
      <c r="H59" s="321"/>
      <c r="I59" s="45"/>
      <c r="J59" s="45"/>
      <c r="K59" s="45"/>
      <c r="L59" s="45"/>
      <c r="M59" s="45"/>
      <c r="N59" s="45"/>
      <c r="O59" s="45"/>
      <c r="P59" s="45"/>
      <c r="S59" s="1"/>
      <c r="T59" s="917"/>
      <c r="U59" s="560"/>
      <c r="V59" s="1"/>
      <c r="W59" s="561"/>
      <c r="X59" s="167"/>
      <c r="Y59" s="562"/>
      <c r="Z59" s="1"/>
      <c r="AA59"/>
      <c r="AB59"/>
    </row>
    <row r="60" spans="2:28" ht="18.75" customHeight="1">
      <c r="B60" s="918" t="s">
        <v>184</v>
      </c>
      <c r="C60" s="903" t="s">
        <v>122</v>
      </c>
      <c r="D60" s="919" t="s">
        <v>123</v>
      </c>
      <c r="E60" s="919" t="s">
        <v>124</v>
      </c>
      <c r="F60" s="919" t="s">
        <v>125</v>
      </c>
      <c r="G60" s="131" t="s">
        <v>126</v>
      </c>
      <c r="H60" s="131" t="s">
        <v>127</v>
      </c>
      <c r="I60" s="131" t="s">
        <v>128</v>
      </c>
      <c r="J60" s="131" t="s">
        <v>129</v>
      </c>
      <c r="K60" s="131" t="s">
        <v>130</v>
      </c>
      <c r="L60" s="45"/>
      <c r="M60" s="45"/>
      <c r="N60" s="45"/>
      <c r="O60" s="45"/>
      <c r="P60" s="45"/>
      <c r="S60" s="1"/>
      <c r="T60" s="917"/>
      <c r="U60" s="560"/>
      <c r="V60" s="1"/>
      <c r="W60" s="561"/>
      <c r="X60" s="167"/>
      <c r="Y60" s="562"/>
      <c r="Z60" s="1"/>
      <c r="AA60"/>
      <c r="AB60"/>
    </row>
    <row r="61" spans="2:28" ht="3" customHeight="1">
      <c r="B61" s="904"/>
      <c r="C61" s="905"/>
      <c r="D61" s="184"/>
      <c r="E61" s="184"/>
      <c r="F61" s="184"/>
      <c r="G61" s="164"/>
      <c r="H61" s="164"/>
      <c r="I61" s="164"/>
      <c r="J61" s="164"/>
      <c r="K61" s="706"/>
      <c r="L61" s="45"/>
      <c r="M61" s="45"/>
      <c r="N61" s="45"/>
      <c r="O61" s="45"/>
      <c r="P61" s="45"/>
      <c r="S61" s="1"/>
      <c r="T61" s="917"/>
      <c r="U61" s="560"/>
      <c r="V61" s="1"/>
      <c r="W61" s="561"/>
      <c r="X61" s="167"/>
      <c r="Y61" s="562"/>
      <c r="Z61" s="1"/>
      <c r="AA61"/>
      <c r="AB61"/>
    </row>
    <row r="62" spans="2:28" ht="3" customHeight="1">
      <c r="B62" s="906"/>
      <c r="C62" s="907"/>
      <c r="D62" s="908"/>
      <c r="E62" s="908"/>
      <c r="F62" s="908"/>
      <c r="G62" s="165"/>
      <c r="H62" s="165"/>
      <c r="I62" s="165"/>
      <c r="J62" s="165"/>
      <c r="K62" s="165"/>
      <c r="L62" s="45"/>
      <c r="M62" s="45"/>
      <c r="N62" s="45"/>
      <c r="O62" s="45"/>
      <c r="P62" s="45"/>
      <c r="S62" s="1"/>
      <c r="T62" s="917"/>
      <c r="U62" s="560"/>
      <c r="V62" s="1"/>
      <c r="W62" s="561"/>
      <c r="X62" s="167"/>
      <c r="Y62" s="562"/>
      <c r="Z62" s="1"/>
      <c r="AA62"/>
      <c r="AB62"/>
    </row>
    <row r="63" spans="2:28" ht="3" customHeight="1">
      <c r="B63" s="904"/>
      <c r="C63" s="905"/>
      <c r="D63" s="184"/>
      <c r="E63" s="184"/>
      <c r="F63" s="184"/>
      <c r="G63"/>
      <c r="H63"/>
      <c r="I63"/>
      <c r="J63"/>
      <c r="K63" s="706"/>
      <c r="L63" s="45"/>
      <c r="M63" s="45"/>
      <c r="N63" s="45"/>
      <c r="O63" s="45"/>
      <c r="P63" s="45"/>
      <c r="S63" s="1"/>
      <c r="T63" s="917"/>
      <c r="U63" s="560"/>
      <c r="V63" s="1"/>
      <c r="W63" s="561"/>
      <c r="X63" s="167"/>
      <c r="Y63" s="562"/>
      <c r="Z63" s="1"/>
      <c r="AA63"/>
      <c r="AB63"/>
    </row>
    <row r="64" spans="2:28" ht="18.75" customHeight="1">
      <c r="B64" s="916" t="s">
        <v>185</v>
      </c>
      <c r="C64" s="909">
        <v>169.7</v>
      </c>
      <c r="D64" s="178">
        <v>204</v>
      </c>
      <c r="E64" s="178">
        <v>401.3</v>
      </c>
      <c r="F64" s="178">
        <v>828.1</v>
      </c>
      <c r="G64" s="107">
        <v>451</v>
      </c>
      <c r="H64" s="107">
        <v>202</v>
      </c>
      <c r="I64" s="107">
        <v>346.2</v>
      </c>
      <c r="J64" s="107">
        <v>285.10000000000002</v>
      </c>
      <c r="K64" s="107">
        <v>108.4</v>
      </c>
      <c r="L64" s="45"/>
      <c r="M64" s="45"/>
      <c r="N64" s="45"/>
      <c r="O64" s="45"/>
      <c r="P64" s="45"/>
      <c r="S64" s="1"/>
      <c r="T64" s="917"/>
      <c r="U64" s="560"/>
      <c r="V64" s="1"/>
      <c r="W64" s="561"/>
      <c r="X64" s="167"/>
      <c r="Y64" s="562"/>
      <c r="Z64" s="1"/>
      <c r="AA64"/>
      <c r="AB64"/>
    </row>
    <row r="65" spans="1:26" customFormat="1" ht="18.75" customHeight="1">
      <c r="A65" s="1"/>
      <c r="B65" s="180" t="s">
        <v>186</v>
      </c>
      <c r="C65" s="910">
        <v>124.6</v>
      </c>
      <c r="D65" s="805">
        <v>171.1</v>
      </c>
      <c r="E65" s="805">
        <v>324</v>
      </c>
      <c r="F65" s="805">
        <v>680.6</v>
      </c>
      <c r="G65" s="158">
        <v>347.6</v>
      </c>
      <c r="H65" s="158">
        <v>164.1</v>
      </c>
      <c r="I65" s="158">
        <v>238.6</v>
      </c>
      <c r="J65" s="158">
        <v>250</v>
      </c>
      <c r="K65" s="158">
        <v>98.3</v>
      </c>
      <c r="L65" s="45"/>
      <c r="M65" s="45"/>
      <c r="N65" s="45"/>
      <c r="O65" s="45"/>
      <c r="P65" s="45"/>
      <c r="Q65" s="1"/>
      <c r="R65" s="1"/>
      <c r="S65" s="1"/>
      <c r="T65" s="917"/>
      <c r="U65" s="560"/>
      <c r="V65" s="1"/>
      <c r="W65" s="561"/>
      <c r="X65" s="167"/>
      <c r="Y65" s="562"/>
      <c r="Z65" s="1"/>
    </row>
    <row r="66" spans="1:26" customFormat="1" ht="18.75" customHeight="1">
      <c r="A66" s="1"/>
      <c r="B66" s="180" t="s">
        <v>187</v>
      </c>
      <c r="C66" s="910">
        <v>45.1</v>
      </c>
      <c r="D66" s="805">
        <v>32.9</v>
      </c>
      <c r="E66" s="805">
        <v>77.3</v>
      </c>
      <c r="F66" s="805">
        <v>147.5</v>
      </c>
      <c r="G66" s="158">
        <v>103.4</v>
      </c>
      <c r="H66" s="158">
        <v>37.799999999999997</v>
      </c>
      <c r="I66" s="158">
        <v>107.7</v>
      </c>
      <c r="J66" s="158">
        <v>35.1</v>
      </c>
      <c r="K66" s="158">
        <v>10.1</v>
      </c>
      <c r="L66" s="45"/>
      <c r="M66" s="45"/>
      <c r="N66" s="45"/>
      <c r="O66" s="45"/>
      <c r="P66" s="45"/>
      <c r="Q66" s="1"/>
      <c r="R66" s="1"/>
      <c r="S66" s="1"/>
      <c r="T66" s="917"/>
      <c r="U66" s="560"/>
      <c r="V66" s="1"/>
      <c r="W66" s="561"/>
      <c r="X66" s="167"/>
      <c r="Y66" s="562"/>
      <c r="Z66" s="1"/>
    </row>
    <row r="67" spans="1:26" customFormat="1" ht="18.75" customHeight="1">
      <c r="A67" s="1"/>
      <c r="B67" s="916" t="s">
        <v>157</v>
      </c>
      <c r="C67" s="909">
        <v>46.7</v>
      </c>
      <c r="D67" s="178">
        <v>75.599999999999994</v>
      </c>
      <c r="E67" s="178">
        <v>102.4</v>
      </c>
      <c r="F67" s="178">
        <v>286.5</v>
      </c>
      <c r="G67" s="107">
        <v>145.4</v>
      </c>
      <c r="H67" s="107">
        <v>109.5</v>
      </c>
      <c r="I67" s="107">
        <v>75.5</v>
      </c>
      <c r="J67" s="107">
        <v>153.80000000000001</v>
      </c>
      <c r="K67" s="107">
        <v>50.3</v>
      </c>
      <c r="L67" s="45"/>
      <c r="M67" s="45"/>
      <c r="N67" s="45"/>
      <c r="O67" s="45"/>
      <c r="P67" s="45"/>
      <c r="Q67" s="1"/>
      <c r="R67" s="1"/>
      <c r="S67" s="1"/>
      <c r="T67" s="917"/>
      <c r="U67" s="560"/>
      <c r="V67" s="1"/>
      <c r="W67" s="561"/>
      <c r="X67" s="167"/>
      <c r="Y67" s="562"/>
      <c r="Z67" s="1"/>
    </row>
    <row r="68" spans="1:26" customFormat="1" ht="18.75" customHeight="1">
      <c r="A68" s="1"/>
      <c r="B68" s="922" t="s">
        <v>158</v>
      </c>
      <c r="C68" s="920">
        <v>46.1</v>
      </c>
      <c r="D68" s="921">
        <v>73.7</v>
      </c>
      <c r="E68" s="921">
        <v>94.5</v>
      </c>
      <c r="F68" s="921">
        <v>246.5</v>
      </c>
      <c r="G68" s="162">
        <v>136.6</v>
      </c>
      <c r="H68" s="162">
        <v>103.1</v>
      </c>
      <c r="I68" s="162">
        <v>72.099999999999994</v>
      </c>
      <c r="J68" s="162">
        <v>109.4</v>
      </c>
      <c r="K68" s="162">
        <v>50.8</v>
      </c>
      <c r="L68" s="45"/>
      <c r="M68" s="45"/>
      <c r="N68" s="45"/>
      <c r="O68" s="45"/>
      <c r="P68" s="45"/>
      <c r="Q68" s="1"/>
      <c r="R68" s="1"/>
      <c r="S68" s="1"/>
      <c r="T68" s="917"/>
      <c r="U68" s="560"/>
      <c r="V68" s="1"/>
      <c r="W68" s="561"/>
      <c r="X68" s="167"/>
      <c r="Y68" s="562"/>
      <c r="Z68" s="1"/>
    </row>
    <row r="69" spans="1:26" customFormat="1" ht="18.75" customHeight="1">
      <c r="A69" s="1"/>
      <c r="B69" s="193" t="s">
        <v>188</v>
      </c>
      <c r="C69" s="910">
        <v>20.2</v>
      </c>
      <c r="D69" s="805">
        <v>38.5</v>
      </c>
      <c r="E69" s="805">
        <v>41.9</v>
      </c>
      <c r="F69" s="805">
        <v>109.7</v>
      </c>
      <c r="G69" s="158">
        <v>48.8</v>
      </c>
      <c r="H69" s="158">
        <v>53.1</v>
      </c>
      <c r="I69" s="158">
        <v>32.299999999999997</v>
      </c>
      <c r="J69" s="158">
        <v>37.5</v>
      </c>
      <c r="K69" s="158">
        <v>19.7</v>
      </c>
      <c r="L69" s="45"/>
      <c r="M69" s="45"/>
      <c r="N69" s="45"/>
      <c r="O69" s="45"/>
      <c r="P69" s="45"/>
      <c r="Q69" s="1"/>
      <c r="R69" s="1"/>
      <c r="S69" s="1"/>
      <c r="T69" s="917"/>
      <c r="U69" s="560"/>
      <c r="V69" s="1"/>
      <c r="W69" s="561"/>
      <c r="X69" s="167"/>
      <c r="Y69" s="562"/>
      <c r="Z69" s="1"/>
    </row>
    <row r="70" spans="1:26" customFormat="1" ht="18.75" customHeight="1">
      <c r="A70" s="1"/>
      <c r="B70" s="193" t="s">
        <v>189</v>
      </c>
      <c r="C70" s="910">
        <v>3.7</v>
      </c>
      <c r="D70" s="805">
        <v>7.1</v>
      </c>
      <c r="E70" s="805">
        <v>7.5</v>
      </c>
      <c r="F70" s="805">
        <v>14.2</v>
      </c>
      <c r="G70" s="158">
        <v>9.8000000000000007</v>
      </c>
      <c r="H70" s="158">
        <v>8.1999999999999993</v>
      </c>
      <c r="I70" s="158">
        <v>5.6</v>
      </c>
      <c r="J70" s="158">
        <v>16.600000000000001</v>
      </c>
      <c r="K70" s="158">
        <v>4</v>
      </c>
      <c r="L70" s="45"/>
      <c r="M70" s="45"/>
      <c r="N70" s="45"/>
      <c r="O70" s="45"/>
      <c r="P70" s="45"/>
      <c r="Q70" s="1"/>
      <c r="R70" s="1"/>
      <c r="S70" s="1"/>
      <c r="T70" s="917"/>
      <c r="U70" s="560"/>
      <c r="V70" s="1"/>
      <c r="W70" s="561"/>
      <c r="X70" s="167"/>
      <c r="Y70" s="562"/>
      <c r="Z70" s="1"/>
    </row>
    <row r="71" spans="1:26" customFormat="1" ht="18.75" customHeight="1">
      <c r="A71" s="1"/>
      <c r="B71" s="193" t="s">
        <v>190</v>
      </c>
      <c r="C71" s="910">
        <v>18.8</v>
      </c>
      <c r="D71" s="805">
        <v>22.6</v>
      </c>
      <c r="E71" s="805">
        <v>37</v>
      </c>
      <c r="F71" s="805">
        <v>107.1</v>
      </c>
      <c r="G71" s="158">
        <v>68.400000000000006</v>
      </c>
      <c r="H71" s="158">
        <v>32.9</v>
      </c>
      <c r="I71" s="158">
        <v>28.8</v>
      </c>
      <c r="J71" s="158">
        <v>48.7</v>
      </c>
      <c r="K71" s="158">
        <v>27.4</v>
      </c>
      <c r="L71" s="45"/>
      <c r="M71" s="45"/>
      <c r="N71" s="45"/>
      <c r="O71" s="45"/>
      <c r="P71" s="45"/>
      <c r="Q71" s="1"/>
      <c r="R71" s="1"/>
      <c r="S71" s="1"/>
      <c r="T71" s="917"/>
      <c r="U71" s="560"/>
      <c r="V71" s="1"/>
      <c r="W71" s="561"/>
      <c r="X71" s="167"/>
      <c r="Y71" s="562"/>
      <c r="Z71" s="1"/>
    </row>
    <row r="72" spans="1:26" customFormat="1" ht="18.75" customHeight="1">
      <c r="A72" s="1"/>
      <c r="B72" s="193" t="s">
        <v>191</v>
      </c>
      <c r="C72" s="910">
        <v>3.5</v>
      </c>
      <c r="D72" s="805">
        <v>5.5</v>
      </c>
      <c r="E72" s="805">
        <v>8.1999999999999993</v>
      </c>
      <c r="F72" s="805">
        <v>15.5</v>
      </c>
      <c r="G72" s="158">
        <v>9.6999999999999993</v>
      </c>
      <c r="H72" s="158">
        <v>8.8000000000000007</v>
      </c>
      <c r="I72" s="158">
        <v>5.5</v>
      </c>
      <c r="J72" s="158">
        <v>6.7</v>
      </c>
      <c r="K72" s="158">
        <v>-0.3</v>
      </c>
      <c r="L72" s="45"/>
      <c r="M72" s="45"/>
      <c r="N72" s="45"/>
      <c r="O72" s="45"/>
      <c r="P72" s="45"/>
      <c r="Q72" s="1"/>
      <c r="R72" s="1"/>
      <c r="S72" s="1"/>
      <c r="T72" s="917"/>
      <c r="U72" s="560"/>
      <c r="V72" s="1"/>
      <c r="W72" s="561"/>
      <c r="X72" s="167"/>
      <c r="Y72" s="562"/>
      <c r="Z72" s="1"/>
    </row>
    <row r="73" spans="1:26" customFormat="1" ht="18.75" customHeight="1">
      <c r="A73" s="1"/>
      <c r="B73" s="591" t="s">
        <v>192</v>
      </c>
      <c r="C73" s="910">
        <v>0</v>
      </c>
      <c r="D73" s="805">
        <v>0.2</v>
      </c>
      <c r="E73" s="805">
        <v>0.4</v>
      </c>
      <c r="F73" s="805">
        <v>1.8</v>
      </c>
      <c r="G73" s="158">
        <v>0.9</v>
      </c>
      <c r="H73" s="158">
        <v>0.6</v>
      </c>
      <c r="I73" s="158">
        <v>0.5</v>
      </c>
      <c r="J73" s="158">
        <v>2</v>
      </c>
      <c r="K73" s="158">
        <v>0.7</v>
      </c>
      <c r="L73" s="45"/>
      <c r="M73" s="45"/>
      <c r="N73" s="45"/>
      <c r="O73" s="45"/>
      <c r="P73" s="45"/>
      <c r="Q73" s="1"/>
      <c r="R73" s="1"/>
      <c r="S73" s="1"/>
      <c r="T73" s="917"/>
      <c r="U73" s="560"/>
      <c r="V73" s="1"/>
      <c r="W73" s="561"/>
      <c r="X73" s="167"/>
      <c r="Y73" s="562"/>
      <c r="Z73" s="1"/>
    </row>
    <row r="74" spans="1:26" customFormat="1" ht="18.75" customHeight="1">
      <c r="A74" s="1"/>
      <c r="B74" s="591" t="s">
        <v>193</v>
      </c>
      <c r="C74" s="910">
        <v>3.5</v>
      </c>
      <c r="D74" s="805">
        <v>5.3</v>
      </c>
      <c r="E74" s="805">
        <v>7.8</v>
      </c>
      <c r="F74" s="805">
        <v>13.7</v>
      </c>
      <c r="G74" s="158">
        <v>8.8000000000000007</v>
      </c>
      <c r="H74" s="158">
        <v>8.1999999999999993</v>
      </c>
      <c r="I74" s="158">
        <v>5</v>
      </c>
      <c r="J74" s="158">
        <v>4.7</v>
      </c>
      <c r="K74" s="158">
        <v>-1</v>
      </c>
      <c r="L74" s="45"/>
      <c r="M74" s="45"/>
      <c r="N74" s="45"/>
      <c r="O74" s="45"/>
      <c r="P74" s="45"/>
      <c r="Q74" s="1"/>
      <c r="R74" s="1"/>
      <c r="S74" s="1"/>
      <c r="T74" s="917"/>
      <c r="U74" s="560"/>
      <c r="V74" s="1"/>
      <c r="W74" s="561"/>
      <c r="X74" s="167"/>
      <c r="Y74" s="562"/>
      <c r="Z74" s="1"/>
    </row>
    <row r="75" spans="1:26" customFormat="1" ht="18.75" customHeight="1">
      <c r="A75" s="1"/>
      <c r="B75" s="922" t="s">
        <v>159</v>
      </c>
      <c r="C75" s="920">
        <v>0.5</v>
      </c>
      <c r="D75" s="921">
        <v>1.9</v>
      </c>
      <c r="E75" s="921">
        <v>7.9</v>
      </c>
      <c r="F75" s="921">
        <v>40</v>
      </c>
      <c r="G75" s="162">
        <v>8.8000000000000007</v>
      </c>
      <c r="H75" s="162">
        <v>6.4</v>
      </c>
      <c r="I75" s="162">
        <v>3.4</v>
      </c>
      <c r="J75" s="162">
        <v>44.4</v>
      </c>
      <c r="K75" s="162">
        <v>-0.4</v>
      </c>
      <c r="L75" s="45"/>
      <c r="M75" s="45"/>
      <c r="N75" s="45"/>
      <c r="O75" s="45"/>
      <c r="P75" s="45"/>
      <c r="Q75" s="1"/>
      <c r="R75" s="1"/>
      <c r="S75" s="1"/>
      <c r="T75" s="917"/>
      <c r="U75" s="560"/>
      <c r="V75" s="1"/>
      <c r="W75" s="561"/>
      <c r="X75" s="167"/>
      <c r="Y75" s="562"/>
      <c r="Z75" s="1"/>
    </row>
    <row r="76" spans="1:26" customFormat="1" ht="18.75" customHeight="1">
      <c r="A76" s="1"/>
      <c r="B76" s="193" t="s">
        <v>194</v>
      </c>
      <c r="C76" s="910">
        <v>0.3</v>
      </c>
      <c r="D76" s="805">
        <v>0.9</v>
      </c>
      <c r="E76" s="805">
        <v>5.2</v>
      </c>
      <c r="F76" s="805">
        <v>3.6</v>
      </c>
      <c r="G76" s="158">
        <v>1.5</v>
      </c>
      <c r="H76" s="158">
        <v>3.8</v>
      </c>
      <c r="I76" s="158">
        <v>2.5</v>
      </c>
      <c r="J76" s="158">
        <v>36.9</v>
      </c>
      <c r="K76" s="158">
        <v>1.6</v>
      </c>
      <c r="L76" s="45"/>
      <c r="M76" s="45"/>
      <c r="N76" s="45"/>
      <c r="O76" s="45"/>
      <c r="P76" s="45"/>
      <c r="Q76" s="1"/>
      <c r="R76" s="1"/>
      <c r="S76" s="1"/>
      <c r="T76" s="917"/>
      <c r="U76" s="560"/>
      <c r="V76" s="1"/>
      <c r="W76" s="561"/>
      <c r="X76" s="167"/>
      <c r="Y76" s="562"/>
      <c r="Z76" s="1"/>
    </row>
    <row r="77" spans="1:26" customFormat="1" ht="18.75" customHeight="1">
      <c r="A77" s="1"/>
      <c r="B77" s="193" t="s">
        <v>195</v>
      </c>
      <c r="C77" s="910">
        <v>0.2</v>
      </c>
      <c r="D77" s="805">
        <v>0.9</v>
      </c>
      <c r="E77" s="805">
        <v>2.7</v>
      </c>
      <c r="F77" s="805">
        <v>36.4</v>
      </c>
      <c r="G77" s="158">
        <v>7.3</v>
      </c>
      <c r="H77" s="158">
        <v>2.6</v>
      </c>
      <c r="I77" s="158">
        <v>0.9</v>
      </c>
      <c r="J77" s="158">
        <v>7.6</v>
      </c>
      <c r="K77" s="158">
        <v>-2.1</v>
      </c>
      <c r="L77" s="45"/>
      <c r="M77" s="45"/>
      <c r="N77" s="45"/>
      <c r="O77" s="45"/>
      <c r="P77" s="45"/>
      <c r="Q77" s="1"/>
      <c r="R77" s="1"/>
      <c r="S77" s="1"/>
      <c r="T77" s="917"/>
      <c r="U77" s="560"/>
      <c r="V77" s="1"/>
      <c r="W77" s="561"/>
      <c r="X77" s="167"/>
      <c r="Y77" s="562"/>
      <c r="Z77" s="1"/>
    </row>
    <row r="78" spans="1:26" customFormat="1" ht="18.75" customHeight="1">
      <c r="A78" s="1"/>
      <c r="B78" s="916" t="s">
        <v>162</v>
      </c>
      <c r="C78" s="909">
        <v>13.7</v>
      </c>
      <c r="D78" s="178">
        <v>26.7</v>
      </c>
      <c r="E78" s="178">
        <v>43.4</v>
      </c>
      <c r="F78" s="178">
        <v>95.5</v>
      </c>
      <c r="G78" s="107">
        <v>61.1</v>
      </c>
      <c r="H78" s="107">
        <v>43.9</v>
      </c>
      <c r="I78" s="107">
        <v>29.1</v>
      </c>
      <c r="J78" s="107">
        <v>74.8</v>
      </c>
      <c r="K78" s="107">
        <v>37.1</v>
      </c>
      <c r="L78" s="45"/>
      <c r="M78" s="45"/>
      <c r="N78" s="45"/>
      <c r="O78" s="45"/>
      <c r="P78" s="45"/>
      <c r="Q78" s="1"/>
      <c r="R78" s="1"/>
      <c r="S78" s="1"/>
      <c r="T78" s="917"/>
      <c r="U78" s="560"/>
      <c r="V78" s="1"/>
      <c r="W78" s="561"/>
      <c r="X78" s="167"/>
      <c r="Y78" s="562"/>
      <c r="Z78" s="1"/>
    </row>
    <row r="79" spans="1:26" customFormat="1" ht="18.75" customHeight="1">
      <c r="A79" s="1"/>
      <c r="B79" s="180" t="s">
        <v>163</v>
      </c>
      <c r="C79" s="910">
        <v>15.1</v>
      </c>
      <c r="D79" s="805">
        <v>22.2</v>
      </c>
      <c r="E79" s="805">
        <v>31.5</v>
      </c>
      <c r="F79" s="805">
        <v>72.099999999999994</v>
      </c>
      <c r="G79" s="158">
        <v>46.3</v>
      </c>
      <c r="H79" s="158">
        <v>30.7</v>
      </c>
      <c r="I79" s="158">
        <v>19.8</v>
      </c>
      <c r="J79" s="158">
        <v>26.3</v>
      </c>
      <c r="K79" s="158">
        <v>16.2</v>
      </c>
      <c r="L79" s="45"/>
      <c r="M79" s="45"/>
      <c r="N79" s="45"/>
      <c r="O79" s="45"/>
      <c r="P79" s="45"/>
      <c r="Q79" s="1"/>
      <c r="R79" s="1"/>
      <c r="S79" s="1"/>
      <c r="T79" s="917"/>
      <c r="U79" s="560"/>
      <c r="V79" s="1"/>
      <c r="W79" s="561"/>
      <c r="X79" s="167"/>
      <c r="Y79" s="562"/>
      <c r="Z79" s="1"/>
    </row>
    <row r="80" spans="1:26" customFormat="1" ht="18.75" customHeight="1">
      <c r="A80" s="1"/>
      <c r="B80" s="180" t="s">
        <v>164</v>
      </c>
      <c r="C80" s="910">
        <v>-1.4</v>
      </c>
      <c r="D80" s="805">
        <v>4.5</v>
      </c>
      <c r="E80" s="805">
        <v>11.9</v>
      </c>
      <c r="F80" s="805">
        <v>23.4</v>
      </c>
      <c r="G80" s="158">
        <v>14.8</v>
      </c>
      <c r="H80" s="158">
        <v>13.1</v>
      </c>
      <c r="I80" s="158">
        <v>9.3000000000000007</v>
      </c>
      <c r="J80" s="158">
        <v>48.5</v>
      </c>
      <c r="K80" s="158">
        <v>20.9</v>
      </c>
      <c r="L80" s="45"/>
      <c r="M80" s="45"/>
      <c r="N80" s="45"/>
      <c r="O80" s="45"/>
      <c r="P80" s="45"/>
      <c r="Q80" s="1"/>
      <c r="R80" s="1"/>
      <c r="S80" s="1"/>
      <c r="T80" s="917"/>
      <c r="U80" s="560"/>
      <c r="V80" s="1"/>
      <c r="W80" s="561"/>
      <c r="X80" s="167"/>
      <c r="Y80" s="562"/>
      <c r="Z80" s="1"/>
    </row>
    <row r="81" spans="2:28" ht="15.75">
      <c r="B81" s="916" t="s">
        <v>196</v>
      </c>
      <c r="C81" s="909">
        <v>230.1</v>
      </c>
      <c r="D81" s="178">
        <v>306.2</v>
      </c>
      <c r="E81" s="178">
        <v>547.20000000000005</v>
      </c>
      <c r="F81" s="806">
        <v>1210.0999999999999</v>
      </c>
      <c r="G81" s="107">
        <v>657.5</v>
      </c>
      <c r="H81" s="107">
        <v>355.3</v>
      </c>
      <c r="I81" s="107">
        <v>450.9</v>
      </c>
      <c r="J81" s="107">
        <v>513.70000000000005</v>
      </c>
      <c r="K81" s="107">
        <v>195.8</v>
      </c>
      <c r="L81" s="45"/>
      <c r="M81" s="45"/>
      <c r="N81" s="45"/>
      <c r="O81" s="45"/>
      <c r="P81" s="45"/>
      <c r="S81" s="1"/>
      <c r="T81" s="917"/>
      <c r="U81" s="560"/>
      <c r="V81" s="1"/>
      <c r="W81" s="561"/>
      <c r="X81" s="167"/>
      <c r="Y81" s="562"/>
      <c r="Z81" s="1"/>
      <c r="AA81"/>
      <c r="AB81"/>
    </row>
    <row r="82" spans="2:28" ht="18.75" customHeight="1">
      <c r="B82" s="180" t="s">
        <v>197</v>
      </c>
      <c r="C82" s="910">
        <v>62.5</v>
      </c>
      <c r="D82" s="805">
        <v>57.8</v>
      </c>
      <c r="E82" s="805">
        <v>99.5</v>
      </c>
      <c r="F82" s="805">
        <v>290.3</v>
      </c>
      <c r="G82" s="158">
        <v>135.19999999999999</v>
      </c>
      <c r="H82" s="158">
        <v>120.3</v>
      </c>
      <c r="I82" s="158">
        <v>74.400000000000006</v>
      </c>
      <c r="J82" s="158">
        <v>43</v>
      </c>
      <c r="K82" s="158">
        <v>130.9</v>
      </c>
      <c r="L82" s="45"/>
      <c r="M82" s="45"/>
      <c r="N82" s="45"/>
      <c r="O82" s="45"/>
      <c r="P82" s="45"/>
      <c r="S82" s="1"/>
      <c r="T82" s="917"/>
      <c r="U82" s="560"/>
      <c r="V82" s="1"/>
      <c r="W82" s="561"/>
      <c r="X82" s="167"/>
      <c r="Y82" s="562"/>
      <c r="Z82" s="1"/>
      <c r="AA82"/>
      <c r="AB82"/>
    </row>
    <row r="83" spans="2:28" ht="15.75">
      <c r="B83" s="916" t="s">
        <v>198</v>
      </c>
      <c r="C83" s="909">
        <v>292.60000000000002</v>
      </c>
      <c r="D83" s="178">
        <v>364.1</v>
      </c>
      <c r="E83" s="178">
        <v>646.6</v>
      </c>
      <c r="F83" s="806">
        <v>1500.4</v>
      </c>
      <c r="G83" s="107">
        <v>792.8</v>
      </c>
      <c r="H83" s="107">
        <v>475.6</v>
      </c>
      <c r="I83" s="107">
        <v>525.29999999999995</v>
      </c>
      <c r="J83" s="107">
        <v>556.70000000000005</v>
      </c>
      <c r="K83" s="107">
        <v>326.7</v>
      </c>
      <c r="L83" s="45"/>
      <c r="M83" s="45"/>
      <c r="N83" s="45"/>
      <c r="O83" s="45"/>
      <c r="P83" s="45"/>
      <c r="S83" s="1"/>
      <c r="T83" s="917"/>
      <c r="U83" s="560"/>
      <c r="V83" s="1"/>
      <c r="W83" s="561"/>
      <c r="X83" s="167"/>
      <c r="Y83" s="562"/>
      <c r="Z83" s="1"/>
      <c r="AA83"/>
      <c r="AB83"/>
    </row>
    <row r="84" spans="2:28" ht="18.75" customHeight="1">
      <c r="B84" s="342"/>
      <c r="C84" s="760"/>
      <c r="D84" s="321"/>
      <c r="E84" s="321"/>
      <c r="F84" s="760"/>
      <c r="G84" s="760"/>
      <c r="H84" s="321"/>
      <c r="I84" s="45"/>
      <c r="J84" s="45"/>
      <c r="K84" s="45"/>
      <c r="L84" s="45"/>
      <c r="M84" s="45"/>
      <c r="N84" s="45"/>
      <c r="O84" s="45"/>
      <c r="P84" s="45"/>
      <c r="S84" s="1"/>
      <c r="T84" s="917"/>
      <c r="U84" s="560"/>
      <c r="V84" s="1"/>
      <c r="W84" s="561"/>
      <c r="X84" s="167"/>
      <c r="Y84" s="562"/>
      <c r="Z84" s="1"/>
      <c r="AA84"/>
      <c r="AB84"/>
    </row>
    <row r="85" spans="2:28" ht="18.75" customHeight="1">
      <c r="B85" s="62"/>
      <c r="C85" s="1"/>
      <c r="D85" s="1"/>
      <c r="E85" s="1"/>
      <c r="F85" s="1"/>
      <c r="G85" s="1"/>
      <c r="H85" s="45"/>
      <c r="I85" s="45"/>
      <c r="J85" s="45"/>
      <c r="K85" s="45"/>
      <c r="L85" s="45"/>
      <c r="M85" s="45"/>
      <c r="N85" s="45"/>
      <c r="O85" s="45"/>
      <c r="P85" s="45"/>
      <c r="Q85" s="45"/>
      <c r="R85" s="45"/>
      <c r="S85" s="1"/>
      <c r="T85" s="1"/>
      <c r="U85" s="1"/>
      <c r="V85" s="8"/>
    </row>
    <row r="86" spans="2:28" ht="18.75" hidden="1" customHeight="1">
      <c r="B86" s="62"/>
      <c r="C86" s="1"/>
      <c r="D86" s="1"/>
      <c r="E86" s="1"/>
      <c r="F86" s="1"/>
      <c r="G86" s="1"/>
      <c r="H86" s="45"/>
      <c r="I86" s="45"/>
      <c r="J86" s="45"/>
      <c r="K86" s="45"/>
      <c r="L86" s="45"/>
      <c r="M86" s="45"/>
      <c r="N86" s="45"/>
      <c r="O86" s="45"/>
      <c r="P86" s="45"/>
      <c r="Q86" s="45"/>
      <c r="R86" s="45"/>
      <c r="S86" s="1"/>
      <c r="T86" s="1"/>
      <c r="U86" s="1"/>
      <c r="V86" s="8"/>
    </row>
    <row r="87" spans="2:28" s="1" customFormat="1" ht="12" hidden="1" customHeight="1">
      <c r="C87" s="22"/>
      <c r="D87" s="22"/>
      <c r="E87" s="22"/>
      <c r="F87" s="22"/>
      <c r="G87" s="22"/>
      <c r="H87" s="111"/>
      <c r="S87" s="21"/>
      <c r="T87" s="22"/>
      <c r="U87" s="22"/>
      <c r="V87" s="48"/>
      <c r="W87" s="49"/>
      <c r="X87" s="4"/>
      <c r="Y87" s="50"/>
      <c r="Z87" s="51"/>
      <c r="AA87" s="52"/>
      <c r="AB87" s="47"/>
    </row>
    <row r="88" spans="2:28" s="1" customFormat="1" ht="12" hidden="1" customHeight="1">
      <c r="C88" s="22"/>
      <c r="D88" s="22"/>
      <c r="E88" s="22"/>
      <c r="F88" s="22"/>
      <c r="G88" s="22"/>
      <c r="H88" s="111"/>
      <c r="S88" s="21"/>
      <c r="T88" s="22"/>
      <c r="U88" s="22"/>
      <c r="V88" s="48"/>
      <c r="W88" s="49"/>
      <c r="X88" s="4"/>
      <c r="Y88" s="50"/>
      <c r="Z88" s="51"/>
      <c r="AA88" s="52"/>
      <c r="AB88" s="47"/>
    </row>
    <row r="89" spans="2:28" s="1" customFormat="1" ht="12" hidden="1" customHeight="1">
      <c r="B89" s="138"/>
      <c r="S89" s="21"/>
      <c r="T89" s="22"/>
      <c r="U89" s="22"/>
      <c r="V89" s="48"/>
      <c r="W89" s="49"/>
      <c r="X89" s="4"/>
      <c r="Y89" s="50"/>
      <c r="Z89" s="51"/>
      <c r="AA89" s="52"/>
      <c r="AB89" s="47"/>
    </row>
    <row r="90" spans="2:28" s="1" customFormat="1" ht="2.1" hidden="1" customHeight="1" thickBot="1">
      <c r="B90" s="291"/>
      <c r="C90" s="202"/>
      <c r="D90" s="202"/>
      <c r="E90" s="202"/>
      <c r="F90" s="202"/>
      <c r="G90" s="202"/>
      <c r="H90" s="211"/>
      <c r="S90" s="21"/>
      <c r="T90" s="22"/>
      <c r="U90" s="22"/>
      <c r="V90" s="48"/>
      <c r="W90" s="49"/>
      <c r="X90" s="4"/>
      <c r="Y90" s="50"/>
      <c r="Z90" s="51"/>
      <c r="AA90" s="52"/>
      <c r="AB90" s="47"/>
    </row>
    <row r="91" spans="2:28" s="1" customFormat="1" ht="12" hidden="1" customHeight="1">
      <c r="C91" s="22"/>
      <c r="D91" s="22"/>
      <c r="E91" s="22"/>
      <c r="F91" s="22"/>
      <c r="G91" s="22"/>
      <c r="H91" s="111"/>
      <c r="S91" s="21"/>
      <c r="T91" s="22"/>
      <c r="U91" s="22"/>
      <c r="V91" s="48"/>
      <c r="W91" s="49"/>
      <c r="X91" s="4"/>
      <c r="Y91" s="50"/>
      <c r="Z91" s="51"/>
      <c r="AA91" s="52"/>
      <c r="AB91" s="47"/>
    </row>
    <row r="92" spans="2:28" s="1" customFormat="1" ht="12" hidden="1" customHeight="1">
      <c r="C92" s="22"/>
      <c r="D92" s="22"/>
      <c r="E92" s="22"/>
      <c r="F92" s="22"/>
      <c r="G92" s="22"/>
      <c r="H92" s="111"/>
      <c r="S92" s="21"/>
      <c r="T92" s="22"/>
      <c r="U92" s="22"/>
      <c r="V92" s="48"/>
      <c r="W92" s="49"/>
      <c r="X92" s="4"/>
      <c r="Y92" s="50"/>
      <c r="Z92" s="51"/>
      <c r="AA92" s="52"/>
      <c r="AB92" s="47"/>
    </row>
    <row r="93" spans="2:28" s="1" customFormat="1" ht="12" hidden="1" customHeight="1">
      <c r="C93" s="22"/>
      <c r="D93" s="22"/>
      <c r="E93" s="22"/>
      <c r="F93" s="22"/>
      <c r="G93" s="22"/>
      <c r="H93" s="111"/>
      <c r="S93" s="21"/>
      <c r="T93" s="22"/>
      <c r="U93" s="22"/>
      <c r="V93" s="48"/>
      <c r="W93" s="49"/>
      <c r="X93" s="4"/>
      <c r="Y93" s="50"/>
      <c r="Z93" s="51"/>
      <c r="AA93" s="52"/>
      <c r="AB93" s="47"/>
    </row>
    <row r="94" spans="2:28" s="1" customFormat="1" ht="12" hidden="1" customHeight="1">
      <c r="C94" s="22"/>
      <c r="D94" s="22"/>
      <c r="E94" s="22"/>
      <c r="F94" s="22"/>
      <c r="G94" s="22"/>
      <c r="H94" s="111"/>
      <c r="S94" s="21"/>
      <c r="T94" s="22"/>
      <c r="U94" s="22"/>
      <c r="V94" s="48"/>
      <c r="W94" s="49"/>
      <c r="X94" s="4"/>
      <c r="Y94" s="50"/>
      <c r="Z94" s="51"/>
      <c r="AA94" s="52"/>
      <c r="AB94" s="47"/>
    </row>
    <row r="95" spans="2:28" s="1" customFormat="1" ht="12" hidden="1" customHeight="1">
      <c r="C95" s="22"/>
      <c r="D95" s="22"/>
      <c r="E95" s="22"/>
      <c r="F95" s="22"/>
      <c r="G95" s="22"/>
      <c r="H95" s="111"/>
      <c r="S95" s="21"/>
      <c r="T95" s="22"/>
      <c r="U95" s="22"/>
      <c r="V95" s="48"/>
      <c r="W95" s="49"/>
      <c r="X95" s="4"/>
      <c r="Y95" s="50"/>
      <c r="Z95" s="51"/>
      <c r="AA95" s="52"/>
      <c r="AB95" s="47"/>
    </row>
    <row r="96" spans="2:28" s="1" customFormat="1" ht="12" hidden="1" customHeight="1">
      <c r="C96" s="22"/>
      <c r="D96" s="22"/>
      <c r="E96" s="22"/>
      <c r="F96" s="22"/>
      <c r="G96" s="22"/>
      <c r="H96" s="111"/>
      <c r="S96" s="21"/>
      <c r="T96" s="22"/>
      <c r="U96" s="22"/>
      <c r="V96" s="48"/>
      <c r="W96" s="49"/>
      <c r="X96" s="4"/>
      <c r="Y96" s="50"/>
      <c r="Z96" s="51"/>
      <c r="AA96" s="52"/>
      <c r="AB96" s="47"/>
    </row>
    <row r="97" spans="1:30" s="1" customFormat="1" ht="12" hidden="1" customHeight="1">
      <c r="C97" s="22"/>
      <c r="D97" s="22"/>
      <c r="E97" s="22"/>
      <c r="F97" s="22"/>
      <c r="G97" s="22"/>
      <c r="H97" s="111"/>
      <c r="S97" s="21"/>
      <c r="T97" s="22"/>
      <c r="U97" s="22"/>
      <c r="V97" s="48"/>
      <c r="W97" s="49"/>
      <c r="X97" s="4"/>
      <c r="Y97" s="50"/>
      <c r="Z97" s="51"/>
      <c r="AA97" s="52"/>
      <c r="AB97" s="47"/>
    </row>
    <row r="98" spans="1:30" s="53" customFormat="1" ht="15" hidden="1" customHeight="1">
      <c r="B98" s="1"/>
      <c r="C98" s="22"/>
      <c r="D98" s="22"/>
      <c r="E98" s="22"/>
      <c r="F98" s="22"/>
      <c r="G98" s="22"/>
      <c r="H98" s="111"/>
      <c r="I98" s="1"/>
      <c r="J98" s="1"/>
      <c r="K98" s="1"/>
      <c r="L98" s="1"/>
      <c r="M98" s="1"/>
      <c r="N98" s="1"/>
      <c r="O98" s="1"/>
      <c r="P98" s="1"/>
      <c r="Q98" s="1"/>
      <c r="R98" s="1"/>
      <c r="S98" s="54"/>
      <c r="T98" s="30"/>
      <c r="U98" s="30"/>
      <c r="V98" s="55"/>
      <c r="W98" s="56"/>
      <c r="X98" s="57"/>
      <c r="Y98" s="58"/>
      <c r="Z98" s="59"/>
      <c r="AA98" s="60"/>
      <c r="AB98" s="61"/>
    </row>
    <row r="99" spans="1:30" s="14" customFormat="1" ht="15" hidden="1" customHeight="1">
      <c r="A99" s="1"/>
      <c r="B99" s="1"/>
      <c r="C99" s="22"/>
      <c r="D99" s="22"/>
      <c r="E99" s="22"/>
      <c r="F99" s="22"/>
      <c r="G99" s="22"/>
      <c r="H99" s="111"/>
      <c r="I99" s="1"/>
      <c r="J99" s="1"/>
      <c r="K99" s="1"/>
      <c r="L99" s="1"/>
      <c r="M99" s="1"/>
      <c r="N99" s="1"/>
      <c r="O99" s="1"/>
      <c r="P99" s="1"/>
      <c r="Q99" s="1"/>
      <c r="R99" s="1"/>
      <c r="S99" s="20"/>
      <c r="T99" s="22"/>
      <c r="U99" s="22"/>
      <c r="V99" s="31"/>
      <c r="W99" s="3"/>
      <c r="X99" s="4"/>
      <c r="Y99" s="5"/>
      <c r="Z99" s="6"/>
      <c r="AA99" s="7"/>
      <c r="AB99" s="1"/>
      <c r="AC99" s="1"/>
    </row>
    <row r="100" spans="1:30" ht="15" hidden="1" customHeight="1">
      <c r="AB100" s="1"/>
      <c r="AC100" s="1"/>
    </row>
    <row r="101" spans="1:30" s="22" customFormat="1" ht="15" hidden="1" customHeight="1">
      <c r="A101" s="1"/>
      <c r="B101" s="1"/>
      <c r="H101" s="11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21"/>
      <c r="V101" s="31"/>
      <c r="W101" s="3"/>
      <c r="X101" s="4"/>
      <c r="Y101" s="5"/>
      <c r="Z101" s="6"/>
      <c r="AA101" s="7"/>
      <c r="AB101" s="4"/>
      <c r="AC101"/>
      <c r="AD101"/>
    </row>
    <row r="102" spans="1:30" s="22" customFormat="1" ht="15" hidden="1" customHeight="1">
      <c r="A102" s="1"/>
      <c r="B102" s="1"/>
      <c r="H102" s="11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21"/>
      <c r="V102" s="31"/>
      <c r="W102" s="3"/>
      <c r="X102" s="4"/>
      <c r="Y102" s="5"/>
      <c r="Z102" s="6"/>
      <c r="AA102" s="7"/>
      <c r="AB102" s="4"/>
      <c r="AC102"/>
      <c r="AD102"/>
    </row>
    <row r="103" spans="1:30" s="22" customFormat="1" ht="15.75" hidden="1" customHeight="1">
      <c r="A103" s="1"/>
      <c r="B103" s="1"/>
      <c r="H103" s="11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21"/>
      <c r="V103" s="31"/>
      <c r="W103" s="3"/>
      <c r="X103" s="4"/>
      <c r="Y103" s="5"/>
      <c r="Z103" s="6"/>
      <c r="AA103" s="7"/>
      <c r="AB103" s="4"/>
      <c r="AC103"/>
      <c r="AD103"/>
    </row>
    <row r="104" spans="1:30" s="22" customFormat="1" ht="15.75" hidden="1" customHeight="1">
      <c r="A104" s="1"/>
      <c r="B104" s="1"/>
      <c r="H104" s="11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21"/>
      <c r="V104" s="31"/>
      <c r="W104" s="3"/>
      <c r="X104" s="4"/>
      <c r="Y104" s="5"/>
      <c r="Z104" s="6"/>
      <c r="AA104" s="7"/>
      <c r="AB104" s="4"/>
      <c r="AC104"/>
      <c r="AD104"/>
    </row>
    <row r="105" spans="1:30" ht="15.75" hidden="1" customHeight="1"/>
    <row r="106" spans="1:30" ht="15.75" hidden="1" customHeight="1"/>
    <row r="107" spans="1:30" ht="15.75" hidden="1" customHeight="1"/>
    <row r="108" spans="1:30" ht="15.75" hidden="1" customHeight="1"/>
    <row r="109" spans="1:30" ht="15.75" hidden="1" customHeight="1"/>
    <row r="110" spans="1:30" ht="15.75" hidden="1" customHeight="1"/>
    <row r="111" spans="1:30" ht="15.75" hidden="1" customHeight="1"/>
  </sheetData>
  <mergeCells count="25">
    <mergeCell ref="H27:H28"/>
    <mergeCell ref="F27:F28"/>
    <mergeCell ref="G5:G6"/>
    <mergeCell ref="G27:G28"/>
    <mergeCell ref="C46:C47"/>
    <mergeCell ref="D46:D47"/>
    <mergeCell ref="E46:E47"/>
    <mergeCell ref="F46:F47"/>
    <mergeCell ref="G46:G47"/>
    <mergeCell ref="B45:B47"/>
    <mergeCell ref="C45:E45"/>
    <mergeCell ref="F45:H45"/>
    <mergeCell ref="C4:E4"/>
    <mergeCell ref="F4:H4"/>
    <mergeCell ref="C5:C6"/>
    <mergeCell ref="D5:D6"/>
    <mergeCell ref="E5:E6"/>
    <mergeCell ref="F5:F6"/>
    <mergeCell ref="H5:H6"/>
    <mergeCell ref="C26:E26"/>
    <mergeCell ref="F26:H26"/>
    <mergeCell ref="C27:C28"/>
    <mergeCell ref="D27:D28"/>
    <mergeCell ref="E27:E28"/>
    <mergeCell ref="H46:H4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31C4B2-9CE4-4F44-8C27-CF2072396AB7}">
  <dimension ref="A1:AF91"/>
  <sheetViews>
    <sheetView showGridLines="0" showRowColHeaders="0" zoomScaleNormal="100" workbookViewId="0">
      <selection activeCell="A23" sqref="A23:XFD24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70" customWidth="1"/>
    <col min="10" max="10" width="19.140625" style="70" customWidth="1"/>
    <col min="11" max="11" width="16.5703125" style="70" hidden="1" customWidth="1"/>
    <col min="12" max="12" width="5.7109375" style="21" hidden="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2" width="0" hidden="1" customWidth="1"/>
    <col min="33" max="16384" width="9.140625" hidden="1"/>
  </cols>
  <sheetData>
    <row r="1" spans="1:32" ht="29.25" customHeight="1">
      <c r="B1" s="18" t="s">
        <v>57</v>
      </c>
      <c r="C1" s="18"/>
      <c r="D1" s="18"/>
      <c r="E1" s="18"/>
      <c r="F1" s="18"/>
      <c r="G1" s="18"/>
      <c r="H1" s="18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62" t="s">
        <v>46</v>
      </c>
      <c r="C3" s="62"/>
      <c r="D3" s="62"/>
      <c r="E3" s="62"/>
      <c r="F3" s="62"/>
      <c r="G3" s="62"/>
      <c r="H3" s="62"/>
      <c r="I3" s="68"/>
      <c r="J3" s="68"/>
      <c r="K3" s="68"/>
    </row>
    <row r="4" spans="1:32" s="4" customFormat="1" ht="15.75">
      <c r="A4" s="1"/>
      <c r="B4" s="62"/>
      <c r="C4" s="62"/>
      <c r="D4" s="62"/>
      <c r="E4" s="62"/>
      <c r="F4" s="62"/>
      <c r="G4" s="62"/>
      <c r="H4" s="62"/>
      <c r="I4" s="68"/>
      <c r="J4" s="68"/>
      <c r="K4" s="68"/>
      <c r="L4" s="21"/>
      <c r="M4" s="22"/>
      <c r="N4" s="22"/>
      <c r="O4" s="31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62"/>
      <c r="C5" s="62"/>
      <c r="D5" s="62"/>
      <c r="E5" s="62"/>
      <c r="F5" s="62"/>
      <c r="G5" s="62"/>
      <c r="H5" s="62"/>
      <c r="I5" s="68"/>
      <c r="J5" s="68"/>
      <c r="K5" s="68"/>
      <c r="L5" s="21"/>
      <c r="M5" s="22"/>
      <c r="N5" s="22"/>
      <c r="O5" s="31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27.75" thickBot="1">
      <c r="A6" s="1"/>
      <c r="B6" s="221" t="s">
        <v>875</v>
      </c>
      <c r="C6" s="1164" t="s">
        <v>60</v>
      </c>
      <c r="D6" s="1165"/>
      <c r="E6" s="1166"/>
      <c r="F6" s="1164" t="s">
        <v>876</v>
      </c>
      <c r="G6" s="1165"/>
      <c r="H6" s="1166"/>
      <c r="I6" s="68"/>
      <c r="J6" s="68"/>
      <c r="K6" s="68"/>
      <c r="L6" s="21"/>
      <c r="M6" s="22"/>
      <c r="N6" s="22"/>
      <c r="O6" s="31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413" t="s">
        <v>877</v>
      </c>
      <c r="C7" s="1274" t="s">
        <v>62</v>
      </c>
      <c r="D7" s="1273" t="s">
        <v>63</v>
      </c>
      <c r="E7" s="1274" t="s">
        <v>64</v>
      </c>
      <c r="F7" s="224">
        <v>2023</v>
      </c>
      <c r="G7" s="1274">
        <v>2022</v>
      </c>
      <c r="H7" s="1274" t="s">
        <v>64</v>
      </c>
      <c r="I7" s="68"/>
      <c r="J7" s="68"/>
      <c r="K7" s="68"/>
      <c r="L7" s="21"/>
      <c r="M7" s="22"/>
      <c r="N7" s="22"/>
      <c r="O7" s="31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5.75">
      <c r="A8" s="1"/>
      <c r="B8" s="1413"/>
      <c r="C8" s="1189"/>
      <c r="D8" s="1251"/>
      <c r="E8" s="1189"/>
      <c r="F8" s="224" t="s">
        <v>858</v>
      </c>
      <c r="G8" s="1189"/>
      <c r="H8" s="1189"/>
      <c r="I8" s="68"/>
      <c r="J8" s="68"/>
      <c r="K8" s="68"/>
      <c r="L8" s="21"/>
      <c r="M8" s="22"/>
      <c r="N8" s="22"/>
      <c r="O8" s="31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>
      <c r="A9" s="1"/>
      <c r="B9" s="129"/>
      <c r="C9" s="237"/>
      <c r="D9" s="237"/>
      <c r="E9" s="237"/>
      <c r="F9"/>
      <c r="G9" s="237"/>
      <c r="H9"/>
      <c r="I9" s="68"/>
      <c r="J9" s="68"/>
      <c r="K9" s="68"/>
      <c r="L9" s="21"/>
      <c r="M9" s="22"/>
      <c r="N9" s="22"/>
      <c r="O9" s="31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674"/>
      <c r="C10" s="675"/>
      <c r="D10" s="675"/>
      <c r="E10" s="675"/>
      <c r="F10" s="675"/>
      <c r="G10" s="675"/>
      <c r="H10" s="675"/>
      <c r="I10" s="68"/>
      <c r="J10" s="68"/>
      <c r="K10" s="68"/>
      <c r="L10" s="21"/>
      <c r="M10" s="22"/>
      <c r="N10" s="22"/>
      <c r="O10" s="31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129"/>
      <c r="C11" s="128"/>
      <c r="D11" s="128"/>
      <c r="E11" s="128"/>
      <c r="F11" s="128"/>
      <c r="G11" s="128"/>
      <c r="H11" s="128"/>
      <c r="I11" s="68"/>
      <c r="J11" s="68"/>
      <c r="K11" s="68"/>
      <c r="L11" s="21"/>
      <c r="M11" s="22"/>
      <c r="N11" s="22"/>
      <c r="O11" s="31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300" t="s">
        <v>878</v>
      </c>
      <c r="C12" s="107">
        <v>3.6</v>
      </c>
      <c r="D12" s="161">
        <v>7.7</v>
      </c>
      <c r="E12" s="172">
        <v>-53.6</v>
      </c>
      <c r="F12" s="107">
        <v>20.7</v>
      </c>
      <c r="G12" s="161">
        <v>21.6</v>
      </c>
      <c r="H12" s="172">
        <v>-4.2</v>
      </c>
      <c r="I12" s="68"/>
      <c r="J12" s="68"/>
      <c r="K12" s="68"/>
      <c r="L12" s="21"/>
      <c r="M12" s="22"/>
      <c r="N12" s="22"/>
      <c r="O12" s="31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193" t="s">
        <v>879</v>
      </c>
      <c r="C13" s="135">
        <v>0.3</v>
      </c>
      <c r="D13" s="157">
        <v>0.5</v>
      </c>
      <c r="E13" s="104">
        <v>-44.9</v>
      </c>
      <c r="F13" s="140">
        <v>1.9</v>
      </c>
      <c r="G13" s="104">
        <v>2</v>
      </c>
      <c r="H13" s="104">
        <v>-4.9000000000000004</v>
      </c>
      <c r="I13" s="68"/>
      <c r="J13" s="68"/>
      <c r="K13" s="68"/>
      <c r="L13" s="21"/>
      <c r="M13" s="22"/>
      <c r="N13" s="22"/>
      <c r="O13" s="31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193" t="s">
        <v>880</v>
      </c>
      <c r="C14" s="135">
        <v>1.9</v>
      </c>
      <c r="D14" s="157">
        <v>6.4</v>
      </c>
      <c r="E14" s="104">
        <v>-70.7</v>
      </c>
      <c r="F14" s="140">
        <v>16.600000000000001</v>
      </c>
      <c r="G14" s="104">
        <v>18.2</v>
      </c>
      <c r="H14" s="104">
        <v>-8.8000000000000007</v>
      </c>
      <c r="I14" s="68"/>
      <c r="J14" s="68"/>
      <c r="K14" s="68"/>
      <c r="L14" s="21"/>
      <c r="M14" s="22"/>
      <c r="N14" s="22"/>
      <c r="O14" s="31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193" t="s">
        <v>881</v>
      </c>
      <c r="C15" s="135">
        <v>1.5</v>
      </c>
      <c r="D15" s="157">
        <v>0.9</v>
      </c>
      <c r="E15" s="104">
        <v>68.8</v>
      </c>
      <c r="F15" s="140">
        <v>2.2000000000000002</v>
      </c>
      <c r="G15" s="104">
        <v>1.4</v>
      </c>
      <c r="H15" s="104">
        <v>57.4</v>
      </c>
      <c r="I15" s="68"/>
      <c r="J15" s="68"/>
      <c r="K15" s="68"/>
      <c r="L15" s="21"/>
      <c r="M15" s="22"/>
      <c r="N15" s="22"/>
      <c r="O15" s="31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>
      <c r="A16" s="1"/>
      <c r="B16" s="300" t="s">
        <v>882</v>
      </c>
      <c r="C16" s="107">
        <v>-1.8</v>
      </c>
      <c r="D16" s="161">
        <v>-0.9</v>
      </c>
      <c r="E16" s="172">
        <v>109</v>
      </c>
      <c r="F16" s="107">
        <v>-7.4</v>
      </c>
      <c r="G16" s="161">
        <v>-3.5</v>
      </c>
      <c r="H16" s="172">
        <v>107.7</v>
      </c>
      <c r="I16" s="68"/>
      <c r="J16" s="68"/>
      <c r="K16" s="68"/>
      <c r="L16" s="21"/>
      <c r="M16" s="22"/>
      <c r="N16" s="22"/>
      <c r="O16" s="31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>
      <c r="A17" s="1"/>
      <c r="B17" s="696" t="s">
        <v>883</v>
      </c>
      <c r="C17" s="135">
        <v>0</v>
      </c>
      <c r="D17" s="157">
        <v>-0.1</v>
      </c>
      <c r="E17" s="104">
        <v>-100</v>
      </c>
      <c r="F17" s="140">
        <v>-1.9</v>
      </c>
      <c r="G17" s="104">
        <v>-2.2000000000000002</v>
      </c>
      <c r="H17" s="104">
        <v>-11.9</v>
      </c>
      <c r="I17" s="68"/>
      <c r="J17" s="68"/>
      <c r="K17" s="68"/>
      <c r="L17" s="21"/>
      <c r="M17" s="22"/>
      <c r="N17" s="22"/>
      <c r="O17" s="31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>
      <c r="A18" s="1"/>
      <c r="B18" s="696" t="s">
        <v>884</v>
      </c>
      <c r="C18" s="135">
        <v>-1.5</v>
      </c>
      <c r="D18" s="157">
        <v>-0.7</v>
      </c>
      <c r="E18" s="104">
        <v>105.5</v>
      </c>
      <c r="F18" s="140">
        <v>-5</v>
      </c>
      <c r="G18" s="104">
        <v>-1.2</v>
      </c>
      <c r="H18" s="104">
        <v>301</v>
      </c>
      <c r="I18" s="68"/>
      <c r="J18" s="68"/>
      <c r="K18" s="68"/>
      <c r="L18" s="21"/>
      <c r="M18" s="22"/>
      <c r="N18" s="22"/>
      <c r="O18" s="31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>
      <c r="A19" s="1"/>
      <c r="B19" s="696" t="s">
        <v>885</v>
      </c>
      <c r="C19" s="135">
        <v>-0.3</v>
      </c>
      <c r="D19" s="157">
        <v>0</v>
      </c>
      <c r="E19" s="104">
        <v>954</v>
      </c>
      <c r="F19" s="140">
        <v>-0.4</v>
      </c>
      <c r="G19" s="104">
        <v>-0.1</v>
      </c>
      <c r="H19" s="104">
        <v>359.3</v>
      </c>
      <c r="I19" s="68"/>
      <c r="J19" s="68"/>
      <c r="K19" s="68"/>
      <c r="L19" s="21"/>
      <c r="M19" s="22"/>
      <c r="N19" s="22"/>
      <c r="O19" s="31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>
      <c r="A20" s="1"/>
      <c r="B20" s="225" t="s">
        <v>824</v>
      </c>
      <c r="C20" s="107">
        <v>1.8</v>
      </c>
      <c r="D20" s="107">
        <v>6.9</v>
      </c>
      <c r="E20" s="154">
        <v>-73.8</v>
      </c>
      <c r="F20" s="107">
        <v>13.4</v>
      </c>
      <c r="G20" s="107">
        <v>18.100000000000001</v>
      </c>
      <c r="H20" s="154">
        <v>-26.1</v>
      </c>
      <c r="I20" s="68"/>
      <c r="J20" s="68"/>
      <c r="K20" s="68"/>
      <c r="L20" s="21"/>
      <c r="M20" s="22"/>
      <c r="N20" s="22"/>
      <c r="O20" s="31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>
      <c r="A21" s="1"/>
      <c r="B21" s="62"/>
      <c r="C21" s="1"/>
      <c r="D21" s="1"/>
      <c r="E21" s="1"/>
      <c r="F21" s="1"/>
      <c r="G21" s="1"/>
      <c r="H21" s="1"/>
      <c r="I21" s="68"/>
      <c r="J21" s="68"/>
      <c r="K21" s="68"/>
      <c r="L21" s="21"/>
      <c r="M21" s="22"/>
      <c r="N21" s="22"/>
      <c r="O21" s="31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>
      <c r="A22" s="1"/>
      <c r="B22" s="62"/>
      <c r="C22" s="1"/>
      <c r="D22" s="1"/>
      <c r="E22" s="1"/>
      <c r="F22" s="1"/>
      <c r="G22" s="1"/>
      <c r="H22" s="1"/>
      <c r="I22" s="68"/>
      <c r="J22" s="68"/>
      <c r="K22" s="68"/>
      <c r="L22" s="21"/>
      <c r="M22" s="22"/>
      <c r="N22" s="22"/>
      <c r="O22" s="31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 hidden="1">
      <c r="A23" s="1"/>
      <c r="B23" s="62"/>
      <c r="C23" s="62"/>
      <c r="D23" s="62"/>
      <c r="E23" s="62"/>
      <c r="F23" s="62"/>
      <c r="G23" s="62"/>
      <c r="H23" s="62"/>
      <c r="I23" s="68"/>
      <c r="J23" s="68"/>
      <c r="K23" s="68"/>
      <c r="L23" s="21"/>
      <c r="M23" s="22"/>
      <c r="N23" s="22"/>
      <c r="O23" s="31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 hidden="1">
      <c r="A24" s="1"/>
      <c r="B24" s="62"/>
      <c r="C24" s="62"/>
      <c r="D24" s="62"/>
      <c r="E24" s="62"/>
      <c r="F24" s="62"/>
      <c r="G24" s="62"/>
      <c r="H24" s="62"/>
      <c r="I24" s="68"/>
      <c r="J24" s="68"/>
      <c r="K24" s="68"/>
      <c r="L24" s="21"/>
      <c r="M24" s="22"/>
      <c r="N24" s="22"/>
      <c r="O24" s="31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30" spans="1:32" s="1" customFormat="1" ht="0" hidden="1" customHeight="1">
      <c r="I30" s="70"/>
      <c r="J30" s="70"/>
      <c r="K30" s="70"/>
      <c r="L30" s="21"/>
      <c r="M30" s="22"/>
      <c r="N30" s="22"/>
      <c r="O30" s="31"/>
      <c r="P30" s="3"/>
      <c r="Q30" s="4"/>
      <c r="R30" s="5"/>
      <c r="S30" s="6"/>
      <c r="T30" s="7"/>
      <c r="U30" s="4"/>
      <c r="V30"/>
      <c r="W30"/>
      <c r="X30"/>
      <c r="Y30"/>
      <c r="Z30"/>
      <c r="AA30"/>
      <c r="AB30"/>
      <c r="AC30"/>
      <c r="AD30"/>
      <c r="AE30"/>
      <c r="AF30"/>
    </row>
    <row r="31" spans="1:32" s="1" customFormat="1" ht="0" hidden="1" customHeight="1">
      <c r="I31" s="70"/>
      <c r="J31" s="70"/>
      <c r="K31" s="70"/>
      <c r="L31" s="21"/>
      <c r="M31" s="22"/>
      <c r="N31" s="22"/>
      <c r="O31" s="31"/>
      <c r="P31" s="3"/>
      <c r="Q31" s="4"/>
      <c r="R31" s="5"/>
      <c r="S31" s="6"/>
      <c r="T31" s="7"/>
      <c r="U31" s="4"/>
      <c r="V31"/>
      <c r="W31"/>
      <c r="X31"/>
      <c r="Y31"/>
      <c r="Z31"/>
      <c r="AA31"/>
      <c r="AB31"/>
      <c r="AC31"/>
      <c r="AD31"/>
      <c r="AE31"/>
      <c r="AF31"/>
    </row>
    <row r="32" spans="1:32" s="1" customFormat="1" ht="0" hidden="1" customHeight="1">
      <c r="I32" s="70"/>
      <c r="J32" s="70"/>
      <c r="K32" s="70"/>
      <c r="L32" s="21"/>
      <c r="M32" s="22"/>
      <c r="N32" s="22"/>
      <c r="O32" s="31"/>
      <c r="P32" s="3"/>
      <c r="Q32" s="4"/>
      <c r="R32" s="5"/>
      <c r="S32" s="6"/>
      <c r="T32" s="7"/>
      <c r="U32" s="4"/>
      <c r="V32"/>
      <c r="W32"/>
      <c r="X32"/>
      <c r="Y32"/>
      <c r="Z32"/>
      <c r="AA32"/>
      <c r="AB32"/>
      <c r="AC32"/>
      <c r="AD32"/>
      <c r="AE32"/>
      <c r="AF32"/>
    </row>
    <row r="33" spans="9:32" s="1" customFormat="1" ht="0" hidden="1" customHeight="1">
      <c r="I33" s="70"/>
      <c r="J33" s="70"/>
      <c r="K33" s="70"/>
      <c r="L33" s="21"/>
      <c r="M33" s="22"/>
      <c r="N33" s="22"/>
      <c r="O33" s="31"/>
      <c r="P33" s="3"/>
      <c r="Q33" s="4"/>
      <c r="R33" s="5"/>
      <c r="S33" s="6"/>
      <c r="T33" s="7"/>
      <c r="U33" s="4"/>
      <c r="V33"/>
      <c r="W33"/>
      <c r="X33"/>
      <c r="Y33"/>
      <c r="Z33"/>
      <c r="AA33"/>
      <c r="AB33"/>
      <c r="AC33"/>
      <c r="AD33"/>
      <c r="AE33"/>
      <c r="AF33"/>
    </row>
    <row r="34" spans="9:32" s="1" customFormat="1" ht="0" hidden="1" customHeight="1">
      <c r="I34" s="70"/>
      <c r="J34" s="70"/>
      <c r="K34" s="70"/>
      <c r="L34" s="21"/>
      <c r="M34" s="22"/>
      <c r="N34" s="22"/>
      <c r="O34" s="31"/>
      <c r="P34" s="3"/>
      <c r="Q34" s="4"/>
      <c r="R34" s="5"/>
      <c r="S34" s="6"/>
      <c r="T34" s="7"/>
      <c r="U34" s="4"/>
      <c r="V34"/>
      <c r="W34"/>
      <c r="X34"/>
      <c r="Y34"/>
      <c r="Z34"/>
      <c r="AA34"/>
      <c r="AB34"/>
      <c r="AC34"/>
      <c r="AD34"/>
      <c r="AE34"/>
      <c r="AF34"/>
    </row>
    <row r="49" spans="9:32" s="1" customFormat="1" ht="0" hidden="1" customHeight="1">
      <c r="I49" s="70"/>
      <c r="J49" s="70"/>
      <c r="K49" s="70"/>
      <c r="L49" s="21"/>
      <c r="M49" s="22"/>
      <c r="N49" s="22"/>
      <c r="O49" s="31"/>
      <c r="P49" s="3"/>
      <c r="Q49" s="4"/>
      <c r="R49" s="5"/>
      <c r="S49" s="6"/>
      <c r="T49" s="7"/>
      <c r="U49" s="4"/>
      <c r="V49"/>
      <c r="W49"/>
      <c r="X49"/>
      <c r="Y49"/>
      <c r="Z49"/>
      <c r="AA49"/>
      <c r="AB49"/>
      <c r="AC49"/>
      <c r="AD49"/>
      <c r="AE49"/>
      <c r="AF49"/>
    </row>
    <row r="50" spans="9:32" s="1" customFormat="1" ht="0" hidden="1" customHeight="1">
      <c r="I50" s="70"/>
      <c r="J50" s="70"/>
      <c r="K50" s="70"/>
      <c r="L50" s="21"/>
      <c r="M50" s="22"/>
      <c r="N50" s="22"/>
      <c r="O50" s="31"/>
      <c r="P50" s="3"/>
      <c r="Q50" s="4"/>
      <c r="R50" s="5"/>
      <c r="S50" s="6"/>
      <c r="T50" s="7"/>
      <c r="U50" s="4"/>
      <c r="V50"/>
      <c r="W50"/>
      <c r="X50"/>
      <c r="Y50"/>
      <c r="Z50"/>
      <c r="AA50"/>
      <c r="AB50"/>
      <c r="AC50"/>
      <c r="AD50"/>
      <c r="AE50"/>
      <c r="AF50"/>
    </row>
    <row r="51" spans="9:32" s="1" customFormat="1" ht="0" hidden="1" customHeight="1">
      <c r="I51" s="70"/>
      <c r="J51" s="70"/>
      <c r="K51" s="70"/>
      <c r="L51" s="21"/>
      <c r="M51" s="22"/>
      <c r="N51" s="22"/>
      <c r="O51" s="31"/>
      <c r="P51" s="3"/>
      <c r="Q51" s="4"/>
      <c r="R51" s="5"/>
      <c r="S51" s="6"/>
      <c r="T51" s="7"/>
      <c r="U51" s="4"/>
      <c r="V51"/>
      <c r="W51"/>
      <c r="X51"/>
      <c r="Y51"/>
      <c r="Z51"/>
      <c r="AA51"/>
      <c r="AB51"/>
      <c r="AC51"/>
      <c r="AD51"/>
      <c r="AE51"/>
      <c r="AF51"/>
    </row>
    <row r="52" spans="9:32" s="1" customFormat="1" ht="0" hidden="1" customHeight="1">
      <c r="I52" s="70"/>
      <c r="J52" s="70"/>
      <c r="K52" s="70"/>
      <c r="L52" s="21"/>
      <c r="M52" s="22"/>
      <c r="N52" s="22"/>
      <c r="O52" s="31"/>
      <c r="P52" s="3"/>
      <c r="Q52" s="4"/>
      <c r="R52" s="5"/>
      <c r="S52" s="6"/>
      <c r="T52" s="7"/>
      <c r="U52" s="4"/>
      <c r="V52"/>
      <c r="W52"/>
      <c r="X52"/>
      <c r="Y52"/>
      <c r="Z52"/>
      <c r="AA52"/>
      <c r="AB52"/>
      <c r="AC52"/>
      <c r="AD52"/>
      <c r="AE52"/>
      <c r="AF52"/>
    </row>
    <row r="53" spans="9:32" s="1" customFormat="1" ht="0" hidden="1" customHeight="1">
      <c r="I53" s="70"/>
      <c r="J53" s="70"/>
      <c r="K53" s="70"/>
      <c r="L53" s="21"/>
      <c r="M53" s="22"/>
      <c r="N53" s="22"/>
      <c r="O53" s="31"/>
      <c r="P53" s="3"/>
      <c r="Q53" s="4"/>
      <c r="R53" s="5"/>
      <c r="S53" s="6"/>
      <c r="T53" s="7"/>
      <c r="U53" s="4"/>
      <c r="V53"/>
      <c r="W53"/>
      <c r="X53"/>
      <c r="Y53"/>
      <c r="Z53"/>
      <c r="AA53"/>
      <c r="AB53"/>
      <c r="AC53"/>
      <c r="AD53"/>
      <c r="AE53"/>
      <c r="AF53"/>
    </row>
    <row r="54" spans="9:32" s="1" customFormat="1" ht="0" hidden="1" customHeight="1">
      <c r="I54" s="70"/>
      <c r="J54" s="70"/>
      <c r="K54" s="70"/>
      <c r="L54" s="21"/>
      <c r="M54" s="22"/>
      <c r="N54" s="22"/>
      <c r="O54" s="31"/>
      <c r="P54" s="3"/>
      <c r="Q54" s="4"/>
      <c r="R54" s="5"/>
      <c r="S54" s="6"/>
      <c r="T54" s="7"/>
      <c r="U54" s="4"/>
      <c r="V54"/>
      <c r="W54"/>
      <c r="X54"/>
      <c r="Y54"/>
      <c r="Z54"/>
      <c r="AA54"/>
      <c r="AB54"/>
      <c r="AC54"/>
      <c r="AD54"/>
      <c r="AE54"/>
      <c r="AF54"/>
    </row>
    <row r="55" spans="9:32" s="1" customFormat="1" ht="0" hidden="1" customHeight="1">
      <c r="I55" s="70"/>
      <c r="J55" s="70"/>
      <c r="K55" s="70"/>
      <c r="L55" s="21"/>
      <c r="M55" s="22"/>
      <c r="N55" s="22"/>
      <c r="O55" s="31"/>
      <c r="P55" s="3"/>
      <c r="Q55" s="4"/>
      <c r="R55" s="5"/>
      <c r="S55" s="6"/>
      <c r="T55" s="7"/>
      <c r="U55" s="4"/>
      <c r="V55"/>
      <c r="W55"/>
      <c r="X55"/>
      <c r="Y55"/>
      <c r="Z55"/>
      <c r="AA55"/>
      <c r="AB55"/>
      <c r="AC55"/>
      <c r="AD55"/>
      <c r="AE55"/>
      <c r="AF55"/>
    </row>
    <row r="56" spans="9:32" s="1" customFormat="1" ht="0" hidden="1" customHeight="1">
      <c r="I56" s="70"/>
      <c r="J56" s="70"/>
      <c r="K56" s="70"/>
      <c r="L56" s="21"/>
      <c r="M56" s="22"/>
      <c r="N56" s="22"/>
      <c r="O56" s="31"/>
      <c r="P56" s="3"/>
      <c r="Q56" s="4"/>
      <c r="R56" s="5"/>
      <c r="S56" s="6"/>
      <c r="T56" s="7"/>
      <c r="U56" s="4"/>
      <c r="V56"/>
      <c r="W56"/>
      <c r="X56"/>
      <c r="Y56"/>
      <c r="Z56"/>
      <c r="AA56"/>
      <c r="AB56"/>
      <c r="AC56"/>
      <c r="AD56"/>
      <c r="AE56"/>
      <c r="AF56"/>
    </row>
    <row r="57" spans="9:32" s="1" customFormat="1" ht="0" hidden="1" customHeight="1">
      <c r="I57" s="70"/>
      <c r="J57" s="70"/>
      <c r="K57" s="70"/>
      <c r="L57" s="21"/>
      <c r="M57" s="22"/>
      <c r="N57" s="22"/>
      <c r="O57" s="31"/>
      <c r="P57" s="3"/>
      <c r="Q57" s="4"/>
      <c r="R57" s="5"/>
      <c r="S57" s="6"/>
      <c r="T57" s="7"/>
      <c r="U57" s="4"/>
      <c r="V57"/>
      <c r="W57"/>
      <c r="X57"/>
      <c r="Y57"/>
      <c r="Z57"/>
      <c r="AA57"/>
      <c r="AB57"/>
      <c r="AC57"/>
      <c r="AD57"/>
      <c r="AE57"/>
      <c r="AF57"/>
    </row>
    <row r="58" spans="9:32" s="1" customFormat="1" ht="0" hidden="1" customHeight="1">
      <c r="I58" s="70"/>
      <c r="J58" s="70"/>
      <c r="K58" s="70"/>
      <c r="L58" s="21"/>
      <c r="M58" s="22"/>
      <c r="N58" s="22"/>
      <c r="O58" s="31"/>
      <c r="P58" s="3"/>
      <c r="Q58" s="4"/>
      <c r="R58" s="5"/>
      <c r="S58" s="6"/>
      <c r="T58" s="7"/>
      <c r="U58" s="4"/>
      <c r="V58"/>
      <c r="W58"/>
      <c r="X58"/>
      <c r="Y58"/>
      <c r="Z58"/>
      <c r="AA58"/>
      <c r="AB58"/>
      <c r="AC58"/>
      <c r="AD58"/>
      <c r="AE58"/>
      <c r="AF58"/>
    </row>
    <row r="59" spans="9:32" s="1" customFormat="1" ht="0" hidden="1" customHeight="1">
      <c r="I59" s="70"/>
      <c r="J59" s="70"/>
      <c r="K59" s="70"/>
      <c r="L59" s="21"/>
      <c r="M59" s="22"/>
      <c r="N59" s="22"/>
      <c r="O59" s="31"/>
      <c r="P59" s="3"/>
      <c r="Q59" s="4"/>
      <c r="R59" s="5"/>
      <c r="S59" s="6"/>
      <c r="T59" s="7"/>
      <c r="U59" s="4"/>
      <c r="V59"/>
      <c r="W59"/>
      <c r="X59"/>
      <c r="Y59"/>
      <c r="Z59"/>
      <c r="AA59"/>
      <c r="AB59"/>
      <c r="AC59"/>
      <c r="AD59"/>
      <c r="AE59"/>
      <c r="AF59"/>
    </row>
    <row r="60" spans="9:32" s="1" customFormat="1" ht="0" hidden="1" customHeight="1">
      <c r="I60" s="70"/>
      <c r="J60" s="70"/>
      <c r="K60" s="70"/>
      <c r="L60" s="21"/>
      <c r="M60" s="22"/>
      <c r="N60" s="22"/>
      <c r="O60" s="31"/>
      <c r="P60" s="3"/>
      <c r="Q60" s="4"/>
      <c r="R60" s="5"/>
      <c r="S60" s="6"/>
      <c r="T60" s="7"/>
      <c r="U60" s="4"/>
      <c r="V60"/>
      <c r="W60"/>
      <c r="X60"/>
      <c r="Y60"/>
      <c r="Z60"/>
      <c r="AA60"/>
      <c r="AB60"/>
      <c r="AC60"/>
      <c r="AD60"/>
      <c r="AE60"/>
      <c r="AF60"/>
    </row>
    <row r="61" spans="9:32" s="1" customFormat="1" ht="0" hidden="1" customHeight="1">
      <c r="I61" s="70"/>
      <c r="J61" s="70"/>
      <c r="K61" s="70"/>
      <c r="L61" s="21"/>
      <c r="M61" s="22"/>
      <c r="N61" s="22"/>
      <c r="O61" s="31"/>
      <c r="P61" s="3"/>
      <c r="Q61" s="4"/>
      <c r="R61" s="5"/>
      <c r="S61" s="6"/>
      <c r="T61" s="7"/>
      <c r="U61" s="4"/>
      <c r="V61"/>
      <c r="W61"/>
      <c r="X61"/>
      <c r="Y61"/>
      <c r="Z61"/>
      <c r="AA61"/>
      <c r="AB61"/>
      <c r="AC61"/>
      <c r="AD61"/>
      <c r="AE61"/>
      <c r="AF61"/>
    </row>
    <row r="62" spans="9:32" s="1" customFormat="1" ht="0" hidden="1" customHeight="1">
      <c r="I62" s="70"/>
      <c r="J62" s="70"/>
      <c r="K62" s="70"/>
      <c r="L62" s="21"/>
      <c r="M62" s="22"/>
      <c r="N62" s="22"/>
      <c r="O62" s="31"/>
      <c r="P62" s="3"/>
      <c r="Q62" s="4"/>
      <c r="R62" s="5"/>
      <c r="S62" s="6"/>
      <c r="T62" s="7"/>
      <c r="U62" s="4"/>
      <c r="V62"/>
      <c r="W62"/>
      <c r="X62"/>
      <c r="Y62"/>
      <c r="Z62"/>
      <c r="AA62"/>
      <c r="AB62"/>
      <c r="AC62"/>
      <c r="AD62"/>
      <c r="AE62"/>
      <c r="AF62"/>
    </row>
    <row r="63" spans="9:32" s="1" customFormat="1" ht="0" hidden="1" customHeight="1">
      <c r="I63" s="70"/>
      <c r="J63" s="70"/>
      <c r="K63" s="70"/>
      <c r="L63" s="21"/>
      <c r="M63" s="22"/>
      <c r="N63" s="22"/>
      <c r="O63" s="31"/>
      <c r="P63" s="3"/>
      <c r="Q63" s="4"/>
      <c r="R63" s="5"/>
      <c r="S63" s="6"/>
      <c r="T63" s="7"/>
      <c r="U63" s="4"/>
      <c r="V63"/>
      <c r="W63"/>
      <c r="X63"/>
      <c r="Y63"/>
      <c r="Z63"/>
      <c r="AA63"/>
      <c r="AB63"/>
      <c r="AC63"/>
      <c r="AD63"/>
      <c r="AE63"/>
      <c r="AF63"/>
    </row>
    <row r="64" spans="9:32" s="1" customFormat="1" ht="0" hidden="1" customHeight="1">
      <c r="I64" s="70"/>
      <c r="J64" s="70"/>
      <c r="K64" s="70"/>
      <c r="L64" s="21"/>
      <c r="M64" s="22"/>
      <c r="N64" s="22"/>
      <c r="O64" s="31"/>
      <c r="P64" s="3"/>
      <c r="Q64" s="4"/>
      <c r="R64" s="5"/>
      <c r="S64" s="6"/>
      <c r="T64" s="7"/>
      <c r="U64" s="4"/>
      <c r="V64"/>
      <c r="W64"/>
      <c r="X64"/>
      <c r="Y64"/>
      <c r="Z64"/>
      <c r="AA64"/>
      <c r="AB64"/>
      <c r="AC64"/>
      <c r="AD64"/>
      <c r="AE64"/>
      <c r="AF64"/>
    </row>
    <row r="65" spans="9:32" s="1" customFormat="1" ht="0" hidden="1" customHeight="1">
      <c r="I65" s="70"/>
      <c r="J65" s="70"/>
      <c r="K65" s="70"/>
      <c r="L65" s="21"/>
      <c r="M65" s="22"/>
      <c r="N65" s="22"/>
      <c r="O65" s="31"/>
      <c r="P65" s="3"/>
      <c r="Q65" s="4"/>
      <c r="R65" s="5"/>
      <c r="S65" s="6"/>
      <c r="T65" s="7"/>
      <c r="U65" s="4"/>
      <c r="V65"/>
      <c r="W65"/>
      <c r="X65"/>
      <c r="Y65"/>
      <c r="Z65"/>
      <c r="AA65"/>
      <c r="AB65"/>
      <c r="AC65"/>
      <c r="AD65"/>
      <c r="AE65"/>
      <c r="AF65"/>
    </row>
    <row r="66" spans="9:32" s="1" customFormat="1" ht="0" hidden="1" customHeight="1">
      <c r="I66" s="70"/>
      <c r="J66" s="70"/>
      <c r="K66" s="70"/>
      <c r="L66" s="21"/>
      <c r="M66" s="22"/>
      <c r="N66" s="22"/>
      <c r="O66" s="31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70"/>
      <c r="J67" s="70"/>
      <c r="K67" s="70"/>
      <c r="L67" s="21"/>
      <c r="M67" s="22"/>
      <c r="N67" s="22"/>
      <c r="O67" s="31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70"/>
      <c r="J68" s="70"/>
      <c r="K68" s="70"/>
      <c r="L68" s="21"/>
      <c r="M68" s="22"/>
      <c r="N68" s="22"/>
      <c r="O68" s="31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70"/>
      <c r="J69" s="70"/>
      <c r="K69" s="70"/>
      <c r="L69" s="21"/>
      <c r="M69" s="22"/>
      <c r="N69" s="22"/>
      <c r="O69" s="31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70"/>
      <c r="J70" s="70"/>
      <c r="K70" s="70"/>
      <c r="L70" s="21"/>
      <c r="M70" s="22"/>
      <c r="N70" s="22"/>
      <c r="O70" s="31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70"/>
      <c r="J71" s="70"/>
      <c r="K71" s="70"/>
      <c r="L71" s="21"/>
      <c r="M71" s="22"/>
      <c r="N71" s="22"/>
      <c r="O71" s="31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8" spans="9:32" s="1" customFormat="1" ht="0" hidden="1" customHeight="1">
      <c r="I78" s="70"/>
      <c r="J78" s="70"/>
      <c r="K78" s="70"/>
      <c r="L78" s="21"/>
      <c r="M78" s="22"/>
      <c r="N78" s="22"/>
      <c r="O78" s="31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79" spans="9:32" s="1" customFormat="1" ht="0" hidden="1" customHeight="1">
      <c r="I79" s="70"/>
      <c r="J79" s="70"/>
      <c r="K79" s="70"/>
      <c r="L79" s="21"/>
      <c r="M79" s="22"/>
      <c r="N79" s="22"/>
      <c r="O79" s="31"/>
      <c r="P79" s="3"/>
      <c r="Q79" s="4"/>
      <c r="R79" s="5"/>
      <c r="S79" s="6"/>
      <c r="T79" s="7"/>
      <c r="U79" s="4"/>
      <c r="V79"/>
      <c r="W79"/>
      <c r="X79"/>
      <c r="Y79"/>
      <c r="Z79"/>
      <c r="AA79"/>
      <c r="AB79"/>
      <c r="AC79"/>
      <c r="AD79"/>
      <c r="AE79"/>
      <c r="AF79"/>
    </row>
    <row r="80" spans="9:32" s="1" customFormat="1" ht="0" hidden="1" customHeight="1">
      <c r="I80" s="70"/>
      <c r="J80" s="70"/>
      <c r="K80" s="70"/>
      <c r="L80" s="21"/>
      <c r="M80" s="22"/>
      <c r="N80" s="22"/>
      <c r="O80" s="31"/>
      <c r="P80" s="3"/>
      <c r="Q80" s="4"/>
      <c r="R80" s="5"/>
      <c r="S80" s="6"/>
      <c r="T80" s="7"/>
      <c r="U80" s="4"/>
      <c r="V80"/>
      <c r="W80"/>
      <c r="X80"/>
      <c r="Y80"/>
      <c r="Z80"/>
      <c r="AA80"/>
      <c r="AB80"/>
      <c r="AC80"/>
      <c r="AD80"/>
      <c r="AE80"/>
      <c r="AF80"/>
    </row>
    <row r="81" spans="9:32" s="1" customFormat="1" ht="0" hidden="1" customHeight="1">
      <c r="I81" s="70"/>
      <c r="J81" s="70"/>
      <c r="K81" s="70"/>
      <c r="L81" s="21"/>
      <c r="M81" s="22"/>
      <c r="N81" s="22"/>
      <c r="O81" s="31"/>
      <c r="P81" s="3"/>
      <c r="Q81" s="4"/>
      <c r="R81" s="5"/>
      <c r="S81" s="6"/>
      <c r="T81" s="7"/>
      <c r="U81" s="4"/>
      <c r="V81"/>
      <c r="W81"/>
      <c r="X81"/>
      <c r="Y81"/>
      <c r="Z81"/>
      <c r="AA81"/>
      <c r="AB81"/>
      <c r="AC81"/>
      <c r="AD81"/>
      <c r="AE81"/>
      <c r="AF81"/>
    </row>
    <row r="82" spans="9:32" s="1" customFormat="1" ht="0" hidden="1" customHeight="1">
      <c r="I82" s="70"/>
      <c r="J82" s="70"/>
      <c r="K82" s="70"/>
      <c r="L82" s="21"/>
      <c r="M82" s="22"/>
      <c r="N82" s="22"/>
      <c r="O82" s="31"/>
      <c r="P82" s="3"/>
      <c r="Q82" s="4"/>
      <c r="R82" s="5"/>
      <c r="S82" s="6"/>
      <c r="T82" s="7"/>
      <c r="U82" s="4"/>
      <c r="V82"/>
      <c r="W82"/>
      <c r="X82"/>
      <c r="Y82"/>
      <c r="Z82"/>
      <c r="AA82"/>
      <c r="AB82"/>
      <c r="AC82"/>
      <c r="AD82"/>
      <c r="AE82"/>
      <c r="AF82"/>
    </row>
    <row r="83" spans="9:32" s="1" customFormat="1" ht="0" hidden="1" customHeight="1">
      <c r="I83" s="70"/>
      <c r="J83" s="70"/>
      <c r="K83" s="70"/>
      <c r="L83" s="21"/>
      <c r="M83" s="22"/>
      <c r="N83" s="22"/>
      <c r="O83" s="31"/>
      <c r="P83" s="3"/>
      <c r="Q83" s="4"/>
      <c r="R83" s="5"/>
      <c r="S83" s="6"/>
      <c r="T83" s="7"/>
      <c r="U83" s="4"/>
      <c r="V83"/>
      <c r="W83"/>
      <c r="X83"/>
      <c r="Y83"/>
      <c r="Z83"/>
      <c r="AA83"/>
      <c r="AB83"/>
      <c r="AC83"/>
      <c r="AD83"/>
      <c r="AE83"/>
      <c r="AF83"/>
    </row>
    <row r="84" spans="9:32" s="1" customFormat="1" ht="0" hidden="1" customHeight="1">
      <c r="I84" s="70"/>
      <c r="J84" s="70"/>
      <c r="K84" s="70"/>
      <c r="L84" s="21"/>
      <c r="M84" s="22"/>
      <c r="N84" s="22"/>
      <c r="O84" s="31"/>
      <c r="P84" s="3"/>
      <c r="Q84" s="4"/>
      <c r="R84" s="5"/>
      <c r="S84" s="6"/>
      <c r="T84" s="7"/>
      <c r="U84" s="4"/>
      <c r="V84"/>
      <c r="W84"/>
      <c r="X84"/>
      <c r="Y84"/>
      <c r="Z84"/>
      <c r="AA84"/>
      <c r="AB84"/>
      <c r="AC84"/>
      <c r="AD84"/>
      <c r="AE84"/>
      <c r="AF84"/>
    </row>
    <row r="85" spans="9:32" s="1" customFormat="1" ht="0" hidden="1" customHeight="1">
      <c r="I85" s="70"/>
      <c r="J85" s="70"/>
      <c r="K85" s="70"/>
      <c r="L85" s="21"/>
      <c r="M85" s="22"/>
      <c r="N85" s="22"/>
      <c r="O85" s="31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70"/>
      <c r="J86" s="70"/>
      <c r="K86" s="70"/>
      <c r="L86" s="21"/>
      <c r="M86" s="22"/>
      <c r="N86" s="22"/>
      <c r="O86" s="31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70"/>
      <c r="J87" s="70"/>
      <c r="K87" s="70"/>
      <c r="L87" s="21"/>
      <c r="M87" s="22"/>
      <c r="N87" s="22"/>
      <c r="O87" s="31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70"/>
      <c r="J88" s="70"/>
      <c r="K88" s="70"/>
      <c r="L88" s="21"/>
      <c r="M88" s="22"/>
      <c r="N88" s="22"/>
      <c r="O88" s="31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89" spans="9:32" s="1" customFormat="1" ht="0" hidden="1" customHeight="1">
      <c r="I89" s="70"/>
      <c r="J89" s="70"/>
      <c r="K89" s="70"/>
      <c r="L89" s="21"/>
      <c r="M89" s="22"/>
      <c r="N89" s="22"/>
      <c r="O89" s="31"/>
      <c r="P89" s="3"/>
      <c r="Q89" s="4"/>
      <c r="R89" s="5"/>
      <c r="S89" s="6"/>
      <c r="T89" s="7"/>
      <c r="U89" s="4"/>
      <c r="V89"/>
      <c r="W89"/>
      <c r="X89"/>
      <c r="Y89"/>
      <c r="Z89"/>
      <c r="AA89"/>
      <c r="AB89"/>
      <c r="AC89"/>
      <c r="AD89"/>
      <c r="AE89"/>
      <c r="AF89"/>
    </row>
    <row r="90" spans="9:32" s="1" customFormat="1" ht="0" hidden="1" customHeight="1">
      <c r="I90" s="70"/>
      <c r="J90" s="70"/>
      <c r="K90" s="70"/>
      <c r="L90" s="21"/>
      <c r="M90" s="22"/>
      <c r="N90" s="22"/>
      <c r="O90" s="31"/>
      <c r="P90" s="3"/>
      <c r="Q90" s="4"/>
      <c r="R90" s="5"/>
      <c r="S90" s="6"/>
      <c r="T90" s="7"/>
      <c r="U90" s="4"/>
      <c r="V90"/>
      <c r="W90"/>
      <c r="X90"/>
      <c r="Y90"/>
      <c r="Z90"/>
      <c r="AA90"/>
      <c r="AB90"/>
      <c r="AC90"/>
      <c r="AD90"/>
      <c r="AE90"/>
      <c r="AF90"/>
    </row>
    <row r="91" spans="9:32" s="1" customFormat="1" ht="0" hidden="1" customHeight="1">
      <c r="I91" s="70"/>
      <c r="J91" s="70"/>
      <c r="K91" s="70"/>
      <c r="L91" s="21"/>
      <c r="M91" s="22"/>
      <c r="N91" s="22"/>
      <c r="O91" s="31"/>
      <c r="P91" s="3"/>
      <c r="Q91" s="4"/>
      <c r="R91" s="5"/>
      <c r="S91" s="6"/>
      <c r="T91" s="7"/>
      <c r="U91" s="4"/>
      <c r="V91"/>
      <c r="W91"/>
      <c r="X91"/>
      <c r="Y91"/>
      <c r="Z91"/>
      <c r="AA91"/>
      <c r="AB91"/>
      <c r="AC91"/>
      <c r="AD91"/>
      <c r="AE91"/>
      <c r="AF91"/>
    </row>
  </sheetData>
  <mergeCells count="8">
    <mergeCell ref="C6:E6"/>
    <mergeCell ref="F6:H6"/>
    <mergeCell ref="G7:G8"/>
    <mergeCell ref="B7:B8"/>
    <mergeCell ref="C7:C8"/>
    <mergeCell ref="D7:D8"/>
    <mergeCell ref="E7:E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5DE8BC-90F9-4A7E-A047-B29A5A4691FD}">
  <dimension ref="A1:AF127"/>
  <sheetViews>
    <sheetView showGridLine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12.85546875" style="1" bestFit="1" customWidth="1"/>
    <col min="6" max="6" width="12.85546875" style="1" customWidth="1"/>
    <col min="7" max="7" width="22.7109375" style="1" bestFit="1" customWidth="1"/>
    <col min="8" max="8" width="17" style="1" customWidth="1"/>
    <col min="9" max="9" width="17" style="70" customWidth="1"/>
    <col min="10" max="10" width="19.140625" style="70" customWidth="1"/>
    <col min="11" max="11" width="16.5703125" style="70" hidden="1" customWidth="1"/>
    <col min="12" max="12" width="5.7109375" style="21" hidden="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2" width="0" hidden="1" customWidth="1"/>
    <col min="33" max="16384" width="9.140625" hidden="1"/>
  </cols>
  <sheetData>
    <row r="1" spans="1:32" ht="29.25" customHeight="1">
      <c r="B1" s="18" t="s">
        <v>57</v>
      </c>
      <c r="C1" s="18"/>
      <c r="D1" s="18"/>
      <c r="E1" s="18"/>
      <c r="F1" s="18"/>
      <c r="G1" s="18"/>
      <c r="H1" s="18"/>
    </row>
    <row r="2" spans="1:32" ht="8.25" customHeight="1">
      <c r="B2" s="2"/>
      <c r="C2" s="2"/>
      <c r="D2" s="2"/>
      <c r="E2" s="2"/>
      <c r="F2" s="2"/>
      <c r="G2" s="2"/>
      <c r="H2" s="2"/>
    </row>
    <row r="3" spans="1:32" ht="15.75">
      <c r="B3" s="62" t="s">
        <v>47</v>
      </c>
      <c r="C3" s="62"/>
      <c r="D3" s="62"/>
      <c r="E3" s="62"/>
      <c r="F3" s="62"/>
      <c r="G3" s="62"/>
      <c r="H3" s="62"/>
      <c r="I3" s="68"/>
      <c r="J3" s="68"/>
      <c r="K3" s="68"/>
    </row>
    <row r="4" spans="1:32" s="4" customFormat="1" ht="15.75">
      <c r="A4" s="1"/>
      <c r="B4" s="62"/>
      <c r="C4" s="62"/>
      <c r="D4" s="62"/>
      <c r="E4" s="62"/>
      <c r="F4" s="62"/>
      <c r="G4" s="62"/>
      <c r="H4" s="62"/>
      <c r="I4" s="68"/>
      <c r="J4" s="68"/>
      <c r="K4" s="68"/>
      <c r="L4" s="21"/>
      <c r="M4" s="22"/>
      <c r="N4" s="22"/>
      <c r="O4" s="31"/>
      <c r="P4" s="3"/>
      <c r="R4" s="5"/>
      <c r="S4" s="6"/>
      <c r="T4" s="7"/>
      <c r="V4"/>
      <c r="W4"/>
      <c r="X4"/>
      <c r="Y4"/>
      <c r="Z4"/>
      <c r="AA4"/>
      <c r="AB4"/>
      <c r="AC4"/>
      <c r="AD4"/>
      <c r="AE4"/>
      <c r="AF4"/>
    </row>
    <row r="5" spans="1:32" s="4" customFormat="1" ht="15.75">
      <c r="A5" s="1"/>
      <c r="B5" s="62"/>
      <c r="C5" s="62"/>
      <c r="D5" s="62"/>
      <c r="E5" s="62"/>
      <c r="F5" s="62"/>
      <c r="G5" s="62"/>
      <c r="H5" s="62"/>
      <c r="I5" s="68"/>
      <c r="J5" s="68"/>
      <c r="K5" s="68"/>
      <c r="L5" s="21"/>
      <c r="M5" s="22"/>
      <c r="N5" s="22"/>
      <c r="O5" s="31"/>
      <c r="P5" s="3"/>
      <c r="R5" s="5"/>
      <c r="S5" s="6"/>
      <c r="T5" s="7"/>
      <c r="V5"/>
      <c r="W5"/>
      <c r="X5"/>
      <c r="Y5"/>
      <c r="Z5"/>
      <c r="AA5"/>
      <c r="AB5"/>
      <c r="AC5"/>
      <c r="AD5"/>
      <c r="AE5"/>
      <c r="AF5"/>
    </row>
    <row r="6" spans="1:32" s="4" customFormat="1" ht="16.5" thickBot="1">
      <c r="A6" s="1"/>
      <c r="B6" s="226"/>
      <c r="C6" s="1164" t="s">
        <v>60</v>
      </c>
      <c r="D6" s="1165"/>
      <c r="E6" s="1166"/>
      <c r="F6" s="1164" t="s">
        <v>876</v>
      </c>
      <c r="G6" s="1165"/>
      <c r="H6" s="1166"/>
      <c r="I6" s="68"/>
      <c r="J6" s="68"/>
      <c r="K6" s="68"/>
      <c r="L6" s="21"/>
      <c r="M6" s="22"/>
      <c r="N6" s="22"/>
      <c r="O6" s="31"/>
      <c r="P6" s="3"/>
      <c r="R6" s="5"/>
      <c r="S6" s="6"/>
      <c r="T6" s="7"/>
      <c r="V6"/>
      <c r="W6"/>
      <c r="X6"/>
      <c r="Y6"/>
      <c r="Z6"/>
      <c r="AA6"/>
      <c r="AB6"/>
      <c r="AC6"/>
      <c r="AD6"/>
      <c r="AE6"/>
      <c r="AF6"/>
    </row>
    <row r="7" spans="1:32" s="4" customFormat="1" ht="16.5" thickTop="1">
      <c r="A7" s="1"/>
      <c r="B7" s="1413" t="s">
        <v>886</v>
      </c>
      <c r="C7" s="1274" t="s">
        <v>62</v>
      </c>
      <c r="D7" s="1273" t="s">
        <v>63</v>
      </c>
      <c r="E7" s="1274" t="s">
        <v>64</v>
      </c>
      <c r="F7" s="224">
        <v>2023</v>
      </c>
      <c r="G7" s="1274">
        <v>2022</v>
      </c>
      <c r="H7" s="1274" t="s">
        <v>64</v>
      </c>
      <c r="I7" s="68"/>
      <c r="J7" s="68"/>
      <c r="K7" s="68"/>
      <c r="L7" s="21"/>
      <c r="M7" s="22"/>
      <c r="N7" s="22"/>
      <c r="O7" s="31"/>
      <c r="P7" s="3"/>
      <c r="R7" s="5"/>
      <c r="S7" s="6"/>
      <c r="T7" s="7"/>
      <c r="V7"/>
      <c r="W7"/>
      <c r="X7"/>
      <c r="Y7"/>
      <c r="Z7"/>
      <c r="AA7"/>
      <c r="AB7"/>
      <c r="AC7"/>
      <c r="AD7"/>
      <c r="AE7"/>
      <c r="AF7"/>
    </row>
    <row r="8" spans="1:32" s="4" customFormat="1" ht="15.75">
      <c r="A8" s="1"/>
      <c r="B8" s="1413"/>
      <c r="C8" s="1189"/>
      <c r="D8" s="1251"/>
      <c r="E8" s="1189"/>
      <c r="F8" s="224" t="s">
        <v>858</v>
      </c>
      <c r="G8" s="1189"/>
      <c r="H8" s="1189"/>
      <c r="I8" s="68"/>
      <c r="J8" s="68"/>
      <c r="K8" s="68"/>
      <c r="L8" s="21"/>
      <c r="M8" s="22"/>
      <c r="N8" s="22"/>
      <c r="O8" s="31"/>
      <c r="P8" s="3"/>
      <c r="R8" s="5"/>
      <c r="S8" s="6"/>
      <c r="T8" s="7"/>
      <c r="V8"/>
      <c r="W8"/>
      <c r="X8"/>
      <c r="Y8"/>
      <c r="Z8"/>
      <c r="AA8"/>
      <c r="AB8"/>
      <c r="AC8"/>
      <c r="AD8"/>
      <c r="AE8"/>
      <c r="AF8"/>
    </row>
    <row r="9" spans="1:32" s="4" customFormat="1" ht="3" customHeight="1">
      <c r="A9" s="1"/>
      <c r="B9" s="129"/>
      <c r="C9" s="237"/>
      <c r="D9" s="237"/>
      <c r="E9" s="237"/>
      <c r="F9"/>
      <c r="G9" s="237"/>
      <c r="H9"/>
      <c r="I9" s="68"/>
      <c r="J9" s="68"/>
      <c r="K9" s="68"/>
      <c r="L9" s="21"/>
      <c r="M9" s="22"/>
      <c r="N9" s="22"/>
      <c r="O9" s="31"/>
      <c r="P9" s="3"/>
      <c r="R9" s="5"/>
      <c r="S9" s="6"/>
      <c r="T9" s="7"/>
      <c r="V9"/>
      <c r="W9"/>
      <c r="X9"/>
      <c r="Y9"/>
      <c r="Z9"/>
      <c r="AA9"/>
      <c r="AB9"/>
      <c r="AC9"/>
      <c r="AD9"/>
      <c r="AE9"/>
      <c r="AF9"/>
    </row>
    <row r="10" spans="1:32" s="4" customFormat="1" ht="3" customHeight="1">
      <c r="A10" s="1"/>
      <c r="B10" s="674"/>
      <c r="C10" s="675"/>
      <c r="D10" s="675"/>
      <c r="E10" s="675"/>
      <c r="F10" s="675"/>
      <c r="G10" s="675"/>
      <c r="H10" s="675"/>
      <c r="I10" s="68"/>
      <c r="J10" s="68"/>
      <c r="K10" s="68"/>
      <c r="L10" s="21"/>
      <c r="M10" s="22"/>
      <c r="N10" s="22"/>
      <c r="O10" s="31"/>
      <c r="P10" s="3"/>
      <c r="R10" s="5"/>
      <c r="S10" s="6"/>
      <c r="T10" s="7"/>
      <c r="V10"/>
      <c r="W10"/>
      <c r="X10"/>
      <c r="Y10"/>
      <c r="Z10"/>
      <c r="AA10"/>
      <c r="AB10"/>
      <c r="AC10"/>
      <c r="AD10"/>
      <c r="AE10"/>
      <c r="AF10"/>
    </row>
    <row r="11" spans="1:32" s="4" customFormat="1" ht="3" customHeight="1">
      <c r="A11" s="1"/>
      <c r="B11" s="129"/>
      <c r="C11" s="128"/>
      <c r="D11" s="128"/>
      <c r="E11" s="128"/>
      <c r="F11" s="128"/>
      <c r="G11" s="128"/>
      <c r="H11" s="128"/>
      <c r="I11" s="68"/>
      <c r="J11" s="68"/>
      <c r="K11" s="68"/>
      <c r="L11" s="21"/>
      <c r="M11" s="22"/>
      <c r="N11" s="22"/>
      <c r="O11" s="31"/>
      <c r="P11" s="3"/>
      <c r="R11" s="5"/>
      <c r="S11" s="6"/>
      <c r="T11" s="7"/>
      <c r="V11"/>
      <c r="W11"/>
      <c r="X11"/>
      <c r="Y11"/>
      <c r="Z11"/>
      <c r="AA11"/>
      <c r="AB11"/>
      <c r="AC11"/>
      <c r="AD11"/>
      <c r="AE11"/>
      <c r="AF11"/>
    </row>
    <row r="12" spans="1:32" s="4" customFormat="1" ht="15.75">
      <c r="A12" s="1"/>
      <c r="B12" s="102" t="s">
        <v>887</v>
      </c>
      <c r="C12" s="154">
        <v>57.1</v>
      </c>
      <c r="D12" s="154">
        <v>41.1</v>
      </c>
      <c r="E12" s="154">
        <v>38.9</v>
      </c>
      <c r="F12" s="154">
        <v>157.80000000000001</v>
      </c>
      <c r="G12" s="154">
        <v>147</v>
      </c>
      <c r="H12" s="154">
        <v>7.3</v>
      </c>
      <c r="I12" s="68"/>
      <c r="J12" s="68"/>
      <c r="K12" s="68"/>
      <c r="L12" s="21"/>
      <c r="M12" s="22"/>
      <c r="N12" s="22"/>
      <c r="O12" s="31"/>
      <c r="P12" s="3"/>
      <c r="R12" s="5"/>
      <c r="S12" s="6"/>
      <c r="T12" s="7"/>
      <c r="V12"/>
      <c r="W12"/>
      <c r="X12"/>
      <c r="Y12"/>
      <c r="Z12"/>
      <c r="AA12"/>
      <c r="AB12"/>
      <c r="AC12"/>
      <c r="AD12"/>
      <c r="AE12"/>
      <c r="AF12"/>
    </row>
    <row r="13" spans="1:32" s="4" customFormat="1" ht="15.75">
      <c r="A13" s="1"/>
      <c r="B13" s="95" t="s">
        <v>888</v>
      </c>
      <c r="C13" s="104" t="s">
        <v>111</v>
      </c>
      <c r="D13" s="104">
        <v>3.7</v>
      </c>
      <c r="E13" s="139" t="s">
        <v>111</v>
      </c>
      <c r="F13" s="140" t="s">
        <v>111</v>
      </c>
      <c r="G13" s="104">
        <v>14.8</v>
      </c>
      <c r="H13" s="139" t="s">
        <v>111</v>
      </c>
      <c r="I13" s="68"/>
      <c r="J13" s="68"/>
      <c r="K13" s="68"/>
      <c r="L13" s="21"/>
      <c r="M13" s="22"/>
      <c r="N13" s="22"/>
      <c r="O13" s="31"/>
      <c r="P13" s="3"/>
      <c r="R13" s="5"/>
      <c r="S13" s="6"/>
      <c r="T13" s="7"/>
      <c r="V13"/>
      <c r="W13"/>
      <c r="X13"/>
      <c r="Y13"/>
      <c r="Z13"/>
      <c r="AA13"/>
      <c r="AB13"/>
      <c r="AC13"/>
      <c r="AD13"/>
      <c r="AE13"/>
      <c r="AF13"/>
    </row>
    <row r="14" spans="1:32" s="4" customFormat="1" ht="15.75">
      <c r="A14" s="1"/>
      <c r="B14" s="102" t="s">
        <v>889</v>
      </c>
      <c r="C14" s="154">
        <v>57.1</v>
      </c>
      <c r="D14" s="154">
        <v>37.5</v>
      </c>
      <c r="E14" s="154">
        <v>52.3</v>
      </c>
      <c r="F14" s="154">
        <v>157.80000000000001</v>
      </c>
      <c r="G14" s="154">
        <v>132.19999999999999</v>
      </c>
      <c r="H14" s="154">
        <v>19.399999999999999</v>
      </c>
      <c r="I14" s="68"/>
      <c r="J14" s="68"/>
      <c r="K14" s="68"/>
      <c r="L14" s="21"/>
      <c r="M14" s="22"/>
      <c r="N14" s="22"/>
      <c r="O14" s="31"/>
      <c r="P14" s="3"/>
      <c r="R14" s="5"/>
      <c r="S14" s="6"/>
      <c r="T14" s="7"/>
      <c r="V14"/>
      <c r="W14"/>
      <c r="X14"/>
      <c r="Y14"/>
      <c r="Z14"/>
      <c r="AA14"/>
      <c r="AB14"/>
      <c r="AC14"/>
      <c r="AD14"/>
      <c r="AE14"/>
      <c r="AF14"/>
    </row>
    <row r="15" spans="1:32" s="4" customFormat="1" ht="15.75">
      <c r="A15" s="1"/>
      <c r="B15" s="62"/>
      <c r="C15" s="1"/>
      <c r="D15" s="1"/>
      <c r="E15" s="1"/>
      <c r="F15" s="1"/>
      <c r="G15" s="1"/>
      <c r="H15" s="1"/>
      <c r="I15" s="68"/>
      <c r="J15" s="68"/>
      <c r="K15" s="68"/>
      <c r="L15" s="21"/>
      <c r="M15" s="22"/>
      <c r="N15" s="22"/>
      <c r="O15" s="31"/>
      <c r="P15" s="3"/>
      <c r="R15" s="5"/>
      <c r="S15" s="6"/>
      <c r="T15" s="7"/>
      <c r="V15"/>
      <c r="W15"/>
      <c r="X15"/>
      <c r="Y15"/>
      <c r="Z15"/>
      <c r="AA15"/>
      <c r="AB15"/>
      <c r="AC15"/>
      <c r="AD15"/>
      <c r="AE15"/>
      <c r="AF15"/>
    </row>
    <row r="16" spans="1:32" s="4" customFormat="1" ht="15.75">
      <c r="A16" s="1"/>
      <c r="B16" s="62"/>
      <c r="C16" s="1"/>
      <c r="D16" s="1"/>
      <c r="E16" s="1"/>
      <c r="F16" s="1"/>
      <c r="G16" s="1"/>
      <c r="H16" s="1"/>
      <c r="I16" s="68"/>
      <c r="J16" s="68"/>
      <c r="K16" s="68"/>
      <c r="L16" s="21"/>
      <c r="M16" s="22"/>
      <c r="N16" s="22"/>
      <c r="O16" s="31"/>
      <c r="P16" s="3"/>
      <c r="R16" s="5"/>
      <c r="S16" s="6"/>
      <c r="T16" s="7"/>
      <c r="V16"/>
      <c r="W16"/>
      <c r="X16"/>
      <c r="Y16"/>
      <c r="Z16"/>
      <c r="AA16"/>
      <c r="AB16"/>
      <c r="AC16"/>
      <c r="AD16"/>
      <c r="AE16"/>
      <c r="AF16"/>
    </row>
    <row r="17" spans="1:32" s="4" customFormat="1" ht="15.75" hidden="1">
      <c r="A17" s="1"/>
      <c r="B17" s="62"/>
      <c r="C17" s="1"/>
      <c r="D17" s="1"/>
      <c r="E17" s="1"/>
      <c r="F17" s="1"/>
      <c r="G17" s="1"/>
      <c r="H17" s="1"/>
      <c r="I17" s="68"/>
      <c r="J17" s="68"/>
      <c r="K17" s="68"/>
      <c r="L17" s="21"/>
      <c r="M17" s="22"/>
      <c r="N17" s="22"/>
      <c r="O17" s="31"/>
      <c r="P17" s="3"/>
      <c r="R17" s="5"/>
      <c r="S17" s="6"/>
      <c r="T17" s="7"/>
      <c r="V17"/>
      <c r="W17"/>
      <c r="X17"/>
      <c r="Y17"/>
      <c r="Z17"/>
      <c r="AA17"/>
      <c r="AB17"/>
      <c r="AC17"/>
      <c r="AD17"/>
      <c r="AE17"/>
      <c r="AF17"/>
    </row>
    <row r="18" spans="1:32" s="4" customFormat="1" ht="15.75" hidden="1">
      <c r="A18" s="1"/>
      <c r="B18" s="62"/>
      <c r="C18" s="1"/>
      <c r="D18" s="1"/>
      <c r="E18" s="1"/>
      <c r="F18" s="1"/>
      <c r="G18" s="1"/>
      <c r="H18" s="1"/>
      <c r="I18" s="68"/>
      <c r="J18" s="68"/>
      <c r="K18" s="68"/>
      <c r="L18" s="21"/>
      <c r="M18" s="22"/>
      <c r="N18" s="22"/>
      <c r="O18" s="31"/>
      <c r="P18" s="3"/>
      <c r="R18" s="5"/>
      <c r="S18" s="6"/>
      <c r="T18" s="7"/>
      <c r="V18"/>
      <c r="W18"/>
      <c r="X18"/>
      <c r="Y18"/>
      <c r="Z18"/>
      <c r="AA18"/>
      <c r="AB18"/>
      <c r="AC18"/>
      <c r="AD18"/>
      <c r="AE18"/>
      <c r="AF18"/>
    </row>
    <row r="19" spans="1:32" s="4" customFormat="1" ht="15.75" hidden="1">
      <c r="A19" s="1"/>
      <c r="B19" s="62"/>
      <c r="C19" s="1"/>
      <c r="D19" s="1"/>
      <c r="E19" s="1"/>
      <c r="F19" s="1"/>
      <c r="G19" s="1"/>
      <c r="H19" s="1"/>
      <c r="I19" s="68"/>
      <c r="J19" s="68"/>
      <c r="K19" s="68"/>
      <c r="L19" s="21"/>
      <c r="M19" s="22"/>
      <c r="N19" s="22"/>
      <c r="O19" s="31"/>
      <c r="P19" s="3"/>
      <c r="R19" s="5"/>
      <c r="S19" s="6"/>
      <c r="T19" s="7"/>
      <c r="V19"/>
      <c r="W19"/>
      <c r="X19"/>
      <c r="Y19"/>
      <c r="Z19"/>
      <c r="AA19"/>
      <c r="AB19"/>
      <c r="AC19"/>
      <c r="AD19"/>
      <c r="AE19"/>
      <c r="AF19"/>
    </row>
    <row r="20" spans="1:32" s="4" customFormat="1" ht="15.75" hidden="1">
      <c r="A20" s="1"/>
      <c r="B20" s="62"/>
      <c r="C20" s="1"/>
      <c r="D20" s="1"/>
      <c r="E20" s="1"/>
      <c r="F20" s="1"/>
      <c r="G20" s="1"/>
      <c r="H20" s="1"/>
      <c r="I20" s="68"/>
      <c r="J20" s="68"/>
      <c r="K20" s="68"/>
      <c r="L20" s="21"/>
      <c r="M20" s="22"/>
      <c r="N20" s="22"/>
      <c r="O20" s="31"/>
      <c r="P20" s="3"/>
      <c r="R20" s="5"/>
      <c r="S20" s="6"/>
      <c r="T20" s="7"/>
      <c r="V20"/>
      <c r="W20"/>
      <c r="X20"/>
      <c r="Y20"/>
      <c r="Z20"/>
      <c r="AA20"/>
      <c r="AB20"/>
      <c r="AC20"/>
      <c r="AD20"/>
      <c r="AE20"/>
      <c r="AF20"/>
    </row>
    <row r="21" spans="1:32" s="4" customFormat="1" ht="15.75" hidden="1">
      <c r="A21" s="1"/>
      <c r="B21" s="62"/>
      <c r="C21" s="1"/>
      <c r="D21" s="1"/>
      <c r="E21" s="1"/>
      <c r="F21" s="1"/>
      <c r="G21" s="1"/>
      <c r="H21" s="1"/>
      <c r="I21" s="68"/>
      <c r="J21" s="68"/>
      <c r="K21" s="68"/>
      <c r="L21" s="21"/>
      <c r="M21" s="22"/>
      <c r="N21" s="22"/>
      <c r="O21" s="31"/>
      <c r="P21" s="3"/>
      <c r="R21" s="5"/>
      <c r="S21" s="6"/>
      <c r="T21" s="7"/>
      <c r="V21"/>
      <c r="W21"/>
      <c r="X21"/>
      <c r="Y21"/>
      <c r="Z21"/>
      <c r="AA21"/>
      <c r="AB21"/>
      <c r="AC21"/>
      <c r="AD21"/>
      <c r="AE21"/>
      <c r="AF21"/>
    </row>
    <row r="22" spans="1:32" s="4" customFormat="1" ht="15.75" hidden="1">
      <c r="A22" s="1"/>
      <c r="B22" s="62"/>
      <c r="C22" s="1"/>
      <c r="D22" s="1"/>
      <c r="E22" s="1"/>
      <c r="F22" s="1"/>
      <c r="G22" s="1"/>
      <c r="H22" s="1"/>
      <c r="I22" s="68"/>
      <c r="J22" s="68"/>
      <c r="K22" s="68"/>
      <c r="L22" s="21"/>
      <c r="M22" s="22"/>
      <c r="N22" s="22"/>
      <c r="O22" s="31"/>
      <c r="P22" s="3"/>
      <c r="R22" s="5"/>
      <c r="S22" s="6"/>
      <c r="T22" s="7"/>
      <c r="V22"/>
      <c r="W22"/>
      <c r="X22"/>
      <c r="Y22"/>
      <c r="Z22"/>
      <c r="AA22"/>
      <c r="AB22"/>
      <c r="AC22"/>
      <c r="AD22"/>
      <c r="AE22"/>
      <c r="AF22"/>
    </row>
    <row r="23" spans="1:32" s="4" customFormat="1" ht="15.75" hidden="1">
      <c r="A23" s="1"/>
      <c r="B23" s="62"/>
      <c r="C23" s="1"/>
      <c r="D23" s="1"/>
      <c r="E23" s="1"/>
      <c r="F23" s="1"/>
      <c r="G23" s="1"/>
      <c r="H23" s="1"/>
      <c r="I23" s="68"/>
      <c r="J23" s="68"/>
      <c r="K23" s="68"/>
      <c r="L23" s="21"/>
      <c r="M23" s="22"/>
      <c r="N23" s="22"/>
      <c r="O23" s="31"/>
      <c r="P23" s="3"/>
      <c r="R23" s="5"/>
      <c r="S23" s="6"/>
      <c r="T23" s="7"/>
      <c r="V23"/>
      <c r="W23"/>
      <c r="X23"/>
      <c r="Y23"/>
      <c r="Z23"/>
      <c r="AA23"/>
      <c r="AB23"/>
      <c r="AC23"/>
      <c r="AD23"/>
      <c r="AE23"/>
      <c r="AF23"/>
    </row>
    <row r="24" spans="1:32" s="4" customFormat="1" ht="15.75" hidden="1">
      <c r="A24" s="1"/>
      <c r="B24" s="62"/>
      <c r="C24" s="1"/>
      <c r="D24" s="1"/>
      <c r="E24" s="1"/>
      <c r="F24" s="1"/>
      <c r="G24" s="1"/>
      <c r="H24" s="1"/>
      <c r="I24" s="68"/>
      <c r="J24" s="68"/>
      <c r="K24" s="68"/>
      <c r="L24" s="21"/>
      <c r="M24" s="22"/>
      <c r="N24" s="22"/>
      <c r="O24" s="31"/>
      <c r="P24" s="3"/>
      <c r="R24" s="5"/>
      <c r="S24" s="6"/>
      <c r="T24" s="7"/>
      <c r="V24"/>
      <c r="W24"/>
      <c r="X24"/>
      <c r="Y24"/>
      <c r="Z24"/>
      <c r="AA24"/>
      <c r="AB24"/>
      <c r="AC24"/>
      <c r="AD24"/>
      <c r="AE24"/>
      <c r="AF24"/>
    </row>
    <row r="25" spans="1:32" s="4" customFormat="1" ht="15.75" hidden="1">
      <c r="A25" s="1"/>
      <c r="B25" s="62"/>
      <c r="C25" s="1"/>
      <c r="D25" s="1"/>
      <c r="E25" s="1"/>
      <c r="F25" s="1"/>
      <c r="G25" s="1"/>
      <c r="H25" s="1"/>
      <c r="I25" s="68"/>
      <c r="J25" s="68"/>
      <c r="K25" s="68"/>
      <c r="L25" s="21"/>
      <c r="M25" s="22"/>
      <c r="N25" s="22"/>
      <c r="O25" s="31"/>
      <c r="P25" s="3"/>
      <c r="R25" s="5"/>
      <c r="S25" s="6"/>
      <c r="T25" s="7"/>
      <c r="V25"/>
      <c r="W25"/>
      <c r="X25"/>
      <c r="Y25"/>
      <c r="Z25"/>
      <c r="AA25"/>
      <c r="AB25"/>
      <c r="AC25"/>
      <c r="AD25"/>
      <c r="AE25"/>
      <c r="AF25"/>
    </row>
    <row r="26" spans="1:32" s="4" customFormat="1" ht="15.75" hidden="1">
      <c r="A26" s="1"/>
      <c r="B26" s="62"/>
      <c r="C26" s="1"/>
      <c r="D26" s="1"/>
      <c r="E26" s="1"/>
      <c r="F26" s="1"/>
      <c r="G26" s="1"/>
      <c r="H26" s="1"/>
      <c r="I26" s="68"/>
      <c r="J26" s="68"/>
      <c r="K26" s="68"/>
      <c r="L26" s="21"/>
      <c r="M26" s="22"/>
      <c r="N26" s="22"/>
      <c r="O26" s="31"/>
      <c r="P26" s="3"/>
      <c r="R26" s="5"/>
      <c r="S26" s="6"/>
      <c r="T26" s="7"/>
      <c r="V26"/>
      <c r="W26"/>
      <c r="X26"/>
      <c r="Y26"/>
      <c r="Z26"/>
      <c r="AA26"/>
      <c r="AB26"/>
      <c r="AC26"/>
      <c r="AD26"/>
      <c r="AE26"/>
      <c r="AF26"/>
    </row>
    <row r="27" spans="1:32" s="4" customFormat="1" ht="15.75" hidden="1">
      <c r="A27" s="1"/>
      <c r="B27" s="62"/>
      <c r="C27" s="1"/>
      <c r="D27" s="1"/>
      <c r="E27" s="1"/>
      <c r="F27" s="1"/>
      <c r="G27" s="1"/>
      <c r="H27" s="1"/>
      <c r="I27" s="68"/>
      <c r="J27" s="68"/>
      <c r="K27" s="68"/>
      <c r="L27" s="21"/>
      <c r="M27" s="22"/>
      <c r="N27" s="22"/>
      <c r="O27" s="31"/>
      <c r="P27" s="3"/>
      <c r="R27" s="5"/>
      <c r="S27" s="6"/>
      <c r="T27" s="7"/>
      <c r="V27"/>
      <c r="W27"/>
      <c r="X27"/>
      <c r="Y27"/>
      <c r="Z27"/>
      <c r="AA27"/>
      <c r="AB27"/>
      <c r="AC27"/>
      <c r="AD27"/>
      <c r="AE27"/>
      <c r="AF27"/>
    </row>
    <row r="28" spans="1:32" s="4" customFormat="1" ht="15.75" hidden="1">
      <c r="A28" s="1"/>
      <c r="B28" s="62"/>
      <c r="C28" s="1"/>
      <c r="D28" s="1"/>
      <c r="E28" s="1"/>
      <c r="F28" s="1"/>
      <c r="G28" s="1"/>
      <c r="H28" s="1"/>
      <c r="I28" s="68"/>
      <c r="J28" s="68"/>
      <c r="K28" s="68"/>
      <c r="L28" s="21"/>
      <c r="M28" s="22"/>
      <c r="N28" s="22"/>
      <c r="O28" s="31"/>
      <c r="P28" s="3"/>
      <c r="R28" s="5"/>
      <c r="S28" s="6"/>
      <c r="T28" s="7"/>
      <c r="V28"/>
      <c r="W28"/>
      <c r="X28"/>
      <c r="Y28"/>
      <c r="Z28"/>
      <c r="AA28"/>
      <c r="AB28"/>
      <c r="AC28"/>
      <c r="AD28"/>
      <c r="AE28"/>
      <c r="AF28"/>
    </row>
    <row r="29" spans="1:32" s="4" customFormat="1" ht="15.75" hidden="1">
      <c r="A29" s="1"/>
      <c r="B29" s="62"/>
      <c r="C29" s="1"/>
      <c r="D29" s="1"/>
      <c r="E29" s="1"/>
      <c r="F29" s="1"/>
      <c r="G29" s="1"/>
      <c r="H29" s="1"/>
      <c r="I29" s="68"/>
      <c r="J29" s="68"/>
      <c r="K29" s="68"/>
      <c r="L29" s="21"/>
      <c r="M29" s="22"/>
      <c r="N29" s="22"/>
      <c r="O29" s="31"/>
      <c r="P29" s="3"/>
      <c r="R29" s="5"/>
      <c r="S29" s="6"/>
      <c r="T29" s="7"/>
      <c r="V29"/>
      <c r="W29"/>
      <c r="X29"/>
      <c r="Y29"/>
      <c r="Z29"/>
      <c r="AA29"/>
      <c r="AB29"/>
      <c r="AC29"/>
      <c r="AD29"/>
      <c r="AE29"/>
      <c r="AF29"/>
    </row>
    <row r="30" spans="1:32" s="4" customFormat="1" ht="15.75" hidden="1">
      <c r="A30" s="1"/>
      <c r="B30" s="62"/>
      <c r="C30" s="1"/>
      <c r="D30" s="1"/>
      <c r="E30" s="1"/>
      <c r="F30" s="1"/>
      <c r="G30" s="1"/>
      <c r="H30" s="1"/>
      <c r="I30" s="68"/>
      <c r="J30" s="68"/>
      <c r="K30" s="68"/>
      <c r="L30" s="21"/>
      <c r="M30" s="22"/>
      <c r="N30" s="22"/>
      <c r="O30" s="31"/>
      <c r="P30" s="3"/>
      <c r="R30" s="5"/>
      <c r="S30" s="6"/>
      <c r="T30" s="7"/>
      <c r="V30"/>
      <c r="W30"/>
      <c r="X30"/>
      <c r="Y30"/>
      <c r="Z30"/>
      <c r="AA30"/>
      <c r="AB30"/>
      <c r="AC30"/>
      <c r="AD30"/>
      <c r="AE30"/>
      <c r="AF30"/>
    </row>
    <row r="31" spans="1:32" s="4" customFormat="1" ht="15.75" hidden="1">
      <c r="A31" s="1"/>
      <c r="B31" s="62"/>
      <c r="C31" s="1"/>
      <c r="D31" s="1"/>
      <c r="E31" s="1"/>
      <c r="F31" s="1"/>
      <c r="G31" s="1"/>
      <c r="H31" s="1"/>
      <c r="I31" s="68"/>
      <c r="J31" s="68"/>
      <c r="K31" s="68"/>
      <c r="L31" s="21"/>
      <c r="M31" s="22"/>
      <c r="N31" s="22"/>
      <c r="O31" s="31"/>
      <c r="P31" s="3"/>
      <c r="R31" s="5"/>
      <c r="S31" s="6"/>
      <c r="T31" s="7"/>
      <c r="V31"/>
      <c r="W31"/>
      <c r="X31"/>
      <c r="Y31"/>
      <c r="Z31"/>
      <c r="AA31"/>
      <c r="AB31"/>
      <c r="AC31"/>
      <c r="AD31"/>
      <c r="AE31"/>
      <c r="AF31"/>
    </row>
    <row r="32" spans="1:32" s="4" customFormat="1" ht="15.75" hidden="1">
      <c r="A32" s="1"/>
      <c r="B32" s="62"/>
      <c r="C32" s="1"/>
      <c r="D32" s="1"/>
      <c r="E32" s="1"/>
      <c r="F32" s="1"/>
      <c r="G32" s="1"/>
      <c r="H32" s="1"/>
      <c r="I32" s="68"/>
      <c r="J32" s="68"/>
      <c r="K32" s="68"/>
      <c r="L32" s="21"/>
      <c r="M32" s="22"/>
      <c r="N32" s="22"/>
      <c r="O32" s="31"/>
      <c r="P32" s="3"/>
      <c r="R32" s="5"/>
      <c r="S32" s="6"/>
      <c r="T32" s="7"/>
      <c r="V32"/>
      <c r="W32"/>
      <c r="X32"/>
      <c r="Y32"/>
      <c r="Z32"/>
      <c r="AA32"/>
      <c r="AB32"/>
      <c r="AC32"/>
      <c r="AD32"/>
      <c r="AE32"/>
      <c r="AF32"/>
    </row>
    <row r="33" spans="1:32" s="4" customFormat="1" ht="15.75" hidden="1">
      <c r="A33" s="1"/>
      <c r="B33" s="62"/>
      <c r="C33" s="1"/>
      <c r="D33" s="1"/>
      <c r="E33" s="1"/>
      <c r="F33" s="1"/>
      <c r="G33" s="1"/>
      <c r="H33" s="1"/>
      <c r="I33" s="68"/>
      <c r="J33" s="68"/>
      <c r="K33" s="68"/>
      <c r="L33" s="21"/>
      <c r="M33" s="22"/>
      <c r="N33" s="22"/>
      <c r="O33" s="31"/>
      <c r="P33" s="3"/>
      <c r="R33" s="5"/>
      <c r="S33" s="6"/>
      <c r="T33" s="7"/>
      <c r="V33"/>
      <c r="W33"/>
      <c r="X33"/>
      <c r="Y33"/>
      <c r="Z33"/>
      <c r="AA33"/>
      <c r="AB33"/>
      <c r="AC33"/>
      <c r="AD33"/>
      <c r="AE33"/>
      <c r="AF33"/>
    </row>
    <row r="34" spans="1:32" s="4" customFormat="1" ht="15.75" hidden="1">
      <c r="A34" s="1"/>
      <c r="B34" s="62"/>
      <c r="C34" s="1"/>
      <c r="D34" s="1"/>
      <c r="E34" s="1"/>
      <c r="F34" s="1"/>
      <c r="G34" s="1"/>
      <c r="H34" s="1"/>
      <c r="I34" s="68"/>
      <c r="J34" s="68"/>
      <c r="K34" s="68"/>
      <c r="L34" s="21"/>
      <c r="M34" s="22"/>
      <c r="N34" s="22"/>
      <c r="O34" s="31"/>
      <c r="P34" s="3"/>
      <c r="R34" s="5"/>
      <c r="S34" s="6"/>
      <c r="T34" s="7"/>
      <c r="V34"/>
      <c r="W34"/>
      <c r="X34"/>
      <c r="Y34"/>
      <c r="Z34"/>
      <c r="AA34"/>
      <c r="AB34"/>
      <c r="AC34"/>
      <c r="AD34"/>
      <c r="AE34"/>
      <c r="AF34"/>
    </row>
    <row r="35" spans="1:32" s="4" customFormat="1" ht="15.75" hidden="1">
      <c r="A35" s="1"/>
      <c r="B35" s="62"/>
      <c r="C35" s="1"/>
      <c r="D35" s="1"/>
      <c r="E35" s="1"/>
      <c r="F35" s="1"/>
      <c r="G35" s="1"/>
      <c r="H35" s="1"/>
      <c r="I35" s="68"/>
      <c r="J35" s="68"/>
      <c r="K35" s="68"/>
      <c r="L35" s="21"/>
      <c r="M35" s="22"/>
      <c r="N35" s="22"/>
      <c r="O35" s="31"/>
      <c r="P35" s="3"/>
      <c r="R35" s="5"/>
      <c r="S35" s="6"/>
      <c r="T35" s="7"/>
      <c r="V35"/>
      <c r="W35"/>
      <c r="X35"/>
      <c r="Y35"/>
      <c r="Z35"/>
      <c r="AA35"/>
      <c r="AB35"/>
      <c r="AC35"/>
      <c r="AD35"/>
      <c r="AE35"/>
      <c r="AF35"/>
    </row>
    <row r="36" spans="1:32" s="4" customFormat="1" ht="15.75" hidden="1">
      <c r="A36" s="1"/>
      <c r="B36" s="62"/>
      <c r="C36" s="1"/>
      <c r="D36" s="1"/>
      <c r="E36" s="1"/>
      <c r="F36" s="1"/>
      <c r="G36" s="1"/>
      <c r="H36" s="1"/>
      <c r="I36" s="68"/>
      <c r="J36" s="68"/>
      <c r="K36" s="68"/>
      <c r="L36" s="21"/>
      <c r="M36" s="22"/>
      <c r="N36" s="22"/>
      <c r="O36" s="31"/>
      <c r="P36" s="3"/>
      <c r="R36" s="5"/>
      <c r="S36" s="6"/>
      <c r="T36" s="7"/>
      <c r="V36"/>
      <c r="W36"/>
      <c r="X36"/>
      <c r="Y36"/>
      <c r="Z36"/>
      <c r="AA36"/>
      <c r="AB36"/>
      <c r="AC36"/>
      <c r="AD36"/>
      <c r="AE36"/>
      <c r="AF36"/>
    </row>
    <row r="37" spans="1:32" s="4" customFormat="1" ht="15.75" hidden="1">
      <c r="A37" s="1"/>
      <c r="B37" s="62"/>
      <c r="C37" s="1"/>
      <c r="D37" s="1"/>
      <c r="E37" s="1"/>
      <c r="F37" s="1"/>
      <c r="G37" s="1"/>
      <c r="H37" s="1"/>
      <c r="I37" s="68"/>
      <c r="J37" s="68"/>
      <c r="K37" s="68"/>
      <c r="L37" s="21"/>
      <c r="M37" s="22"/>
      <c r="N37" s="22"/>
      <c r="O37" s="31"/>
      <c r="P37" s="3"/>
      <c r="R37" s="5"/>
      <c r="S37" s="6"/>
      <c r="T37" s="7"/>
      <c r="V37"/>
      <c r="W37"/>
      <c r="X37"/>
      <c r="Y37"/>
      <c r="Z37"/>
      <c r="AA37"/>
      <c r="AB37"/>
      <c r="AC37"/>
      <c r="AD37"/>
      <c r="AE37"/>
      <c r="AF37"/>
    </row>
    <row r="38" spans="1:32" s="4" customFormat="1" ht="15.75" hidden="1">
      <c r="A38" s="1"/>
      <c r="B38" s="62"/>
      <c r="C38" s="1"/>
      <c r="D38" s="1"/>
      <c r="E38" s="1"/>
      <c r="F38" s="1"/>
      <c r="G38" s="1"/>
      <c r="H38" s="1"/>
      <c r="I38" s="68"/>
      <c r="J38" s="68"/>
      <c r="K38" s="68"/>
      <c r="L38" s="21"/>
      <c r="M38" s="22"/>
      <c r="N38" s="22"/>
      <c r="O38" s="31"/>
      <c r="P38" s="3"/>
      <c r="R38" s="5"/>
      <c r="S38" s="6"/>
      <c r="T38" s="7"/>
      <c r="V38"/>
      <c r="W38"/>
      <c r="X38"/>
      <c r="Y38"/>
      <c r="Z38"/>
      <c r="AA38"/>
      <c r="AB38"/>
      <c r="AC38"/>
      <c r="AD38"/>
      <c r="AE38"/>
      <c r="AF38"/>
    </row>
    <row r="39" spans="1:32" s="4" customFormat="1" ht="15.75" hidden="1">
      <c r="A39" s="1"/>
      <c r="B39" s="62"/>
      <c r="C39" s="1"/>
      <c r="D39" s="1"/>
      <c r="E39" s="1"/>
      <c r="F39" s="1"/>
      <c r="G39" s="1"/>
      <c r="H39" s="1"/>
      <c r="I39" s="68"/>
      <c r="J39" s="68"/>
      <c r="K39" s="68"/>
      <c r="L39" s="21"/>
      <c r="M39" s="22"/>
      <c r="N39" s="22"/>
      <c r="O39" s="31"/>
      <c r="P39" s="3"/>
      <c r="R39" s="5"/>
      <c r="S39" s="6"/>
      <c r="T39" s="7"/>
      <c r="V39"/>
      <c r="W39"/>
      <c r="X39"/>
      <c r="Y39"/>
      <c r="Z39"/>
      <c r="AA39"/>
      <c r="AB39"/>
      <c r="AC39"/>
      <c r="AD39"/>
      <c r="AE39"/>
      <c r="AF39"/>
    </row>
    <row r="40" spans="1:32" s="4" customFormat="1" ht="15.75" hidden="1">
      <c r="A40" s="1"/>
      <c r="B40" s="62"/>
      <c r="C40" s="62"/>
      <c r="D40" s="62"/>
      <c r="E40" s="62"/>
      <c r="F40" s="62"/>
      <c r="G40" s="62"/>
      <c r="H40" s="62"/>
      <c r="I40" s="68"/>
      <c r="J40" s="68"/>
      <c r="K40" s="68"/>
      <c r="L40" s="21"/>
      <c r="M40" s="22"/>
      <c r="N40" s="22"/>
      <c r="O40" s="31"/>
      <c r="P40" s="3"/>
      <c r="R40" s="5"/>
      <c r="S40" s="6"/>
      <c r="T40" s="7"/>
      <c r="V40"/>
      <c r="W40"/>
      <c r="X40"/>
      <c r="Y40"/>
      <c r="Z40"/>
      <c r="AA40"/>
      <c r="AB40"/>
      <c r="AC40"/>
      <c r="AD40"/>
      <c r="AE40"/>
      <c r="AF40"/>
    </row>
    <row r="41" spans="1:32" s="4" customFormat="1" ht="15.75" hidden="1">
      <c r="A41" s="1"/>
      <c r="B41" s="62"/>
      <c r="C41" s="62"/>
      <c r="D41" s="62"/>
      <c r="E41" s="62"/>
      <c r="F41" s="62"/>
      <c r="G41" s="62"/>
      <c r="H41" s="62"/>
      <c r="I41" s="68"/>
      <c r="J41" s="68"/>
      <c r="K41" s="68"/>
      <c r="L41" s="21"/>
      <c r="M41" s="22"/>
      <c r="N41" s="22"/>
      <c r="O41" s="31"/>
      <c r="P41" s="3"/>
      <c r="R41" s="5"/>
      <c r="S41" s="6"/>
      <c r="T41" s="7"/>
      <c r="V41"/>
      <c r="W41"/>
      <c r="X41"/>
      <c r="Y41"/>
      <c r="Z41"/>
      <c r="AA41"/>
      <c r="AB41"/>
      <c r="AC41"/>
      <c r="AD41"/>
      <c r="AE41"/>
      <c r="AF41"/>
    </row>
    <row r="47" spans="1:32" s="1" customFormat="1" ht="0" hidden="1" customHeight="1">
      <c r="I47" s="70"/>
      <c r="J47" s="70"/>
      <c r="K47" s="70"/>
      <c r="L47" s="21"/>
      <c r="M47" s="22"/>
      <c r="N47" s="22"/>
      <c r="O47" s="31"/>
      <c r="P47" s="3"/>
      <c r="Q47" s="4"/>
      <c r="R47" s="5"/>
      <c r="S47" s="6"/>
      <c r="T47" s="7"/>
      <c r="U47" s="4"/>
      <c r="V47"/>
      <c r="W47"/>
      <c r="X47"/>
      <c r="Y47"/>
      <c r="Z47"/>
      <c r="AA47"/>
      <c r="AB47"/>
      <c r="AC47"/>
      <c r="AD47"/>
      <c r="AE47"/>
      <c r="AF47"/>
    </row>
    <row r="48" spans="1:32" s="1" customFormat="1" ht="0" hidden="1" customHeight="1">
      <c r="I48" s="70"/>
      <c r="J48" s="70"/>
      <c r="K48" s="70"/>
      <c r="L48" s="21"/>
      <c r="M48" s="22"/>
      <c r="N48" s="22"/>
      <c r="O48" s="31"/>
      <c r="P48" s="3"/>
      <c r="Q48" s="4"/>
      <c r="R48" s="5"/>
      <c r="S48" s="6"/>
      <c r="T48" s="7"/>
      <c r="U48" s="4"/>
      <c r="V48"/>
      <c r="W48"/>
      <c r="X48"/>
      <c r="Y48"/>
      <c r="Z48"/>
      <c r="AA48"/>
      <c r="AB48"/>
      <c r="AC48"/>
      <c r="AD48"/>
      <c r="AE48"/>
      <c r="AF48"/>
    </row>
    <row r="49" spans="9:32" s="1" customFormat="1" ht="0" hidden="1" customHeight="1">
      <c r="I49" s="70"/>
      <c r="J49" s="70"/>
      <c r="K49" s="70"/>
      <c r="L49" s="21"/>
      <c r="M49" s="22"/>
      <c r="N49" s="22"/>
      <c r="O49" s="31"/>
      <c r="P49" s="3"/>
      <c r="Q49" s="4"/>
      <c r="R49" s="5"/>
      <c r="S49" s="6"/>
      <c r="T49" s="7"/>
      <c r="U49" s="4"/>
      <c r="V49"/>
      <c r="W49"/>
      <c r="X49"/>
      <c r="Y49"/>
      <c r="Z49"/>
      <c r="AA49"/>
      <c r="AB49"/>
      <c r="AC49"/>
      <c r="AD49"/>
      <c r="AE49"/>
      <c r="AF49"/>
    </row>
    <row r="50" spans="9:32" s="1" customFormat="1" ht="0" hidden="1" customHeight="1">
      <c r="I50" s="70"/>
      <c r="J50" s="70"/>
      <c r="K50" s="70"/>
      <c r="L50" s="21"/>
      <c r="M50" s="22"/>
      <c r="N50" s="22"/>
      <c r="O50" s="31"/>
      <c r="P50" s="3"/>
      <c r="Q50" s="4"/>
      <c r="R50" s="5"/>
      <c r="S50" s="6"/>
      <c r="T50" s="7"/>
      <c r="U50" s="4"/>
      <c r="V50"/>
      <c r="W50"/>
      <c r="X50"/>
      <c r="Y50"/>
      <c r="Z50"/>
      <c r="AA50"/>
      <c r="AB50"/>
      <c r="AC50"/>
      <c r="AD50"/>
      <c r="AE50"/>
      <c r="AF50"/>
    </row>
    <row r="51" spans="9:32" s="1" customFormat="1" ht="0" hidden="1" customHeight="1">
      <c r="I51" s="70"/>
      <c r="J51" s="70"/>
      <c r="K51" s="70"/>
      <c r="L51" s="21"/>
      <c r="M51" s="22"/>
      <c r="N51" s="22"/>
      <c r="O51" s="31"/>
      <c r="P51" s="3"/>
      <c r="Q51" s="4"/>
      <c r="R51" s="5"/>
      <c r="S51" s="6"/>
      <c r="T51" s="7"/>
      <c r="U51" s="4"/>
      <c r="V51"/>
      <c r="W51"/>
      <c r="X51"/>
      <c r="Y51"/>
      <c r="Z51"/>
      <c r="AA51"/>
      <c r="AB51"/>
      <c r="AC51"/>
      <c r="AD51"/>
      <c r="AE51"/>
      <c r="AF51"/>
    </row>
    <row r="66" spans="9:32" s="1" customFormat="1" ht="0" hidden="1" customHeight="1">
      <c r="I66" s="70"/>
      <c r="J66" s="70"/>
      <c r="K66" s="70"/>
      <c r="L66" s="21"/>
      <c r="M66" s="22"/>
      <c r="N66" s="22"/>
      <c r="O66" s="31"/>
      <c r="P66" s="3"/>
      <c r="Q66" s="4"/>
      <c r="R66" s="5"/>
      <c r="S66" s="6"/>
      <c r="T66" s="7"/>
      <c r="U66" s="4"/>
      <c r="V66"/>
      <c r="W66"/>
      <c r="X66"/>
      <c r="Y66"/>
      <c r="Z66"/>
      <c r="AA66"/>
      <c r="AB66"/>
      <c r="AC66"/>
      <c r="AD66"/>
      <c r="AE66"/>
      <c r="AF66"/>
    </row>
    <row r="67" spans="9:32" s="1" customFormat="1" ht="0" hidden="1" customHeight="1">
      <c r="I67" s="70"/>
      <c r="J67" s="70"/>
      <c r="K67" s="70"/>
      <c r="L67" s="21"/>
      <c r="M67" s="22"/>
      <c r="N67" s="22"/>
      <c r="O67" s="31"/>
      <c r="P67" s="3"/>
      <c r="Q67" s="4"/>
      <c r="R67" s="5"/>
      <c r="S67" s="6"/>
      <c r="T67" s="7"/>
      <c r="U67" s="4"/>
      <c r="V67"/>
      <c r="W67"/>
      <c r="X67"/>
      <c r="Y67"/>
      <c r="Z67"/>
      <c r="AA67"/>
      <c r="AB67"/>
      <c r="AC67"/>
      <c r="AD67"/>
      <c r="AE67"/>
      <c r="AF67"/>
    </row>
    <row r="68" spans="9:32" s="1" customFormat="1" ht="0" hidden="1" customHeight="1">
      <c r="I68" s="70"/>
      <c r="J68" s="70"/>
      <c r="K68" s="70"/>
      <c r="L68" s="21"/>
      <c r="M68" s="22"/>
      <c r="N68" s="22"/>
      <c r="O68" s="31"/>
      <c r="P68" s="3"/>
      <c r="Q68" s="4"/>
      <c r="R68" s="5"/>
      <c r="S68" s="6"/>
      <c r="T68" s="7"/>
      <c r="U68" s="4"/>
      <c r="V68"/>
      <c r="W68"/>
      <c r="X68"/>
      <c r="Y68"/>
      <c r="Z68"/>
      <c r="AA68"/>
      <c r="AB68"/>
      <c r="AC68"/>
      <c r="AD68"/>
      <c r="AE68"/>
      <c r="AF68"/>
    </row>
    <row r="69" spans="9:32" s="1" customFormat="1" ht="0" hidden="1" customHeight="1">
      <c r="I69" s="70"/>
      <c r="J69" s="70"/>
      <c r="K69" s="70"/>
      <c r="L69" s="21"/>
      <c r="M69" s="22"/>
      <c r="N69" s="22"/>
      <c r="O69" s="31"/>
      <c r="P69" s="3"/>
      <c r="Q69" s="4"/>
      <c r="R69" s="5"/>
      <c r="S69" s="6"/>
      <c r="T69" s="7"/>
      <c r="U69" s="4"/>
      <c r="V69"/>
      <c r="W69"/>
      <c r="X69"/>
      <c r="Y69"/>
      <c r="Z69"/>
      <c r="AA69"/>
      <c r="AB69"/>
      <c r="AC69"/>
      <c r="AD69"/>
      <c r="AE69"/>
      <c r="AF69"/>
    </row>
    <row r="70" spans="9:32" s="1" customFormat="1" ht="0" hidden="1" customHeight="1">
      <c r="I70" s="70"/>
      <c r="J70" s="70"/>
      <c r="K70" s="70"/>
      <c r="L70" s="21"/>
      <c r="M70" s="22"/>
      <c r="N70" s="22"/>
      <c r="O70" s="31"/>
      <c r="P70" s="3"/>
      <c r="Q70" s="4"/>
      <c r="R70" s="5"/>
      <c r="S70" s="6"/>
      <c r="T70" s="7"/>
      <c r="U70" s="4"/>
      <c r="V70"/>
      <c r="W70"/>
      <c r="X70"/>
      <c r="Y70"/>
      <c r="Z70"/>
      <c r="AA70"/>
      <c r="AB70"/>
      <c r="AC70"/>
      <c r="AD70"/>
      <c r="AE70"/>
      <c r="AF70"/>
    </row>
    <row r="71" spans="9:32" s="1" customFormat="1" ht="0" hidden="1" customHeight="1">
      <c r="I71" s="70"/>
      <c r="J71" s="70"/>
      <c r="K71" s="70"/>
      <c r="L71" s="21"/>
      <c r="M71" s="22"/>
      <c r="N71" s="22"/>
      <c r="O71" s="31"/>
      <c r="P71" s="3"/>
      <c r="Q71" s="4"/>
      <c r="R71" s="5"/>
      <c r="S71" s="6"/>
      <c r="T71" s="7"/>
      <c r="U71" s="4"/>
      <c r="V71"/>
      <c r="W71"/>
      <c r="X71"/>
      <c r="Y71"/>
      <c r="Z71"/>
      <c r="AA71"/>
      <c r="AB71"/>
      <c r="AC71"/>
      <c r="AD71"/>
      <c r="AE71"/>
      <c r="AF71"/>
    </row>
    <row r="72" spans="9:32" s="1" customFormat="1" ht="0" hidden="1" customHeight="1">
      <c r="I72" s="70"/>
      <c r="J72" s="70"/>
      <c r="K72" s="70"/>
      <c r="L72" s="21"/>
      <c r="M72" s="22"/>
      <c r="N72" s="22"/>
      <c r="O72" s="31"/>
      <c r="P72" s="3"/>
      <c r="Q72" s="4"/>
      <c r="R72" s="5"/>
      <c r="S72" s="6"/>
      <c r="T72" s="7"/>
      <c r="U72" s="4"/>
      <c r="V72"/>
      <c r="W72"/>
      <c r="X72"/>
      <c r="Y72"/>
      <c r="Z72"/>
      <c r="AA72"/>
      <c r="AB72"/>
      <c r="AC72"/>
      <c r="AD72"/>
      <c r="AE72"/>
      <c r="AF72"/>
    </row>
    <row r="73" spans="9:32" s="1" customFormat="1" ht="0" hidden="1" customHeight="1">
      <c r="I73" s="70"/>
      <c r="J73" s="70"/>
      <c r="K73" s="70"/>
      <c r="L73" s="21"/>
      <c r="M73" s="22"/>
      <c r="N73" s="22"/>
      <c r="O73" s="31"/>
      <c r="P73" s="3"/>
      <c r="Q73" s="4"/>
      <c r="R73" s="5"/>
      <c r="S73" s="6"/>
      <c r="T73" s="7"/>
      <c r="U73" s="4"/>
      <c r="V73"/>
      <c r="W73"/>
      <c r="X73"/>
      <c r="Y73"/>
      <c r="Z73"/>
      <c r="AA73"/>
      <c r="AB73"/>
      <c r="AC73"/>
      <c r="AD73"/>
      <c r="AE73"/>
      <c r="AF73"/>
    </row>
    <row r="74" spans="9:32" s="1" customFormat="1" ht="0" hidden="1" customHeight="1">
      <c r="I74" s="70"/>
      <c r="J74" s="70"/>
      <c r="K74" s="70"/>
      <c r="L74" s="21"/>
      <c r="M74" s="22"/>
      <c r="N74" s="22"/>
      <c r="O74" s="31"/>
      <c r="P74" s="3"/>
      <c r="Q74" s="4"/>
      <c r="R74" s="5"/>
      <c r="S74" s="6"/>
      <c r="T74" s="7"/>
      <c r="U74" s="4"/>
      <c r="V74"/>
      <c r="W74"/>
      <c r="X74"/>
      <c r="Y74"/>
      <c r="Z74"/>
      <c r="AA74"/>
      <c r="AB74"/>
      <c r="AC74"/>
      <c r="AD74"/>
      <c r="AE74"/>
      <c r="AF74"/>
    </row>
    <row r="75" spans="9:32" s="1" customFormat="1" ht="0" hidden="1" customHeight="1">
      <c r="I75" s="70"/>
      <c r="J75" s="70"/>
      <c r="K75" s="70"/>
      <c r="L75" s="21"/>
      <c r="M75" s="22"/>
      <c r="N75" s="22"/>
      <c r="O75" s="31"/>
      <c r="P75" s="3"/>
      <c r="Q75" s="4"/>
      <c r="R75" s="5"/>
      <c r="S75" s="6"/>
      <c r="T75" s="7"/>
      <c r="U75" s="4"/>
      <c r="V75"/>
      <c r="W75"/>
      <c r="X75"/>
      <c r="Y75"/>
      <c r="Z75"/>
      <c r="AA75"/>
      <c r="AB75"/>
      <c r="AC75"/>
      <c r="AD75"/>
      <c r="AE75"/>
      <c r="AF75"/>
    </row>
    <row r="76" spans="9:32" s="1" customFormat="1" ht="0" hidden="1" customHeight="1">
      <c r="I76" s="70"/>
      <c r="J76" s="70"/>
      <c r="K76" s="70"/>
      <c r="L76" s="21"/>
      <c r="M76" s="22"/>
      <c r="N76" s="22"/>
      <c r="O76" s="31"/>
      <c r="P76" s="3"/>
      <c r="Q76" s="4"/>
      <c r="R76" s="5"/>
      <c r="S76" s="6"/>
      <c r="T76" s="7"/>
      <c r="U76" s="4"/>
      <c r="V76"/>
      <c r="W76"/>
      <c r="X76"/>
      <c r="Y76"/>
      <c r="Z76"/>
      <c r="AA76"/>
      <c r="AB76"/>
      <c r="AC76"/>
      <c r="AD76"/>
      <c r="AE76"/>
      <c r="AF76"/>
    </row>
    <row r="77" spans="9:32" s="1" customFormat="1" ht="0" hidden="1" customHeight="1">
      <c r="I77" s="70"/>
      <c r="J77" s="70"/>
      <c r="K77" s="70"/>
      <c r="L77" s="21"/>
      <c r="M77" s="22"/>
      <c r="N77" s="22"/>
      <c r="O77" s="31"/>
      <c r="P77" s="3"/>
      <c r="Q77" s="4"/>
      <c r="R77" s="5"/>
      <c r="S77" s="6"/>
      <c r="T77" s="7"/>
      <c r="U77" s="4"/>
      <c r="V77"/>
      <c r="W77"/>
      <c r="X77"/>
      <c r="Y77"/>
      <c r="Z77"/>
      <c r="AA77"/>
      <c r="AB77"/>
      <c r="AC77"/>
      <c r="AD77"/>
      <c r="AE77"/>
      <c r="AF77"/>
    </row>
    <row r="78" spans="9:32" s="1" customFormat="1" ht="0" hidden="1" customHeight="1">
      <c r="I78" s="70"/>
      <c r="J78" s="70"/>
      <c r="K78" s="70"/>
      <c r="L78" s="21"/>
      <c r="M78" s="22"/>
      <c r="N78" s="22"/>
      <c r="O78" s="31"/>
      <c r="P78" s="3"/>
      <c r="Q78" s="4"/>
      <c r="R78" s="5"/>
      <c r="S78" s="6"/>
      <c r="T78" s="7"/>
      <c r="U78" s="4"/>
      <c r="V78"/>
      <c r="W78"/>
      <c r="X78"/>
      <c r="Y78"/>
      <c r="Z78"/>
      <c r="AA78"/>
      <c r="AB78"/>
      <c r="AC78"/>
      <c r="AD78"/>
      <c r="AE78"/>
      <c r="AF78"/>
    </row>
    <row r="79" spans="9:32" s="1" customFormat="1" ht="0" hidden="1" customHeight="1">
      <c r="I79" s="70"/>
      <c r="J79" s="70"/>
      <c r="K79" s="70"/>
      <c r="L79" s="21"/>
      <c r="M79" s="22"/>
      <c r="N79" s="22"/>
      <c r="O79" s="31"/>
      <c r="P79" s="3"/>
      <c r="Q79" s="4"/>
      <c r="R79" s="5"/>
      <c r="S79" s="6"/>
      <c r="T79" s="7"/>
      <c r="U79" s="4"/>
      <c r="V79"/>
      <c r="W79"/>
      <c r="X79"/>
      <c r="Y79"/>
      <c r="Z79"/>
      <c r="AA79"/>
      <c r="AB79"/>
      <c r="AC79"/>
      <c r="AD79"/>
      <c r="AE79"/>
      <c r="AF79"/>
    </row>
    <row r="80" spans="9:32" s="1" customFormat="1" ht="0" hidden="1" customHeight="1">
      <c r="I80" s="70"/>
      <c r="J80" s="70"/>
      <c r="K80" s="70"/>
      <c r="L80" s="21"/>
      <c r="M80" s="22"/>
      <c r="N80" s="22"/>
      <c r="O80" s="31"/>
      <c r="P80" s="3"/>
      <c r="Q80" s="4"/>
      <c r="R80" s="5"/>
      <c r="S80" s="6"/>
      <c r="T80" s="7"/>
      <c r="U80" s="4"/>
      <c r="V80"/>
      <c r="W80"/>
      <c r="X80"/>
      <c r="Y80"/>
      <c r="Z80"/>
      <c r="AA80"/>
      <c r="AB80"/>
      <c r="AC80"/>
      <c r="AD80"/>
      <c r="AE80"/>
      <c r="AF80"/>
    </row>
    <row r="81" spans="9:32" s="1" customFormat="1" ht="0" hidden="1" customHeight="1">
      <c r="I81" s="70"/>
      <c r="J81" s="70"/>
      <c r="K81" s="70"/>
      <c r="L81" s="21"/>
      <c r="M81" s="22"/>
      <c r="N81" s="22"/>
      <c r="O81" s="31"/>
      <c r="P81" s="3"/>
      <c r="Q81" s="4"/>
      <c r="R81" s="5"/>
      <c r="S81" s="6"/>
      <c r="T81" s="7"/>
      <c r="U81" s="4"/>
      <c r="V81"/>
      <c r="W81"/>
      <c r="X81"/>
      <c r="Y81"/>
      <c r="Z81"/>
      <c r="AA81"/>
      <c r="AB81"/>
      <c r="AC81"/>
      <c r="AD81"/>
      <c r="AE81"/>
      <c r="AF81"/>
    </row>
    <row r="82" spans="9:32" s="1" customFormat="1" ht="0" hidden="1" customHeight="1">
      <c r="I82" s="70"/>
      <c r="J82" s="70"/>
      <c r="K82" s="70"/>
      <c r="L82" s="21"/>
      <c r="M82" s="22"/>
      <c r="N82" s="22"/>
      <c r="O82" s="31"/>
      <c r="P82" s="3"/>
      <c r="Q82" s="4"/>
      <c r="R82" s="5"/>
      <c r="S82" s="6"/>
      <c r="T82" s="7"/>
      <c r="U82" s="4"/>
      <c r="V82"/>
      <c r="W82"/>
      <c r="X82"/>
      <c r="Y82"/>
      <c r="Z82"/>
      <c r="AA82"/>
      <c r="AB82"/>
      <c r="AC82"/>
      <c r="AD82"/>
      <c r="AE82"/>
      <c r="AF82"/>
    </row>
    <row r="83" spans="9:32" s="1" customFormat="1" ht="0" hidden="1" customHeight="1">
      <c r="I83" s="70"/>
      <c r="J83" s="70"/>
      <c r="K83" s="70"/>
      <c r="L83" s="21"/>
      <c r="M83" s="22"/>
      <c r="N83" s="22"/>
      <c r="O83" s="31"/>
      <c r="P83" s="3"/>
      <c r="Q83" s="4"/>
      <c r="R83" s="5"/>
      <c r="S83" s="6"/>
      <c r="T83" s="7"/>
      <c r="U83" s="4"/>
      <c r="V83"/>
      <c r="W83"/>
      <c r="X83"/>
      <c r="Y83"/>
      <c r="Z83"/>
      <c r="AA83"/>
      <c r="AB83"/>
      <c r="AC83"/>
      <c r="AD83"/>
      <c r="AE83"/>
      <c r="AF83"/>
    </row>
    <row r="84" spans="9:32" s="1" customFormat="1" ht="0" hidden="1" customHeight="1">
      <c r="I84" s="70"/>
      <c r="J84" s="70"/>
      <c r="K84" s="70"/>
      <c r="L84" s="21"/>
      <c r="M84" s="22"/>
      <c r="N84" s="22"/>
      <c r="O84" s="31"/>
      <c r="P84" s="3"/>
      <c r="Q84" s="4"/>
      <c r="R84" s="5"/>
      <c r="S84" s="6"/>
      <c r="T84" s="7"/>
      <c r="U84" s="4"/>
      <c r="V84"/>
      <c r="W84"/>
      <c r="X84"/>
      <c r="Y84"/>
      <c r="Z84"/>
      <c r="AA84"/>
      <c r="AB84"/>
      <c r="AC84"/>
      <c r="AD84"/>
      <c r="AE84"/>
      <c r="AF84"/>
    </row>
    <row r="85" spans="9:32" s="1" customFormat="1" ht="0" hidden="1" customHeight="1">
      <c r="I85" s="70"/>
      <c r="J85" s="70"/>
      <c r="K85" s="70"/>
      <c r="L85" s="21"/>
      <c r="M85" s="22"/>
      <c r="N85" s="22"/>
      <c r="O85" s="31"/>
      <c r="P85" s="3"/>
      <c r="Q85" s="4"/>
      <c r="R85" s="5"/>
      <c r="S85" s="6"/>
      <c r="T85" s="7"/>
      <c r="U85" s="4"/>
      <c r="V85"/>
      <c r="W85"/>
      <c r="X85"/>
      <c r="Y85"/>
      <c r="Z85"/>
      <c r="AA85"/>
      <c r="AB85"/>
      <c r="AC85"/>
      <c r="AD85"/>
      <c r="AE85"/>
      <c r="AF85"/>
    </row>
    <row r="86" spans="9:32" s="1" customFormat="1" ht="0" hidden="1" customHeight="1">
      <c r="I86" s="70"/>
      <c r="J86" s="70"/>
      <c r="K86" s="70"/>
      <c r="L86" s="21"/>
      <c r="M86" s="22"/>
      <c r="N86" s="22"/>
      <c r="O86" s="31"/>
      <c r="P86" s="3"/>
      <c r="Q86" s="4"/>
      <c r="R86" s="5"/>
      <c r="S86" s="6"/>
      <c r="T86" s="7"/>
      <c r="U86" s="4"/>
      <c r="V86"/>
      <c r="W86"/>
      <c r="X86"/>
      <c r="Y86"/>
      <c r="Z86"/>
      <c r="AA86"/>
      <c r="AB86"/>
      <c r="AC86"/>
      <c r="AD86"/>
      <c r="AE86"/>
      <c r="AF86"/>
    </row>
    <row r="87" spans="9:32" s="1" customFormat="1" ht="0" hidden="1" customHeight="1">
      <c r="I87" s="70"/>
      <c r="J87" s="70"/>
      <c r="K87" s="70"/>
      <c r="L87" s="21"/>
      <c r="M87" s="22"/>
      <c r="N87" s="22"/>
      <c r="O87" s="31"/>
      <c r="P87" s="3"/>
      <c r="Q87" s="4"/>
      <c r="R87" s="5"/>
      <c r="S87" s="6"/>
      <c r="T87" s="7"/>
      <c r="U87" s="4"/>
      <c r="V87"/>
      <c r="W87"/>
      <c r="X87"/>
      <c r="Y87"/>
      <c r="Z87"/>
      <c r="AA87"/>
      <c r="AB87"/>
      <c r="AC87"/>
      <c r="AD87"/>
      <c r="AE87"/>
      <c r="AF87"/>
    </row>
    <row r="88" spans="9:32" s="1" customFormat="1" ht="0" hidden="1" customHeight="1">
      <c r="I88" s="70"/>
      <c r="J88" s="70"/>
      <c r="K88" s="70"/>
      <c r="L88" s="21"/>
      <c r="M88" s="22"/>
      <c r="N88" s="22"/>
      <c r="O88" s="31"/>
      <c r="P88" s="3"/>
      <c r="Q88" s="4"/>
      <c r="R88" s="5"/>
      <c r="S88" s="6"/>
      <c r="T88" s="7"/>
      <c r="U88" s="4"/>
      <c r="V88"/>
      <c r="W88"/>
      <c r="X88"/>
      <c r="Y88"/>
      <c r="Z88"/>
      <c r="AA88"/>
      <c r="AB88"/>
      <c r="AC88"/>
      <c r="AD88"/>
      <c r="AE88"/>
      <c r="AF88"/>
    </row>
    <row r="95" spans="9:32" s="1" customFormat="1" ht="0" hidden="1" customHeight="1">
      <c r="I95" s="70"/>
      <c r="J95" s="70"/>
      <c r="K95" s="70"/>
      <c r="L95" s="21"/>
      <c r="M95" s="22"/>
      <c r="N95" s="22"/>
      <c r="O95" s="31"/>
      <c r="P95" s="3"/>
      <c r="Q95" s="4"/>
      <c r="R95" s="5"/>
      <c r="S95" s="6"/>
      <c r="T95" s="7"/>
      <c r="U95" s="4"/>
      <c r="V95"/>
      <c r="W95"/>
      <c r="X95"/>
      <c r="Y95"/>
      <c r="Z95"/>
      <c r="AA95"/>
      <c r="AB95"/>
      <c r="AC95"/>
      <c r="AD95"/>
      <c r="AE95"/>
      <c r="AF95"/>
    </row>
    <row r="96" spans="9:32" s="1" customFormat="1" ht="0" hidden="1" customHeight="1">
      <c r="I96" s="70"/>
      <c r="J96" s="70"/>
      <c r="K96" s="70"/>
      <c r="L96" s="21"/>
      <c r="M96" s="22"/>
      <c r="N96" s="22"/>
      <c r="O96" s="31"/>
      <c r="P96" s="3"/>
      <c r="Q96" s="4"/>
      <c r="R96" s="5"/>
      <c r="S96" s="6"/>
      <c r="T96" s="7"/>
      <c r="U96" s="4"/>
      <c r="V96"/>
      <c r="W96"/>
      <c r="X96"/>
      <c r="Y96"/>
      <c r="Z96"/>
      <c r="AA96"/>
      <c r="AB96"/>
      <c r="AC96"/>
      <c r="AD96"/>
      <c r="AE96"/>
      <c r="AF96"/>
    </row>
    <row r="97" spans="9:32" s="1" customFormat="1" ht="0" hidden="1" customHeight="1">
      <c r="I97" s="70"/>
      <c r="J97" s="70"/>
      <c r="K97" s="70"/>
      <c r="L97" s="21"/>
      <c r="M97" s="22"/>
      <c r="N97" s="22"/>
      <c r="O97" s="31"/>
      <c r="P97" s="3"/>
      <c r="Q97" s="4"/>
      <c r="R97" s="5"/>
      <c r="S97" s="6"/>
      <c r="T97" s="7"/>
      <c r="U97" s="4"/>
      <c r="V97"/>
      <c r="W97"/>
      <c r="X97"/>
      <c r="Y97"/>
      <c r="Z97"/>
      <c r="AA97"/>
      <c r="AB97"/>
      <c r="AC97"/>
      <c r="AD97"/>
      <c r="AE97"/>
      <c r="AF97"/>
    </row>
    <row r="98" spans="9:32" s="1" customFormat="1" ht="0" hidden="1" customHeight="1">
      <c r="I98" s="70"/>
      <c r="J98" s="70"/>
      <c r="K98" s="70"/>
      <c r="L98" s="21"/>
      <c r="M98" s="22"/>
      <c r="N98" s="22"/>
      <c r="O98" s="31"/>
      <c r="P98" s="3"/>
      <c r="Q98" s="4"/>
      <c r="R98" s="5"/>
      <c r="S98" s="6"/>
      <c r="T98" s="7"/>
      <c r="U98" s="4"/>
      <c r="V98"/>
      <c r="W98"/>
      <c r="X98"/>
      <c r="Y98"/>
      <c r="Z98"/>
      <c r="AA98"/>
      <c r="AB98"/>
      <c r="AC98"/>
      <c r="AD98"/>
      <c r="AE98"/>
      <c r="AF98"/>
    </row>
    <row r="99" spans="9:32" s="1" customFormat="1" ht="0" hidden="1" customHeight="1">
      <c r="I99" s="70"/>
      <c r="J99" s="70"/>
      <c r="K99" s="70"/>
      <c r="L99" s="21"/>
      <c r="M99" s="22"/>
      <c r="N99" s="22"/>
      <c r="O99" s="31"/>
      <c r="P99" s="3"/>
      <c r="Q99" s="4"/>
      <c r="R99" s="5"/>
      <c r="S99" s="6"/>
      <c r="T99" s="7"/>
      <c r="U99" s="4"/>
      <c r="V99"/>
      <c r="W99"/>
      <c r="X99"/>
      <c r="Y99"/>
      <c r="Z99"/>
      <c r="AA99"/>
      <c r="AB99"/>
      <c r="AC99"/>
      <c r="AD99"/>
      <c r="AE99"/>
      <c r="AF99"/>
    </row>
    <row r="100" spans="9:32" s="1" customFormat="1" ht="0" hidden="1" customHeight="1">
      <c r="I100" s="70"/>
      <c r="J100" s="70"/>
      <c r="K100" s="70"/>
      <c r="L100" s="21"/>
      <c r="M100" s="22"/>
      <c r="N100" s="22"/>
      <c r="O100" s="31"/>
      <c r="P100" s="3"/>
      <c r="Q100" s="4"/>
      <c r="R100" s="5"/>
      <c r="S100" s="6"/>
      <c r="T100" s="7"/>
      <c r="U100" s="4"/>
      <c r="V100"/>
      <c r="W100"/>
      <c r="X100"/>
      <c r="Y100"/>
      <c r="Z100"/>
      <c r="AA100"/>
      <c r="AB100"/>
      <c r="AC100"/>
      <c r="AD100"/>
      <c r="AE100"/>
      <c r="AF100"/>
    </row>
    <row r="101" spans="9:32" s="1" customFormat="1" ht="0" hidden="1" customHeight="1">
      <c r="I101" s="70"/>
      <c r="J101" s="70"/>
      <c r="K101" s="70"/>
      <c r="L101" s="21"/>
      <c r="M101" s="22"/>
      <c r="N101" s="22"/>
      <c r="O101" s="31"/>
      <c r="P101" s="3"/>
      <c r="Q101" s="4"/>
      <c r="R101" s="5"/>
      <c r="S101" s="6"/>
      <c r="T101" s="7"/>
      <c r="U101" s="4"/>
      <c r="V101"/>
      <c r="W101"/>
      <c r="X101"/>
      <c r="Y101"/>
      <c r="Z101"/>
      <c r="AA101"/>
      <c r="AB101"/>
      <c r="AC101"/>
      <c r="AD101"/>
      <c r="AE101"/>
      <c r="AF101"/>
    </row>
    <row r="102" spans="9:32" s="1" customFormat="1" ht="0" hidden="1" customHeight="1">
      <c r="I102" s="70"/>
      <c r="J102" s="70"/>
      <c r="K102" s="70"/>
      <c r="L102" s="21"/>
      <c r="M102" s="22"/>
      <c r="N102" s="22"/>
      <c r="O102" s="31"/>
      <c r="P102" s="3"/>
      <c r="Q102" s="4"/>
      <c r="R102" s="5"/>
      <c r="S102" s="6"/>
      <c r="T102" s="7"/>
      <c r="U102" s="4"/>
      <c r="V102"/>
      <c r="W102"/>
      <c r="X102"/>
      <c r="Y102"/>
      <c r="Z102"/>
      <c r="AA102"/>
      <c r="AB102"/>
      <c r="AC102"/>
      <c r="AD102"/>
      <c r="AE102"/>
      <c r="AF102"/>
    </row>
    <row r="103" spans="9:32" s="1" customFormat="1" ht="0" hidden="1" customHeight="1">
      <c r="I103" s="70"/>
      <c r="J103" s="70"/>
      <c r="K103" s="70"/>
      <c r="L103" s="21"/>
      <c r="M103" s="22"/>
      <c r="N103" s="22"/>
      <c r="O103" s="31"/>
      <c r="P103" s="3"/>
      <c r="Q103" s="4"/>
      <c r="R103" s="5"/>
      <c r="S103" s="6"/>
      <c r="T103" s="7"/>
      <c r="U103" s="4"/>
      <c r="V103"/>
      <c r="W103"/>
      <c r="X103"/>
      <c r="Y103"/>
      <c r="Z103"/>
      <c r="AA103"/>
      <c r="AB103"/>
      <c r="AC103"/>
      <c r="AD103"/>
      <c r="AE103"/>
      <c r="AF103"/>
    </row>
    <row r="104" spans="9:32" s="1" customFormat="1" ht="0" hidden="1" customHeight="1">
      <c r="I104" s="70"/>
      <c r="J104" s="70"/>
      <c r="K104" s="70"/>
      <c r="L104" s="21"/>
      <c r="M104" s="22"/>
      <c r="N104" s="22"/>
      <c r="O104" s="31"/>
      <c r="P104" s="3"/>
      <c r="Q104" s="4"/>
      <c r="R104" s="5"/>
      <c r="S104" s="6"/>
      <c r="T104" s="7"/>
      <c r="U104" s="4"/>
      <c r="V104"/>
      <c r="W104"/>
      <c r="X104"/>
      <c r="Y104"/>
      <c r="Z104"/>
      <c r="AA104"/>
      <c r="AB104"/>
      <c r="AC104"/>
      <c r="AD104"/>
      <c r="AE104"/>
      <c r="AF104"/>
    </row>
    <row r="105" spans="9:32" s="1" customFormat="1" ht="0" hidden="1" customHeight="1">
      <c r="I105" s="70"/>
      <c r="J105" s="70"/>
      <c r="K105" s="70"/>
      <c r="L105" s="21"/>
      <c r="M105" s="22"/>
      <c r="N105" s="22"/>
      <c r="O105" s="31"/>
      <c r="P105" s="3"/>
      <c r="Q105" s="4"/>
      <c r="R105" s="5"/>
      <c r="S105" s="6"/>
      <c r="T105" s="7"/>
      <c r="U105" s="4"/>
      <c r="V105"/>
      <c r="W105"/>
      <c r="X105"/>
      <c r="Y105"/>
      <c r="Z105"/>
      <c r="AA105"/>
      <c r="AB105"/>
      <c r="AC105"/>
      <c r="AD105"/>
      <c r="AE105"/>
      <c r="AF105"/>
    </row>
    <row r="106" spans="9:32" s="1" customFormat="1" ht="0" hidden="1" customHeight="1">
      <c r="I106" s="70"/>
      <c r="J106" s="70"/>
      <c r="K106" s="70"/>
      <c r="L106" s="21"/>
      <c r="M106" s="22"/>
      <c r="N106" s="22"/>
      <c r="O106" s="31"/>
      <c r="P106" s="3"/>
      <c r="Q106" s="4"/>
      <c r="R106" s="5"/>
      <c r="S106" s="6"/>
      <c r="T106" s="7"/>
      <c r="U106" s="4"/>
      <c r="V106"/>
      <c r="W106"/>
      <c r="X106"/>
      <c r="Y106"/>
      <c r="Z106"/>
      <c r="AA106"/>
      <c r="AB106"/>
      <c r="AC106"/>
      <c r="AD106"/>
      <c r="AE106"/>
      <c r="AF106"/>
    </row>
    <row r="107" spans="9:32" s="1" customFormat="1" ht="0" hidden="1" customHeight="1">
      <c r="I107" s="70"/>
      <c r="J107" s="70"/>
      <c r="K107" s="70"/>
      <c r="L107" s="21"/>
      <c r="M107" s="22"/>
      <c r="N107" s="22"/>
      <c r="O107" s="31"/>
      <c r="P107" s="3"/>
      <c r="Q107" s="4"/>
      <c r="R107" s="5"/>
      <c r="S107" s="6"/>
      <c r="T107" s="7"/>
      <c r="U107" s="4"/>
      <c r="V107"/>
      <c r="W107"/>
      <c r="X107"/>
      <c r="Y107"/>
      <c r="Z107"/>
      <c r="AA107"/>
      <c r="AB107"/>
      <c r="AC107"/>
      <c r="AD107"/>
      <c r="AE107"/>
      <c r="AF107"/>
    </row>
    <row r="108" spans="9:32" s="1" customFormat="1" ht="0" hidden="1" customHeight="1">
      <c r="I108" s="70"/>
      <c r="J108" s="70"/>
      <c r="K108" s="70"/>
      <c r="L108" s="21"/>
      <c r="M108" s="22"/>
      <c r="N108" s="22"/>
      <c r="O108" s="31"/>
      <c r="P108" s="3"/>
      <c r="Q108" s="4"/>
      <c r="R108" s="5"/>
      <c r="S108" s="6"/>
      <c r="T108" s="7"/>
      <c r="U108" s="4"/>
      <c r="V108"/>
      <c r="W108"/>
      <c r="X108"/>
      <c r="Y108"/>
      <c r="Z108"/>
      <c r="AA108"/>
      <c r="AB108"/>
      <c r="AC108"/>
      <c r="AD108"/>
      <c r="AE108"/>
      <c r="AF108"/>
    </row>
    <row r="114" spans="9:32" s="1" customFormat="1" ht="0" hidden="1" customHeight="1">
      <c r="I114" s="70"/>
      <c r="J114" s="70"/>
      <c r="K114" s="70"/>
      <c r="L114" s="21"/>
      <c r="M114" s="22"/>
      <c r="N114" s="22"/>
      <c r="O114" s="31"/>
      <c r="P114" s="3"/>
      <c r="Q114" s="4"/>
      <c r="R114" s="5"/>
      <c r="S114" s="6"/>
      <c r="T114" s="7"/>
      <c r="U114" s="4"/>
      <c r="V114"/>
      <c r="W114"/>
      <c r="X114"/>
      <c r="Y114"/>
      <c r="Z114"/>
      <c r="AA114"/>
      <c r="AB114"/>
      <c r="AC114"/>
      <c r="AD114"/>
      <c r="AE114"/>
      <c r="AF114"/>
    </row>
    <row r="115" spans="9:32" s="1" customFormat="1" ht="0" hidden="1" customHeight="1">
      <c r="I115" s="70"/>
      <c r="J115" s="70"/>
      <c r="K115" s="70"/>
      <c r="L115" s="21"/>
      <c r="M115" s="22"/>
      <c r="N115" s="22"/>
      <c r="O115" s="31"/>
      <c r="P115" s="3"/>
      <c r="Q115" s="4"/>
      <c r="R115" s="5"/>
      <c r="S115" s="6"/>
      <c r="T115" s="7"/>
      <c r="U115" s="4"/>
      <c r="V115"/>
      <c r="W115"/>
      <c r="X115"/>
      <c r="Y115"/>
      <c r="Z115"/>
      <c r="AA115"/>
      <c r="AB115"/>
      <c r="AC115"/>
      <c r="AD115"/>
      <c r="AE115"/>
      <c r="AF115"/>
    </row>
    <row r="116" spans="9:32" s="1" customFormat="1" ht="0" hidden="1" customHeight="1">
      <c r="I116" s="70"/>
      <c r="J116" s="70"/>
      <c r="K116" s="70"/>
      <c r="L116" s="21"/>
      <c r="M116" s="22"/>
      <c r="N116" s="22"/>
      <c r="O116" s="31"/>
      <c r="P116" s="3"/>
      <c r="Q116" s="4"/>
      <c r="R116" s="5"/>
      <c r="S116" s="6"/>
      <c r="T116" s="7"/>
      <c r="U116" s="4"/>
      <c r="V116"/>
      <c r="W116"/>
      <c r="X116"/>
      <c r="Y116"/>
      <c r="Z116"/>
      <c r="AA116"/>
      <c r="AB116"/>
      <c r="AC116"/>
      <c r="AD116"/>
      <c r="AE116"/>
      <c r="AF116"/>
    </row>
    <row r="117" spans="9:32" s="1" customFormat="1" ht="0" hidden="1" customHeight="1">
      <c r="I117" s="70"/>
      <c r="J117" s="70"/>
      <c r="K117" s="70"/>
      <c r="L117" s="21"/>
      <c r="M117" s="22"/>
      <c r="N117" s="22"/>
      <c r="O117" s="31"/>
      <c r="P117" s="3"/>
      <c r="Q117" s="4"/>
      <c r="R117" s="5"/>
      <c r="S117" s="6"/>
      <c r="T117" s="7"/>
      <c r="U117" s="4"/>
      <c r="V117"/>
      <c r="W117"/>
      <c r="X117"/>
      <c r="Y117"/>
      <c r="Z117"/>
      <c r="AA117"/>
      <c r="AB117"/>
      <c r="AC117"/>
      <c r="AD117"/>
      <c r="AE117"/>
      <c r="AF117"/>
    </row>
    <row r="118" spans="9:32" s="1" customFormat="1" ht="0" hidden="1" customHeight="1">
      <c r="I118" s="70"/>
      <c r="J118" s="70"/>
      <c r="K118" s="70"/>
      <c r="L118" s="21"/>
      <c r="M118" s="22"/>
      <c r="N118" s="22"/>
      <c r="O118" s="31"/>
      <c r="P118" s="3"/>
      <c r="Q118" s="4"/>
      <c r="R118" s="5"/>
      <c r="S118" s="6"/>
      <c r="T118" s="7"/>
      <c r="U118" s="4"/>
      <c r="V118"/>
      <c r="W118"/>
      <c r="X118"/>
      <c r="Y118"/>
      <c r="Z118"/>
      <c r="AA118"/>
      <c r="AB118"/>
      <c r="AC118"/>
      <c r="AD118"/>
      <c r="AE118"/>
      <c r="AF118"/>
    </row>
    <row r="119" spans="9:32" s="1" customFormat="1" ht="0" hidden="1" customHeight="1">
      <c r="I119" s="70"/>
      <c r="J119" s="70"/>
      <c r="K119" s="70"/>
      <c r="L119" s="21"/>
      <c r="M119" s="22"/>
      <c r="N119" s="22"/>
      <c r="O119" s="31"/>
      <c r="P119" s="3"/>
      <c r="Q119" s="4"/>
      <c r="R119" s="5"/>
      <c r="S119" s="6"/>
      <c r="T119" s="7"/>
      <c r="U119" s="4"/>
      <c r="V119"/>
      <c r="W119"/>
      <c r="X119"/>
      <c r="Y119"/>
      <c r="Z119"/>
      <c r="AA119"/>
      <c r="AB119"/>
      <c r="AC119"/>
      <c r="AD119"/>
      <c r="AE119"/>
      <c r="AF119"/>
    </row>
    <row r="120" spans="9:32" s="1" customFormat="1" ht="0" hidden="1" customHeight="1">
      <c r="I120" s="70"/>
      <c r="J120" s="70"/>
      <c r="K120" s="70"/>
      <c r="L120" s="21"/>
      <c r="M120" s="22"/>
      <c r="N120" s="22"/>
      <c r="O120" s="31"/>
      <c r="P120" s="3"/>
      <c r="Q120" s="4"/>
      <c r="R120" s="5"/>
      <c r="S120" s="6"/>
      <c r="T120" s="7"/>
      <c r="U120" s="4"/>
      <c r="V120"/>
      <c r="W120"/>
      <c r="X120"/>
      <c r="Y120"/>
      <c r="Z120"/>
      <c r="AA120"/>
      <c r="AB120"/>
      <c r="AC120"/>
      <c r="AD120"/>
      <c r="AE120"/>
      <c r="AF120"/>
    </row>
    <row r="121" spans="9:32" s="1" customFormat="1" ht="0" hidden="1" customHeight="1">
      <c r="I121" s="70"/>
      <c r="J121" s="70"/>
      <c r="K121" s="70"/>
      <c r="L121" s="21"/>
      <c r="M121" s="22"/>
      <c r="N121" s="22"/>
      <c r="O121" s="31"/>
      <c r="P121" s="3"/>
      <c r="Q121" s="4"/>
      <c r="R121" s="5"/>
      <c r="S121" s="6"/>
      <c r="T121" s="7"/>
      <c r="U121" s="4"/>
      <c r="V121"/>
      <c r="W121"/>
      <c r="X121"/>
      <c r="Y121"/>
      <c r="Z121"/>
      <c r="AA121"/>
      <c r="AB121"/>
      <c r="AC121"/>
      <c r="AD121"/>
      <c r="AE121"/>
      <c r="AF121"/>
    </row>
    <row r="122" spans="9:32" s="1" customFormat="1" ht="0" hidden="1" customHeight="1">
      <c r="I122" s="70"/>
      <c r="J122" s="70"/>
      <c r="K122" s="70"/>
      <c r="L122" s="21"/>
      <c r="M122" s="22"/>
      <c r="N122" s="22"/>
      <c r="O122" s="31"/>
      <c r="P122" s="3"/>
      <c r="Q122" s="4"/>
      <c r="R122" s="5"/>
      <c r="S122" s="6"/>
      <c r="T122" s="7"/>
      <c r="U122" s="4"/>
      <c r="V122"/>
      <c r="W122"/>
      <c r="X122"/>
      <c r="Y122"/>
      <c r="Z122"/>
      <c r="AA122"/>
      <c r="AB122"/>
      <c r="AC122"/>
      <c r="AD122"/>
      <c r="AE122"/>
      <c r="AF122"/>
    </row>
    <row r="123" spans="9:32" s="1" customFormat="1" ht="0" hidden="1" customHeight="1">
      <c r="I123" s="70"/>
      <c r="J123" s="70"/>
      <c r="K123" s="70"/>
      <c r="L123" s="21"/>
      <c r="M123" s="22"/>
      <c r="N123" s="22"/>
      <c r="O123" s="31"/>
      <c r="P123" s="3"/>
      <c r="Q123" s="4"/>
      <c r="R123" s="5"/>
      <c r="S123" s="6"/>
      <c r="T123" s="7"/>
      <c r="U123" s="4"/>
      <c r="V123"/>
      <c r="W123"/>
      <c r="X123"/>
      <c r="Y123"/>
      <c r="Z123"/>
      <c r="AA123"/>
      <c r="AB123"/>
      <c r="AC123"/>
      <c r="AD123"/>
      <c r="AE123"/>
      <c r="AF123"/>
    </row>
    <row r="124" spans="9:32" s="1" customFormat="1" ht="0" hidden="1" customHeight="1">
      <c r="I124" s="70"/>
      <c r="J124" s="70"/>
      <c r="K124" s="70"/>
      <c r="L124" s="21"/>
      <c r="M124" s="22"/>
      <c r="N124" s="22"/>
      <c r="O124" s="31"/>
      <c r="P124" s="3"/>
      <c r="Q124" s="4"/>
      <c r="R124" s="5"/>
      <c r="S124" s="6"/>
      <c r="T124" s="7"/>
      <c r="U124" s="4"/>
      <c r="V124"/>
      <c r="W124"/>
      <c r="X124"/>
      <c r="Y124"/>
      <c r="Z124"/>
      <c r="AA124"/>
      <c r="AB124"/>
      <c r="AC124"/>
      <c r="AD124"/>
      <c r="AE124"/>
      <c r="AF124"/>
    </row>
    <row r="125" spans="9:32" s="1" customFormat="1" ht="0" hidden="1" customHeight="1">
      <c r="I125" s="70"/>
      <c r="J125" s="70"/>
      <c r="K125" s="70"/>
      <c r="L125" s="21"/>
      <c r="M125" s="22"/>
      <c r="N125" s="22"/>
      <c r="O125" s="31"/>
      <c r="P125" s="3"/>
      <c r="Q125" s="4"/>
      <c r="R125" s="5"/>
      <c r="S125" s="6"/>
      <c r="T125" s="7"/>
      <c r="U125" s="4"/>
      <c r="V125"/>
      <c r="W125"/>
      <c r="X125"/>
      <c r="Y125"/>
      <c r="Z125"/>
      <c r="AA125"/>
      <c r="AB125"/>
      <c r="AC125"/>
      <c r="AD125"/>
      <c r="AE125"/>
      <c r="AF125"/>
    </row>
    <row r="126" spans="9:32" s="1" customFormat="1" ht="0" hidden="1" customHeight="1">
      <c r="I126" s="70"/>
      <c r="J126" s="70"/>
      <c r="K126" s="70"/>
      <c r="L126" s="21"/>
      <c r="M126" s="22"/>
      <c r="N126" s="22"/>
      <c r="O126" s="31"/>
      <c r="P126" s="3"/>
      <c r="Q126" s="4"/>
      <c r="R126" s="5"/>
      <c r="S126" s="6"/>
      <c r="T126" s="7"/>
      <c r="U126" s="4"/>
      <c r="V126"/>
      <c r="W126"/>
      <c r="X126"/>
      <c r="Y126"/>
      <c r="Z126"/>
      <c r="AA126"/>
      <c r="AB126"/>
      <c r="AC126"/>
      <c r="AD126"/>
      <c r="AE126"/>
      <c r="AF126"/>
    </row>
    <row r="127" spans="9:32" s="1" customFormat="1" ht="0" hidden="1" customHeight="1">
      <c r="I127" s="70"/>
      <c r="J127" s="70"/>
      <c r="K127" s="70"/>
      <c r="L127" s="21"/>
      <c r="M127" s="22"/>
      <c r="N127" s="22"/>
      <c r="O127" s="31"/>
      <c r="P127" s="3"/>
      <c r="Q127" s="4"/>
      <c r="R127" s="5"/>
      <c r="S127" s="6"/>
      <c r="T127" s="7"/>
      <c r="U127" s="4"/>
      <c r="V127"/>
      <c r="W127"/>
      <c r="X127"/>
      <c r="Y127"/>
      <c r="Z127"/>
      <c r="AA127"/>
      <c r="AB127"/>
      <c r="AC127"/>
      <c r="AD127"/>
      <c r="AE127"/>
      <c r="AF127"/>
    </row>
  </sheetData>
  <mergeCells count="8">
    <mergeCell ref="C6:E6"/>
    <mergeCell ref="F6:H6"/>
    <mergeCell ref="B7:B8"/>
    <mergeCell ref="C7:C8"/>
    <mergeCell ref="D7:D8"/>
    <mergeCell ref="E7:E8"/>
    <mergeCell ref="G7:G8"/>
    <mergeCell ref="H7:H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908CC-08B0-45E0-8D5F-445E89AC1E09}">
  <dimension ref="A1:AF153"/>
  <sheetViews>
    <sheetView showGridLines="0" zoomScaleNormal="100" workbookViewId="0">
      <selection activeCell="B3" sqref="B3"/>
    </sheetView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25" style="1" customWidth="1"/>
    <col min="6" max="6" width="22.7109375" style="1" bestFit="1" customWidth="1"/>
    <col min="7" max="7" width="17" style="1" customWidth="1"/>
    <col min="8" max="8" width="17" style="70" hidden="1" customWidth="1"/>
    <col min="9" max="9" width="19.140625" style="70" hidden="1" customWidth="1"/>
    <col min="10" max="10" width="16.5703125" style="70" hidden="1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890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5.75">
      <c r="A5" s="1"/>
      <c r="B5" s="62"/>
      <c r="C5" s="62"/>
      <c r="D5" s="62"/>
      <c r="E5" s="62"/>
      <c r="F5" s="62"/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5.75">
      <c r="A6" s="1"/>
      <c r="B6" s="62" t="s">
        <v>891</v>
      </c>
      <c r="C6" s="62"/>
      <c r="D6" s="62"/>
      <c r="E6" s="62"/>
      <c r="F6" s="1"/>
      <c r="G6" s="1"/>
      <c r="H6" s="68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15.75">
      <c r="A7" s="1"/>
      <c r="B7" s="62"/>
      <c r="C7" s="62"/>
      <c r="D7" s="62"/>
      <c r="E7" s="62"/>
      <c r="F7" s="1"/>
      <c r="G7" s="1"/>
      <c r="H7" s="68"/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15.75">
      <c r="A8" s="1"/>
      <c r="B8" s="1247" t="s">
        <v>892</v>
      </c>
      <c r="C8" s="1251" t="s">
        <v>893</v>
      </c>
      <c r="D8" s="1251" t="s">
        <v>894</v>
      </c>
      <c r="E8" s="1276" t="s">
        <v>895</v>
      </c>
      <c r="F8" s="1"/>
      <c r="G8" s="1"/>
      <c r="H8" s="68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27" customHeight="1">
      <c r="A9" s="1"/>
      <c r="B9" s="1247"/>
      <c r="C9" s="1251"/>
      <c r="D9" s="1251"/>
      <c r="E9" s="1276"/>
      <c r="F9" s="1"/>
      <c r="G9" s="1"/>
      <c r="H9" s="68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3" customHeight="1">
      <c r="A10" s="1"/>
      <c r="B10" s="373"/>
      <c r="C10" s="373"/>
      <c r="D10" s="373"/>
      <c r="E10" s="699"/>
      <c r="F10" s="1"/>
      <c r="G10" s="1"/>
      <c r="H10" s="68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3" customHeight="1">
      <c r="A11" s="1"/>
      <c r="B11" s="374"/>
      <c r="C11" s="374"/>
      <c r="D11" s="374"/>
      <c r="E11" s="700"/>
      <c r="F11" s="1"/>
      <c r="G11" s="1"/>
      <c r="H11" s="68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3" customHeight="1">
      <c r="A12" s="1"/>
      <c r="B12" s="373"/>
      <c r="C12" s="373"/>
      <c r="D12" s="373"/>
      <c r="E12" s="699"/>
      <c r="F12" s="1"/>
      <c r="G12" s="1"/>
      <c r="H12" s="68"/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35.25" customHeight="1">
      <c r="A13" s="1"/>
      <c r="B13" s="375" t="s">
        <v>896</v>
      </c>
      <c r="C13" s="375" t="s">
        <v>897</v>
      </c>
      <c r="D13" s="376">
        <v>55000</v>
      </c>
      <c r="E13" s="626">
        <v>35113</v>
      </c>
      <c r="F13" s="900"/>
      <c r="G13" s="1"/>
      <c r="H13" s="68"/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375" t="s">
        <v>898</v>
      </c>
      <c r="C14" s="375" t="s">
        <v>899</v>
      </c>
      <c r="D14" s="375">
        <v>171.7</v>
      </c>
      <c r="E14" s="627">
        <v>125.7</v>
      </c>
      <c r="F14" s="901"/>
      <c r="G14" s="1"/>
      <c r="H14" s="68"/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23.25" customHeight="1">
      <c r="A15" s="1"/>
      <c r="B15" s="375" t="s">
        <v>900</v>
      </c>
      <c r="C15" s="375" t="s">
        <v>901</v>
      </c>
      <c r="D15" s="375">
        <v>0.6</v>
      </c>
      <c r="E15" s="627">
        <v>0.437</v>
      </c>
      <c r="F15" s="901"/>
      <c r="G15" s="1"/>
      <c r="H15" s="68"/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3" customHeight="1" thickBot="1">
      <c r="A16" s="1"/>
      <c r="B16" s="377"/>
      <c r="C16" s="377"/>
      <c r="D16" s="377"/>
      <c r="E16" s="378"/>
      <c r="F16" s="1"/>
      <c r="G16" s="1"/>
      <c r="H16" s="68"/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6.5" thickTop="1">
      <c r="A17" s="1"/>
      <c r="B17" s="62"/>
      <c r="C17" s="62"/>
      <c r="D17" s="62"/>
      <c r="E17" s="62"/>
      <c r="F17" s="1"/>
      <c r="G17" s="1"/>
      <c r="H17" s="68"/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62"/>
      <c r="C18" s="62"/>
      <c r="D18" s="62"/>
      <c r="E18" s="62"/>
      <c r="F18" s="1"/>
      <c r="G18" s="1"/>
      <c r="H18" s="68"/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62" t="s">
        <v>902</v>
      </c>
      <c r="C19" s="62"/>
      <c r="D19" s="62"/>
      <c r="E19" s="62"/>
      <c r="F19" s="1"/>
      <c r="G19" s="1"/>
      <c r="H19" s="68"/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62"/>
      <c r="C20" s="62"/>
      <c r="D20" s="62"/>
      <c r="E20" s="62"/>
      <c r="F20" s="1"/>
      <c r="G20" s="1"/>
      <c r="H20" s="68"/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27" customHeight="1">
      <c r="A21" s="1"/>
      <c r="B21" s="1247" t="s">
        <v>892</v>
      </c>
      <c r="C21" s="1251" t="s">
        <v>893</v>
      </c>
      <c r="D21" s="1251" t="s">
        <v>894</v>
      </c>
      <c r="E21" s="1276" t="s">
        <v>903</v>
      </c>
      <c r="F21" s="1"/>
      <c r="G21" s="1"/>
      <c r="H21" s="68"/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27" customHeight="1">
      <c r="A22" s="1"/>
      <c r="B22" s="1247"/>
      <c r="C22" s="1251"/>
      <c r="D22" s="1251"/>
      <c r="E22" s="1276"/>
      <c r="F22" s="1"/>
      <c r="G22" s="1"/>
      <c r="H22" s="68"/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3" customHeight="1">
      <c r="A23" s="1"/>
      <c r="B23" s="256"/>
      <c r="C23" s="256"/>
      <c r="D23" s="256"/>
      <c r="E23" s="380"/>
      <c r="F23" s="1"/>
      <c r="G23" s="1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3" customHeight="1">
      <c r="A24" s="1"/>
      <c r="B24" s="381"/>
      <c r="C24" s="381"/>
      <c r="D24" s="381"/>
      <c r="E24" s="382"/>
      <c r="F24" s="1"/>
      <c r="G24" s="1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3" customHeight="1">
      <c r="A25" s="1"/>
      <c r="B25" s="256"/>
      <c r="C25" s="256"/>
      <c r="D25" s="256"/>
      <c r="E25" s="380"/>
      <c r="F25" s="1"/>
      <c r="G25" s="1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57.75" customHeight="1">
      <c r="A26" s="1"/>
      <c r="B26" s="153" t="s">
        <v>904</v>
      </c>
      <c r="C26" s="153" t="s">
        <v>905</v>
      </c>
      <c r="D26" s="153" t="s">
        <v>906</v>
      </c>
      <c r="E26" s="227">
        <v>12.2</v>
      </c>
      <c r="F26" s="1"/>
      <c r="G26" s="1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3" customHeight="1" thickBot="1">
      <c r="A27" s="1"/>
      <c r="B27" s="697"/>
      <c r="C27" s="697"/>
      <c r="D27" s="697"/>
      <c r="E27" s="698"/>
      <c r="F27" s="1"/>
      <c r="G27" s="1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6.5" thickTop="1">
      <c r="A28" s="1"/>
      <c r="B28" s="62"/>
      <c r="C28" s="62"/>
      <c r="D28" s="62"/>
      <c r="E28" s="62"/>
      <c r="F28" s="1"/>
      <c r="G28" s="1"/>
      <c r="H28" s="68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>
      <c r="A29" s="1"/>
      <c r="B29" s="62"/>
      <c r="C29" s="62"/>
      <c r="D29" s="62"/>
      <c r="E29" s="62"/>
      <c r="F29" s="1"/>
      <c r="G29" s="1"/>
      <c r="H29" s="68"/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>
      <c r="A30" s="1"/>
      <c r="B30" s="62" t="s">
        <v>907</v>
      </c>
      <c r="C30" s="62"/>
      <c r="D30" s="62"/>
      <c r="E30" s="62"/>
      <c r="F30" s="1"/>
      <c r="G30" s="1"/>
      <c r="H30" s="68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>
      <c r="A31" s="1"/>
      <c r="B31" s="62"/>
      <c r="C31" s="62"/>
      <c r="D31" s="62"/>
      <c r="E31" s="62"/>
      <c r="F31" s="1"/>
      <c r="G31" s="1"/>
      <c r="H31" s="68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27" customHeight="1">
      <c r="A32" s="1"/>
      <c r="B32" s="1247" t="s">
        <v>892</v>
      </c>
      <c r="C32" s="1251" t="s">
        <v>893</v>
      </c>
      <c r="D32" s="1251" t="s">
        <v>894</v>
      </c>
      <c r="E32" s="1276" t="s">
        <v>895</v>
      </c>
      <c r="F32" s="1"/>
      <c r="G32" s="1"/>
      <c r="H32" s="68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27" customHeight="1">
      <c r="A33" s="1"/>
      <c r="B33" s="1247"/>
      <c r="C33" s="1251"/>
      <c r="D33" s="1251"/>
      <c r="E33" s="1276"/>
      <c r="F33" s="1"/>
      <c r="G33" s="1"/>
      <c r="H33" s="68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3" customHeight="1">
      <c r="A34" s="1"/>
      <c r="B34" s="357"/>
      <c r="C34" s="357"/>
      <c r="D34" s="357"/>
      <c r="E34" s="356"/>
      <c r="F34" s="1"/>
      <c r="G34" s="1"/>
      <c r="H34" s="68"/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3" customHeight="1">
      <c r="A35" s="1"/>
      <c r="B35" s="381"/>
      <c r="C35" s="381"/>
      <c r="D35" s="381"/>
      <c r="E35" s="382"/>
      <c r="F35" s="1"/>
      <c r="G35" s="1"/>
      <c r="H35" s="68"/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3" customHeight="1">
      <c r="A36" s="1"/>
      <c r="B36" s="357"/>
      <c r="C36" s="357"/>
      <c r="D36" s="357"/>
      <c r="E36" s="356"/>
      <c r="F36" s="1"/>
      <c r="G36" s="1"/>
      <c r="H36" s="68"/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>
      <c r="A37" s="1"/>
      <c r="B37" s="375" t="s">
        <v>908</v>
      </c>
      <c r="C37" s="375" t="s">
        <v>909</v>
      </c>
      <c r="D37" s="375">
        <v>24</v>
      </c>
      <c r="E37" s="628">
        <v>12.5</v>
      </c>
      <c r="F37" s="1"/>
      <c r="G37" s="1"/>
      <c r="H37" s="68"/>
      <c r="I37" s="68"/>
      <c r="J37" s="68"/>
      <c r="K37" s="21"/>
      <c r="L37" s="22"/>
      <c r="M37" s="22"/>
      <c r="N37" s="31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3" customHeight="1" thickBot="1">
      <c r="A38" s="1"/>
      <c r="B38" s="377"/>
      <c r="C38" s="377"/>
      <c r="D38" s="377"/>
      <c r="E38" s="378"/>
      <c r="F38" s="1"/>
      <c r="G38" s="1"/>
      <c r="H38" s="68"/>
      <c r="I38" s="68"/>
      <c r="J38" s="68"/>
      <c r="K38" s="21"/>
      <c r="L38" s="22"/>
      <c r="M38" s="22"/>
      <c r="N38" s="31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6.5" thickTop="1">
      <c r="A39" s="1"/>
      <c r="B39" s="62"/>
      <c r="C39" s="62"/>
      <c r="D39" s="62"/>
      <c r="E39" s="62"/>
      <c r="F39" s="1"/>
      <c r="G39" s="1"/>
      <c r="H39" s="68"/>
      <c r="I39" s="68"/>
      <c r="J39" s="68"/>
      <c r="K39" s="21"/>
      <c r="L39" s="22"/>
      <c r="M39" s="22"/>
      <c r="N39" s="31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>
      <c r="A40" s="1"/>
      <c r="B40" s="62"/>
      <c r="C40" s="62"/>
      <c r="D40" s="62"/>
      <c r="E40" s="62"/>
      <c r="F40" s="1"/>
      <c r="G40" s="1"/>
      <c r="H40" s="68"/>
      <c r="I40" s="68"/>
      <c r="J40" s="68"/>
      <c r="K40" s="21"/>
      <c r="L40" s="22"/>
      <c r="M40" s="22"/>
      <c r="N40" s="31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5.75">
      <c r="A41" s="1"/>
      <c r="B41" s="62"/>
      <c r="C41" s="1"/>
      <c r="D41" s="1"/>
      <c r="E41" s="1"/>
      <c r="F41" s="1"/>
      <c r="G41" s="1"/>
      <c r="H41" s="68"/>
      <c r="I41" s="68"/>
      <c r="J41" s="68"/>
      <c r="K41" s="21"/>
      <c r="L41" s="22"/>
      <c r="M41" s="22"/>
      <c r="N41" s="31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5.75" hidden="1">
      <c r="A42" s="1"/>
      <c r="B42" s="62"/>
      <c r="C42" s="1"/>
      <c r="D42" s="1"/>
      <c r="E42" s="1"/>
      <c r="F42" s="1"/>
      <c r="G42" s="1"/>
      <c r="H42" s="68"/>
      <c r="I42" s="68"/>
      <c r="J42" s="68"/>
      <c r="K42" s="21"/>
      <c r="L42" s="22"/>
      <c r="M42" s="22"/>
      <c r="N42" s="31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 hidden="1">
      <c r="A43" s="1"/>
      <c r="B43" s="62"/>
      <c r="C43" s="1"/>
      <c r="D43" s="1"/>
      <c r="E43" s="1"/>
      <c r="F43" s="1"/>
      <c r="G43" s="1"/>
      <c r="H43" s="68"/>
      <c r="I43" s="68"/>
      <c r="J43" s="68"/>
      <c r="K43" s="21"/>
      <c r="L43" s="22"/>
      <c r="M43" s="22"/>
      <c r="N43" s="31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  <row r="44" spans="1:31" s="4" customFormat="1" ht="15.75" hidden="1">
      <c r="A44" s="1"/>
      <c r="B44" s="62"/>
      <c r="C44" s="1"/>
      <c r="D44" s="1"/>
      <c r="E44" s="1"/>
      <c r="F44" s="1"/>
      <c r="G44" s="1"/>
      <c r="H44" s="68"/>
      <c r="I44" s="68"/>
      <c r="J44" s="68"/>
      <c r="K44" s="21"/>
      <c r="L44" s="22"/>
      <c r="M44" s="22"/>
      <c r="N44" s="31"/>
      <c r="O44" s="3"/>
      <c r="Q44" s="5"/>
      <c r="R44" s="6"/>
      <c r="S44" s="7"/>
      <c r="U44"/>
      <c r="V44"/>
      <c r="W44"/>
      <c r="X44"/>
      <c r="Y44"/>
      <c r="Z44"/>
      <c r="AA44"/>
      <c r="AB44"/>
      <c r="AC44"/>
      <c r="AD44"/>
      <c r="AE44"/>
    </row>
    <row r="45" spans="1:31" s="4" customFormat="1" ht="15.75" hidden="1">
      <c r="A45" s="1"/>
      <c r="B45" s="62"/>
      <c r="C45" s="1"/>
      <c r="D45" s="1"/>
      <c r="E45" s="1"/>
      <c r="F45" s="1"/>
      <c r="G45" s="1"/>
      <c r="H45" s="68"/>
      <c r="I45" s="68"/>
      <c r="J45" s="68"/>
      <c r="K45" s="21"/>
      <c r="L45" s="22"/>
      <c r="M45" s="22"/>
      <c r="N45" s="31"/>
      <c r="O45" s="3"/>
      <c r="Q45" s="5"/>
      <c r="R45" s="6"/>
      <c r="S45" s="7"/>
      <c r="U45"/>
      <c r="V45"/>
      <c r="W45"/>
      <c r="X45"/>
      <c r="Y45"/>
      <c r="Z45"/>
      <c r="AA45"/>
      <c r="AB45"/>
      <c r="AC45"/>
      <c r="AD45"/>
      <c r="AE45"/>
    </row>
    <row r="46" spans="1:31" s="4" customFormat="1" ht="15.75" hidden="1">
      <c r="A46" s="1"/>
      <c r="B46" s="62"/>
      <c r="C46" s="1"/>
      <c r="D46" s="1"/>
      <c r="E46" s="1"/>
      <c r="F46" s="1"/>
      <c r="G46" s="1"/>
      <c r="H46" s="68"/>
      <c r="I46" s="68"/>
      <c r="J46" s="68"/>
      <c r="K46" s="21"/>
      <c r="L46" s="22"/>
      <c r="M46" s="22"/>
      <c r="N46" s="31"/>
      <c r="O46" s="3"/>
      <c r="Q46" s="5"/>
      <c r="R46" s="6"/>
      <c r="S46" s="7"/>
      <c r="U46"/>
      <c r="V46"/>
      <c r="W46"/>
      <c r="X46"/>
      <c r="Y46"/>
      <c r="Z46"/>
      <c r="AA46"/>
      <c r="AB46"/>
      <c r="AC46"/>
      <c r="AD46"/>
      <c r="AE46"/>
    </row>
    <row r="47" spans="1:31" s="4" customFormat="1" ht="15.75" hidden="1">
      <c r="A47" s="1"/>
      <c r="B47" s="62"/>
      <c r="C47" s="1"/>
      <c r="D47" s="1"/>
      <c r="E47" s="1"/>
      <c r="F47" s="1"/>
      <c r="G47" s="1"/>
      <c r="H47" s="68"/>
      <c r="I47" s="68"/>
      <c r="J47" s="68"/>
      <c r="K47" s="21"/>
      <c r="L47" s="22"/>
      <c r="M47" s="22"/>
      <c r="N47" s="31"/>
      <c r="O47" s="3"/>
      <c r="Q47" s="5"/>
      <c r="R47" s="6"/>
      <c r="S47" s="7"/>
      <c r="U47"/>
      <c r="V47"/>
      <c r="W47"/>
      <c r="X47"/>
      <c r="Y47"/>
      <c r="Z47"/>
      <c r="AA47"/>
      <c r="AB47"/>
      <c r="AC47"/>
      <c r="AD47"/>
      <c r="AE47"/>
    </row>
    <row r="48" spans="1:31" s="4" customFormat="1" ht="15.75" hidden="1">
      <c r="A48" s="1"/>
      <c r="B48" s="62"/>
      <c r="C48" s="1"/>
      <c r="D48" s="1"/>
      <c r="E48" s="1"/>
      <c r="F48" s="1"/>
      <c r="G48" s="1"/>
      <c r="H48" s="68"/>
      <c r="I48" s="68"/>
      <c r="J48" s="68"/>
      <c r="K48" s="21"/>
      <c r="L48" s="22"/>
      <c r="M48" s="22"/>
      <c r="N48" s="31"/>
      <c r="O48" s="3"/>
      <c r="Q48" s="5"/>
      <c r="R48" s="6"/>
      <c r="S48" s="7"/>
      <c r="U48"/>
      <c r="V48"/>
      <c r="W48"/>
      <c r="X48"/>
      <c r="Y48"/>
      <c r="Z48"/>
      <c r="AA48"/>
      <c r="AB48"/>
      <c r="AC48"/>
      <c r="AD48"/>
      <c r="AE48"/>
    </row>
    <row r="49" spans="1:31" s="4" customFormat="1" ht="15.75" hidden="1">
      <c r="A49" s="1"/>
      <c r="B49" s="62"/>
      <c r="C49" s="1"/>
      <c r="D49" s="1"/>
      <c r="E49" s="1"/>
      <c r="F49" s="1"/>
      <c r="G49" s="1"/>
      <c r="H49" s="68"/>
      <c r="I49" s="68"/>
      <c r="J49" s="68"/>
      <c r="K49" s="21"/>
      <c r="L49" s="22"/>
      <c r="M49" s="22"/>
      <c r="N49" s="31"/>
      <c r="O49" s="3"/>
      <c r="Q49" s="5"/>
      <c r="R49" s="6"/>
      <c r="S49" s="7"/>
      <c r="U49"/>
      <c r="V49"/>
      <c r="W49"/>
      <c r="X49"/>
      <c r="Y49"/>
      <c r="Z49"/>
      <c r="AA49"/>
      <c r="AB49"/>
      <c r="AC49"/>
      <c r="AD49"/>
      <c r="AE49"/>
    </row>
    <row r="50" spans="1:31" s="4" customFormat="1" ht="15.75" hidden="1">
      <c r="A50" s="1"/>
      <c r="B50" s="62"/>
      <c r="C50" s="1"/>
      <c r="D50" s="1"/>
      <c r="E50" s="1"/>
      <c r="F50" s="1"/>
      <c r="G50" s="1"/>
      <c r="H50" s="68"/>
      <c r="I50" s="68"/>
      <c r="J50" s="68"/>
      <c r="K50" s="21"/>
      <c r="L50" s="22"/>
      <c r="M50" s="22"/>
      <c r="N50" s="31"/>
      <c r="O50" s="3"/>
      <c r="Q50" s="5"/>
      <c r="R50" s="6"/>
      <c r="S50" s="7"/>
      <c r="U50"/>
      <c r="V50"/>
      <c r="W50"/>
      <c r="X50"/>
      <c r="Y50"/>
      <c r="Z50"/>
      <c r="AA50"/>
      <c r="AB50"/>
      <c r="AC50"/>
      <c r="AD50"/>
      <c r="AE50"/>
    </row>
    <row r="51" spans="1:31" s="4" customFormat="1" ht="15.75" hidden="1">
      <c r="A51" s="1"/>
      <c r="B51" s="62"/>
      <c r="C51" s="1"/>
      <c r="D51" s="1"/>
      <c r="E51" s="1"/>
      <c r="F51" s="1"/>
      <c r="G51" s="1"/>
      <c r="H51" s="68"/>
      <c r="I51" s="68"/>
      <c r="J51" s="68"/>
      <c r="K51" s="21"/>
      <c r="L51" s="22"/>
      <c r="M51" s="22"/>
      <c r="N51" s="31"/>
      <c r="O51" s="3"/>
      <c r="Q51" s="5"/>
      <c r="R51" s="6"/>
      <c r="S51" s="7"/>
      <c r="U51"/>
      <c r="V51"/>
      <c r="W51"/>
      <c r="X51"/>
      <c r="Y51"/>
      <c r="Z51"/>
      <c r="AA51"/>
      <c r="AB51"/>
      <c r="AC51"/>
      <c r="AD51"/>
      <c r="AE51"/>
    </row>
    <row r="52" spans="1:31" s="4" customFormat="1" ht="15.75" hidden="1">
      <c r="A52" s="1"/>
      <c r="B52" s="62"/>
      <c r="C52" s="1"/>
      <c r="D52" s="1"/>
      <c r="E52" s="1"/>
      <c r="F52" s="1"/>
      <c r="G52" s="1"/>
      <c r="H52" s="68"/>
      <c r="I52" s="68"/>
      <c r="J52" s="68"/>
      <c r="K52" s="21"/>
      <c r="L52" s="22"/>
      <c r="M52" s="22"/>
      <c r="N52" s="31"/>
      <c r="O52" s="3"/>
      <c r="Q52" s="5"/>
      <c r="R52" s="6"/>
      <c r="S52" s="7"/>
      <c r="U52"/>
      <c r="V52"/>
      <c r="W52"/>
      <c r="X52"/>
      <c r="Y52"/>
      <c r="Z52"/>
      <c r="AA52"/>
      <c r="AB52"/>
      <c r="AC52"/>
      <c r="AD52"/>
      <c r="AE52"/>
    </row>
    <row r="53" spans="1:31" s="4" customFormat="1" ht="15.75" hidden="1">
      <c r="A53" s="1"/>
      <c r="B53" s="62"/>
      <c r="C53" s="1"/>
      <c r="D53" s="1"/>
      <c r="E53" s="1"/>
      <c r="F53" s="1"/>
      <c r="G53" s="1"/>
      <c r="H53" s="68"/>
      <c r="I53" s="68"/>
      <c r="J53" s="68"/>
      <c r="K53" s="21"/>
      <c r="L53" s="22"/>
      <c r="M53" s="22"/>
      <c r="N53" s="31"/>
      <c r="O53" s="3"/>
      <c r="Q53" s="5"/>
      <c r="R53" s="6"/>
      <c r="S53" s="7"/>
      <c r="U53"/>
      <c r="V53"/>
      <c r="W53"/>
      <c r="X53"/>
      <c r="Y53"/>
      <c r="Z53"/>
      <c r="AA53"/>
      <c r="AB53"/>
      <c r="AC53"/>
      <c r="AD53"/>
      <c r="AE53"/>
    </row>
    <row r="54" spans="1:31" s="4" customFormat="1" ht="15.75" hidden="1">
      <c r="A54" s="1"/>
      <c r="B54" s="62"/>
      <c r="C54" s="1"/>
      <c r="D54" s="1"/>
      <c r="E54" s="1"/>
      <c r="F54" s="1"/>
      <c r="G54" s="1"/>
      <c r="H54" s="68"/>
      <c r="I54" s="68"/>
      <c r="J54" s="68"/>
      <c r="K54" s="21"/>
      <c r="L54" s="22"/>
      <c r="M54" s="22"/>
      <c r="N54" s="31"/>
      <c r="O54" s="3"/>
      <c r="Q54" s="5"/>
      <c r="R54" s="6"/>
      <c r="S54" s="7"/>
      <c r="U54"/>
      <c r="V54"/>
      <c r="W54"/>
      <c r="X54"/>
      <c r="Y54"/>
      <c r="Z54"/>
      <c r="AA54"/>
      <c r="AB54"/>
      <c r="AC54"/>
      <c r="AD54"/>
      <c r="AE54"/>
    </row>
    <row r="55" spans="1:31" s="4" customFormat="1" ht="15.75" hidden="1">
      <c r="A55" s="1"/>
      <c r="B55" s="62"/>
      <c r="C55" s="1"/>
      <c r="D55" s="1"/>
      <c r="E55" s="1"/>
      <c r="F55" s="1"/>
      <c r="G55" s="1"/>
      <c r="H55" s="68"/>
      <c r="I55" s="68"/>
      <c r="J55" s="68"/>
      <c r="K55" s="21"/>
      <c r="L55" s="22"/>
      <c r="M55" s="22"/>
      <c r="N55" s="31"/>
      <c r="O55" s="3"/>
      <c r="Q55" s="5"/>
      <c r="R55" s="6"/>
      <c r="S55" s="7"/>
      <c r="U55"/>
      <c r="V55"/>
      <c r="W55"/>
      <c r="X55"/>
      <c r="Y55"/>
      <c r="Z55"/>
      <c r="AA55"/>
      <c r="AB55"/>
      <c r="AC55"/>
      <c r="AD55"/>
      <c r="AE55"/>
    </row>
    <row r="56" spans="1:31" s="4" customFormat="1" ht="15.75" hidden="1">
      <c r="A56" s="1"/>
      <c r="B56" s="62"/>
      <c r="C56" s="1"/>
      <c r="D56" s="1"/>
      <c r="E56" s="1"/>
      <c r="F56" s="1"/>
      <c r="G56" s="1"/>
      <c r="H56" s="68"/>
      <c r="I56" s="68"/>
      <c r="J56" s="68"/>
      <c r="K56" s="21"/>
      <c r="L56" s="22"/>
      <c r="M56" s="22"/>
      <c r="N56" s="31"/>
      <c r="O56" s="3"/>
      <c r="Q56" s="5"/>
      <c r="R56" s="6"/>
      <c r="S56" s="7"/>
      <c r="U56"/>
      <c r="V56"/>
      <c r="W56"/>
      <c r="X56"/>
      <c r="Y56"/>
      <c r="Z56"/>
      <c r="AA56"/>
      <c r="AB56"/>
      <c r="AC56"/>
      <c r="AD56"/>
      <c r="AE56"/>
    </row>
    <row r="57" spans="1:31" s="4" customFormat="1" ht="15.75" hidden="1">
      <c r="A57" s="1"/>
      <c r="B57" s="62"/>
      <c r="C57" s="62"/>
      <c r="D57" s="62"/>
      <c r="E57" s="62"/>
      <c r="F57" s="62"/>
      <c r="G57" s="62"/>
      <c r="H57" s="68"/>
      <c r="I57" s="68"/>
      <c r="J57" s="68"/>
      <c r="K57" s="21"/>
      <c r="L57" s="22"/>
      <c r="M57" s="22"/>
      <c r="N57" s="31"/>
      <c r="O57" s="3"/>
      <c r="Q57" s="5"/>
      <c r="R57" s="6"/>
      <c r="S57" s="7"/>
      <c r="U57"/>
      <c r="V57"/>
      <c r="W57"/>
      <c r="X57"/>
      <c r="Y57"/>
      <c r="Z57"/>
      <c r="AA57"/>
      <c r="AB57"/>
      <c r="AC57"/>
      <c r="AD57"/>
      <c r="AE57"/>
    </row>
    <row r="58" spans="1:31" s="4" customFormat="1" ht="15.75" hidden="1">
      <c r="A58" s="1"/>
      <c r="B58" s="62"/>
      <c r="C58" s="62"/>
      <c r="D58" s="62"/>
      <c r="E58" s="62"/>
      <c r="F58" s="62"/>
      <c r="G58" s="62"/>
      <c r="H58" s="68"/>
      <c r="I58" s="68"/>
      <c r="J58" s="68"/>
      <c r="K58" s="21"/>
      <c r="L58" s="22"/>
      <c r="M58" s="22"/>
      <c r="N58" s="31"/>
      <c r="O58" s="3"/>
      <c r="Q58" s="5"/>
      <c r="R58" s="6"/>
      <c r="S58" s="7"/>
      <c r="U58"/>
      <c r="V58"/>
      <c r="W58"/>
      <c r="X58"/>
      <c r="Y58"/>
      <c r="Z58"/>
      <c r="AA58"/>
      <c r="AB58"/>
      <c r="AC58"/>
      <c r="AD58"/>
      <c r="AE58"/>
    </row>
    <row r="64" spans="1:31" s="1" customFormat="1" ht="0" hidden="1" customHeight="1">
      <c r="H64" s="70"/>
      <c r="I64" s="70"/>
      <c r="J64" s="70"/>
      <c r="K64" s="21"/>
      <c r="L64" s="22"/>
      <c r="M64" s="22"/>
      <c r="N64" s="31"/>
      <c r="O64" s="3"/>
      <c r="P64" s="4"/>
      <c r="Q64" s="5"/>
      <c r="R64" s="6"/>
      <c r="S64" s="7"/>
      <c r="T64" s="4"/>
      <c r="U64"/>
      <c r="V64"/>
      <c r="W64"/>
      <c r="X64"/>
      <c r="Y64"/>
      <c r="Z64"/>
      <c r="AA64"/>
      <c r="AB64"/>
      <c r="AC64"/>
      <c r="AD64"/>
      <c r="AE64"/>
    </row>
    <row r="65" spans="8:31" s="1" customFormat="1" ht="0" hidden="1" customHeight="1">
      <c r="H65" s="70"/>
      <c r="I65" s="70"/>
      <c r="J65" s="70"/>
      <c r="K65" s="21"/>
      <c r="L65" s="22"/>
      <c r="M65" s="22"/>
      <c r="N65" s="31"/>
      <c r="O65" s="3"/>
      <c r="P65" s="4"/>
      <c r="Q65" s="5"/>
      <c r="R65" s="6"/>
      <c r="S65" s="7"/>
      <c r="T65" s="4"/>
      <c r="U65"/>
      <c r="V65"/>
      <c r="W65"/>
      <c r="X65"/>
      <c r="Y65"/>
      <c r="Z65"/>
      <c r="AA65"/>
      <c r="AB65"/>
      <c r="AC65"/>
      <c r="AD65"/>
      <c r="AE65"/>
    </row>
    <row r="66" spans="8:31" s="1" customFormat="1" ht="0" hidden="1" customHeight="1">
      <c r="H66" s="70"/>
      <c r="I66" s="70"/>
      <c r="J66" s="70"/>
      <c r="K66" s="21"/>
      <c r="L66" s="22"/>
      <c r="M66" s="22"/>
      <c r="N66" s="31"/>
      <c r="O66" s="3"/>
      <c r="P66" s="4"/>
      <c r="Q66" s="5"/>
      <c r="R66" s="6"/>
      <c r="S66" s="7"/>
      <c r="T66" s="4"/>
      <c r="U66"/>
      <c r="V66"/>
      <c r="W66"/>
      <c r="X66"/>
      <c r="Y66"/>
      <c r="Z66"/>
      <c r="AA66"/>
      <c r="AB66"/>
      <c r="AC66"/>
      <c r="AD66"/>
      <c r="AE66"/>
    </row>
    <row r="67" spans="8:31" s="1" customFormat="1" ht="0" hidden="1" customHeight="1">
      <c r="H67" s="70"/>
      <c r="I67" s="70"/>
      <c r="J67" s="70"/>
      <c r="K67" s="21"/>
      <c r="L67" s="22"/>
      <c r="M67" s="22"/>
      <c r="N67" s="31"/>
      <c r="O67" s="3"/>
      <c r="P67" s="4"/>
      <c r="Q67" s="5"/>
      <c r="R67" s="6"/>
      <c r="S67" s="7"/>
      <c r="T67" s="4"/>
      <c r="U67"/>
      <c r="V67"/>
      <c r="W67"/>
      <c r="X67"/>
      <c r="Y67"/>
      <c r="Z67"/>
      <c r="AA67"/>
      <c r="AB67"/>
      <c r="AC67"/>
      <c r="AD67"/>
      <c r="AE67"/>
    </row>
    <row r="68" spans="8:31" s="1" customFormat="1" ht="0" hidden="1" customHeight="1">
      <c r="H68" s="70"/>
      <c r="I68" s="70"/>
      <c r="J68" s="70"/>
      <c r="K68" s="21"/>
      <c r="L68" s="22"/>
      <c r="M68" s="22"/>
      <c r="N68" s="31"/>
      <c r="O68" s="3"/>
      <c r="P68" s="4"/>
      <c r="Q68" s="5"/>
      <c r="R68" s="6"/>
      <c r="S68" s="7"/>
      <c r="T68" s="4"/>
      <c r="U68"/>
      <c r="V68"/>
      <c r="W68"/>
      <c r="X68"/>
      <c r="Y68"/>
      <c r="Z68"/>
      <c r="AA68"/>
      <c r="AB68"/>
      <c r="AC68"/>
      <c r="AD68"/>
      <c r="AE68"/>
    </row>
    <row r="83" spans="8:31" s="1" customFormat="1" ht="0" hidden="1" customHeight="1">
      <c r="H83" s="70"/>
      <c r="I83" s="70"/>
      <c r="J83" s="70"/>
      <c r="K83" s="21"/>
      <c r="L83" s="22"/>
      <c r="M83" s="22"/>
      <c r="N83" s="31"/>
      <c r="O83" s="3"/>
      <c r="P83" s="4"/>
      <c r="Q83" s="5"/>
      <c r="R83" s="6"/>
      <c r="S83" s="7"/>
      <c r="T83" s="4"/>
      <c r="U83"/>
      <c r="V83"/>
      <c r="W83"/>
      <c r="X83"/>
      <c r="Y83"/>
      <c r="Z83"/>
      <c r="AA83"/>
      <c r="AB83"/>
      <c r="AC83"/>
      <c r="AD83"/>
      <c r="AE83"/>
    </row>
    <row r="84" spans="8:31" s="1" customFormat="1" ht="0" hidden="1" customHeight="1">
      <c r="H84" s="70"/>
      <c r="I84" s="70"/>
      <c r="J84" s="70"/>
      <c r="K84" s="21"/>
      <c r="L84" s="22"/>
      <c r="M84" s="22"/>
      <c r="N84" s="31"/>
      <c r="O84" s="3"/>
      <c r="P84" s="4"/>
      <c r="Q84" s="5"/>
      <c r="R84" s="6"/>
      <c r="S84" s="7"/>
      <c r="T84" s="4"/>
      <c r="U84"/>
      <c r="V84"/>
      <c r="W84"/>
      <c r="X84"/>
      <c r="Y84"/>
      <c r="Z84"/>
      <c r="AA84"/>
      <c r="AB84"/>
      <c r="AC84"/>
      <c r="AD84"/>
      <c r="AE84"/>
    </row>
    <row r="85" spans="8:31" s="1" customFormat="1" ht="0" hidden="1" customHeight="1">
      <c r="H85" s="70"/>
      <c r="I85" s="70"/>
      <c r="J85" s="70"/>
      <c r="K85" s="21"/>
      <c r="L85" s="22"/>
      <c r="M85" s="22"/>
      <c r="N85" s="31"/>
      <c r="O85" s="3"/>
      <c r="P85" s="4"/>
      <c r="Q85" s="5"/>
      <c r="R85" s="6"/>
      <c r="S85" s="7"/>
      <c r="T85" s="4"/>
      <c r="U85"/>
      <c r="V85"/>
      <c r="W85"/>
      <c r="X85"/>
      <c r="Y85"/>
      <c r="Z85"/>
      <c r="AA85"/>
      <c r="AB85"/>
      <c r="AC85"/>
      <c r="AD85"/>
      <c r="AE85"/>
    </row>
    <row r="86" spans="8:31" s="1" customFormat="1" ht="0" hidden="1" customHeight="1">
      <c r="H86" s="70"/>
      <c r="I86" s="70"/>
      <c r="J86" s="70"/>
      <c r="K86" s="21"/>
      <c r="L86" s="22"/>
      <c r="M86" s="22"/>
      <c r="N86" s="31"/>
      <c r="O86" s="3"/>
      <c r="P86" s="4"/>
      <c r="Q86" s="5"/>
      <c r="R86" s="6"/>
      <c r="S86" s="7"/>
      <c r="T86" s="4"/>
      <c r="U86"/>
      <c r="V86"/>
      <c r="W86"/>
      <c r="X86"/>
      <c r="Y86"/>
      <c r="Z86"/>
      <c r="AA86"/>
      <c r="AB86"/>
      <c r="AC86"/>
      <c r="AD86"/>
      <c r="AE86"/>
    </row>
    <row r="87" spans="8:31" s="1" customFormat="1" ht="0" hidden="1" customHeight="1">
      <c r="H87" s="70"/>
      <c r="I87" s="70"/>
      <c r="J87" s="70"/>
      <c r="K87" s="21"/>
      <c r="L87" s="22"/>
      <c r="M87" s="22"/>
      <c r="N87" s="31"/>
      <c r="O87" s="3"/>
      <c r="P87" s="4"/>
      <c r="Q87" s="5"/>
      <c r="R87" s="6"/>
      <c r="S87" s="7"/>
      <c r="T87" s="4"/>
      <c r="U87"/>
      <c r="V87"/>
      <c r="W87"/>
      <c r="X87"/>
      <c r="Y87"/>
      <c r="Z87"/>
      <c r="AA87"/>
      <c r="AB87"/>
      <c r="AC87"/>
      <c r="AD87"/>
      <c r="AE87"/>
    </row>
    <row r="88" spans="8:31" s="1" customFormat="1" ht="0" hidden="1" customHeight="1">
      <c r="H88" s="70"/>
      <c r="I88" s="70"/>
      <c r="J88" s="70"/>
      <c r="K88" s="21"/>
      <c r="L88" s="22"/>
      <c r="M88" s="22"/>
      <c r="N88" s="31"/>
      <c r="O88" s="3"/>
      <c r="P88" s="4"/>
      <c r="Q88" s="5"/>
      <c r="R88" s="6"/>
      <c r="S88" s="7"/>
      <c r="T88" s="4"/>
      <c r="U88"/>
      <c r="V88"/>
      <c r="W88"/>
      <c r="X88"/>
      <c r="Y88"/>
      <c r="Z88"/>
      <c r="AA88"/>
      <c r="AB88"/>
      <c r="AC88"/>
      <c r="AD88"/>
      <c r="AE88"/>
    </row>
    <row r="89" spans="8:31" s="1" customFormat="1" ht="0" hidden="1" customHeight="1">
      <c r="H89" s="70"/>
      <c r="I89" s="70"/>
      <c r="J89" s="70"/>
      <c r="K89" s="21"/>
      <c r="L89" s="22"/>
      <c r="M89" s="22"/>
      <c r="N89" s="31"/>
      <c r="O89" s="3"/>
      <c r="P89" s="4"/>
      <c r="Q89" s="5"/>
      <c r="R89" s="6"/>
      <c r="S89" s="7"/>
      <c r="T89" s="4"/>
      <c r="U89"/>
      <c r="V89"/>
      <c r="W89"/>
      <c r="X89"/>
      <c r="Y89"/>
      <c r="Z89"/>
      <c r="AA89"/>
      <c r="AB89"/>
      <c r="AC89"/>
      <c r="AD89"/>
      <c r="AE89"/>
    </row>
    <row r="90" spans="8:31" s="1" customFormat="1" ht="0" hidden="1" customHeight="1">
      <c r="H90" s="70"/>
      <c r="I90" s="70"/>
      <c r="J90" s="70"/>
      <c r="K90" s="21"/>
      <c r="L90" s="22"/>
      <c r="M90" s="22"/>
      <c r="N90" s="31"/>
      <c r="O90" s="3"/>
      <c r="P90" s="4"/>
      <c r="Q90" s="5"/>
      <c r="R90" s="6"/>
      <c r="S90" s="7"/>
      <c r="T90" s="4"/>
      <c r="U90"/>
      <c r="V90"/>
      <c r="W90"/>
      <c r="X90"/>
      <c r="Y90"/>
      <c r="Z90"/>
      <c r="AA90"/>
      <c r="AB90"/>
      <c r="AC90"/>
      <c r="AD90"/>
      <c r="AE90"/>
    </row>
    <row r="91" spans="8:31" s="1" customFormat="1" ht="0" hidden="1" customHeight="1">
      <c r="H91" s="70"/>
      <c r="I91" s="70"/>
      <c r="J91" s="70"/>
      <c r="K91" s="21"/>
      <c r="L91" s="22"/>
      <c r="M91" s="22"/>
      <c r="N91" s="31"/>
      <c r="O91" s="3"/>
      <c r="P91" s="4"/>
      <c r="Q91" s="5"/>
      <c r="R91" s="6"/>
      <c r="S91" s="7"/>
      <c r="T91" s="4"/>
      <c r="U91"/>
      <c r="V91"/>
      <c r="W91"/>
      <c r="X91"/>
      <c r="Y91"/>
      <c r="Z91"/>
      <c r="AA91"/>
      <c r="AB91"/>
      <c r="AC91"/>
      <c r="AD91"/>
      <c r="AE91"/>
    </row>
    <row r="92" spans="8:31" s="1" customFormat="1" ht="0" hidden="1" customHeight="1">
      <c r="H92" s="70"/>
      <c r="I92" s="70"/>
      <c r="J92" s="70"/>
      <c r="K92" s="21"/>
      <c r="L92" s="22"/>
      <c r="M92" s="22"/>
      <c r="N92" s="31"/>
      <c r="O92" s="3"/>
      <c r="P92" s="4"/>
      <c r="Q92" s="5"/>
      <c r="R92" s="6"/>
      <c r="S92" s="7"/>
      <c r="T92" s="4"/>
      <c r="U92"/>
      <c r="V92"/>
      <c r="W92"/>
      <c r="X92"/>
      <c r="Y92"/>
      <c r="Z92"/>
      <c r="AA92"/>
      <c r="AB92"/>
      <c r="AC92"/>
      <c r="AD92"/>
      <c r="AE92"/>
    </row>
    <row r="93" spans="8:31" s="1" customFormat="1" ht="0" hidden="1" customHeight="1">
      <c r="H93" s="70"/>
      <c r="I93" s="70"/>
      <c r="J93" s="70"/>
      <c r="K93" s="21"/>
      <c r="L93" s="22"/>
      <c r="M93" s="22"/>
      <c r="N93" s="31"/>
      <c r="O93" s="3"/>
      <c r="P93" s="4"/>
      <c r="Q93" s="5"/>
      <c r="R93" s="6"/>
      <c r="S93" s="7"/>
      <c r="T93" s="4"/>
      <c r="U93"/>
      <c r="V93"/>
      <c r="W93"/>
      <c r="X93"/>
      <c r="Y93"/>
      <c r="Z93"/>
      <c r="AA93"/>
      <c r="AB93"/>
      <c r="AC93"/>
      <c r="AD93"/>
      <c r="AE93"/>
    </row>
    <row r="94" spans="8:31" s="1" customFormat="1" ht="0" hidden="1" customHeight="1">
      <c r="H94" s="70"/>
      <c r="I94" s="70"/>
      <c r="J94" s="70"/>
      <c r="K94" s="21"/>
      <c r="L94" s="22"/>
      <c r="M94" s="22"/>
      <c r="N94" s="31"/>
      <c r="O94" s="3"/>
      <c r="P94" s="4"/>
      <c r="Q94" s="5"/>
      <c r="R94" s="6"/>
      <c r="S94" s="7"/>
      <c r="T94" s="4"/>
      <c r="U94"/>
      <c r="V94"/>
      <c r="W94"/>
      <c r="X94"/>
      <c r="Y94"/>
      <c r="Z94"/>
      <c r="AA94"/>
      <c r="AB94"/>
      <c r="AC94"/>
      <c r="AD94"/>
      <c r="AE94"/>
    </row>
    <row r="95" spans="8:31" s="1" customFormat="1" ht="0" hidden="1" customHeight="1">
      <c r="H95" s="70"/>
      <c r="I95" s="70"/>
      <c r="J95" s="70"/>
      <c r="K95" s="21"/>
      <c r="L95" s="22"/>
      <c r="M95" s="22"/>
      <c r="N95" s="31"/>
      <c r="O95" s="3"/>
      <c r="P95" s="4"/>
      <c r="Q95" s="5"/>
      <c r="R95" s="6"/>
      <c r="S95" s="7"/>
      <c r="T95" s="4"/>
      <c r="U95"/>
      <c r="V95"/>
      <c r="W95"/>
      <c r="X95"/>
      <c r="Y95"/>
      <c r="Z95"/>
      <c r="AA95"/>
      <c r="AB95"/>
      <c r="AC95"/>
      <c r="AD95"/>
      <c r="AE95"/>
    </row>
    <row r="96" spans="8:31" s="1" customFormat="1" ht="0" hidden="1" customHeight="1">
      <c r="H96" s="70"/>
      <c r="I96" s="70"/>
      <c r="J96" s="70"/>
      <c r="K96" s="21"/>
      <c r="L96" s="22"/>
      <c r="M96" s="22"/>
      <c r="N96" s="31"/>
      <c r="O96" s="3"/>
      <c r="P96" s="4"/>
      <c r="Q96" s="5"/>
      <c r="R96" s="6"/>
      <c r="S96" s="7"/>
      <c r="T96" s="4"/>
      <c r="U96"/>
      <c r="V96"/>
      <c r="W96"/>
      <c r="X96"/>
      <c r="Y96"/>
      <c r="Z96"/>
      <c r="AA96"/>
      <c r="AB96"/>
      <c r="AC96"/>
      <c r="AD96"/>
      <c r="AE96"/>
    </row>
    <row r="97" spans="8:31" s="1" customFormat="1" ht="0" hidden="1" customHeight="1">
      <c r="H97" s="70"/>
      <c r="I97" s="70"/>
      <c r="J97" s="70"/>
      <c r="K97" s="21"/>
      <c r="L97" s="22"/>
      <c r="M97" s="22"/>
      <c r="N97" s="31"/>
      <c r="O97" s="3"/>
      <c r="P97" s="4"/>
      <c r="Q97" s="5"/>
      <c r="R97" s="6"/>
      <c r="S97" s="7"/>
      <c r="T97" s="4"/>
      <c r="U97"/>
      <c r="V97"/>
      <c r="W97"/>
      <c r="X97"/>
      <c r="Y97"/>
      <c r="Z97"/>
      <c r="AA97"/>
      <c r="AB97"/>
      <c r="AC97"/>
      <c r="AD97"/>
      <c r="AE97"/>
    </row>
    <row r="98" spans="8:31" s="1" customFormat="1" ht="0" hidden="1" customHeight="1">
      <c r="H98" s="70"/>
      <c r="I98" s="70"/>
      <c r="J98" s="70"/>
      <c r="K98" s="21"/>
      <c r="L98" s="22"/>
      <c r="M98" s="22"/>
      <c r="N98" s="31"/>
      <c r="O98" s="3"/>
      <c r="P98" s="4"/>
      <c r="Q98" s="5"/>
      <c r="R98" s="6"/>
      <c r="S98" s="7"/>
      <c r="T98" s="4"/>
      <c r="U98"/>
      <c r="V98"/>
      <c r="W98"/>
      <c r="X98"/>
      <c r="Y98"/>
      <c r="Z98"/>
      <c r="AA98"/>
      <c r="AB98"/>
      <c r="AC98"/>
      <c r="AD98"/>
      <c r="AE98"/>
    </row>
    <row r="99" spans="8:31" s="1" customFormat="1" ht="0" hidden="1" customHeight="1">
      <c r="H99" s="70"/>
      <c r="I99" s="70"/>
      <c r="J99" s="70"/>
      <c r="K99" s="21"/>
      <c r="L99" s="22"/>
      <c r="M99" s="22"/>
      <c r="N99" s="31"/>
      <c r="O99" s="3"/>
      <c r="P99" s="4"/>
      <c r="Q99" s="5"/>
      <c r="R99" s="6"/>
      <c r="S99" s="7"/>
      <c r="T99" s="4"/>
      <c r="U99"/>
      <c r="V99"/>
      <c r="W99"/>
      <c r="X99"/>
      <c r="Y99"/>
      <c r="Z99"/>
      <c r="AA99"/>
      <c r="AB99"/>
      <c r="AC99"/>
      <c r="AD99"/>
      <c r="AE99"/>
    </row>
    <row r="100" spans="8:31" s="1" customFormat="1" ht="0" hidden="1" customHeight="1">
      <c r="H100" s="70"/>
      <c r="I100" s="70"/>
      <c r="J100" s="70"/>
      <c r="K100" s="21"/>
      <c r="L100" s="22"/>
      <c r="M100" s="22"/>
      <c r="N100" s="31"/>
      <c r="O100" s="3"/>
      <c r="P100" s="4"/>
      <c r="Q100" s="5"/>
      <c r="R100" s="6"/>
      <c r="S100" s="7"/>
      <c r="T100" s="4"/>
      <c r="U100"/>
      <c r="V100"/>
      <c r="W100"/>
      <c r="X100"/>
      <c r="Y100"/>
      <c r="Z100"/>
      <c r="AA100"/>
      <c r="AB100"/>
      <c r="AC100"/>
      <c r="AD100"/>
      <c r="AE100"/>
    </row>
    <row r="101" spans="8:31" s="1" customFormat="1" ht="0" hidden="1" customHeight="1">
      <c r="H101" s="70"/>
      <c r="I101" s="70"/>
      <c r="J101" s="70"/>
      <c r="K101" s="21"/>
      <c r="L101" s="22"/>
      <c r="M101" s="22"/>
      <c r="N101" s="31"/>
      <c r="O101" s="3"/>
      <c r="P101" s="4"/>
      <c r="Q101" s="5"/>
      <c r="R101" s="6"/>
      <c r="S101" s="7"/>
      <c r="T101" s="4"/>
      <c r="U101"/>
      <c r="V101"/>
      <c r="W101"/>
      <c r="X101"/>
      <c r="Y101"/>
      <c r="Z101"/>
      <c r="AA101"/>
      <c r="AB101"/>
      <c r="AC101"/>
      <c r="AD101"/>
      <c r="AE101"/>
    </row>
    <row r="102" spans="8:31" s="1" customFormat="1" ht="0" hidden="1" customHeight="1">
      <c r="H102" s="70"/>
      <c r="I102" s="70"/>
      <c r="J102" s="70"/>
      <c r="K102" s="21"/>
      <c r="L102" s="22"/>
      <c r="M102" s="22"/>
      <c r="N102" s="31"/>
      <c r="O102" s="3"/>
      <c r="P102" s="4"/>
      <c r="Q102" s="5"/>
      <c r="R102" s="6"/>
      <c r="S102" s="7"/>
      <c r="T102" s="4"/>
      <c r="U102"/>
      <c r="V102"/>
      <c r="W102"/>
      <c r="X102"/>
      <c r="Y102"/>
      <c r="Z102"/>
      <c r="AA102"/>
      <c r="AB102"/>
      <c r="AC102"/>
      <c r="AD102"/>
      <c r="AE102"/>
    </row>
    <row r="103" spans="8:31" s="1" customFormat="1" ht="0" hidden="1" customHeight="1">
      <c r="H103" s="70"/>
      <c r="I103" s="70"/>
      <c r="J103" s="70"/>
      <c r="K103" s="21"/>
      <c r="L103" s="22"/>
      <c r="M103" s="22"/>
      <c r="N103" s="31"/>
      <c r="O103" s="3"/>
      <c r="P103" s="4"/>
      <c r="Q103" s="5"/>
      <c r="R103" s="6"/>
      <c r="S103" s="7"/>
      <c r="T103" s="4"/>
      <c r="U103"/>
      <c r="V103"/>
      <c r="W103"/>
      <c r="X103"/>
      <c r="Y103"/>
      <c r="Z103"/>
      <c r="AA103"/>
      <c r="AB103"/>
      <c r="AC103"/>
      <c r="AD103"/>
      <c r="AE103"/>
    </row>
    <row r="104" spans="8:31" s="1" customFormat="1" ht="0" hidden="1" customHeight="1">
      <c r="H104" s="70"/>
      <c r="I104" s="70"/>
      <c r="J104" s="70"/>
      <c r="K104" s="21"/>
      <c r="L104" s="22"/>
      <c r="M104" s="22"/>
      <c r="N104" s="31"/>
      <c r="O104" s="3"/>
      <c r="P104" s="4"/>
      <c r="Q104" s="5"/>
      <c r="R104" s="6"/>
      <c r="S104" s="7"/>
      <c r="T104" s="4"/>
      <c r="U104"/>
      <c r="V104"/>
      <c r="W104"/>
      <c r="X104"/>
      <c r="Y104"/>
      <c r="Z104"/>
      <c r="AA104"/>
      <c r="AB104"/>
      <c r="AC104"/>
      <c r="AD104"/>
      <c r="AE104"/>
    </row>
    <row r="105" spans="8:31" s="1" customFormat="1" ht="0" hidden="1" customHeight="1">
      <c r="H105" s="70"/>
      <c r="I105" s="70"/>
      <c r="J105" s="70"/>
      <c r="K105" s="21"/>
      <c r="L105" s="22"/>
      <c r="M105" s="22"/>
      <c r="N105" s="31"/>
      <c r="O105" s="3"/>
      <c r="P105" s="4"/>
      <c r="Q105" s="5"/>
      <c r="R105" s="6"/>
      <c r="S105" s="7"/>
      <c r="T105" s="4"/>
      <c r="U105"/>
      <c r="V105"/>
      <c r="W105"/>
      <c r="X105"/>
      <c r="Y105"/>
      <c r="Z105"/>
      <c r="AA105"/>
      <c r="AB105"/>
      <c r="AC105"/>
      <c r="AD105"/>
      <c r="AE105"/>
    </row>
    <row r="112" spans="8:31" s="1" customFormat="1" ht="0" hidden="1" customHeight="1">
      <c r="H112" s="70"/>
      <c r="I112" s="70"/>
      <c r="J112" s="70"/>
      <c r="K112" s="21"/>
      <c r="L112" s="22"/>
      <c r="M112" s="22"/>
      <c r="N112" s="31"/>
      <c r="O112" s="3"/>
      <c r="P112" s="4"/>
      <c r="Q112" s="5"/>
      <c r="R112" s="6"/>
      <c r="S112" s="7"/>
      <c r="T112" s="4"/>
      <c r="U112"/>
      <c r="V112"/>
      <c r="W112"/>
      <c r="X112"/>
      <c r="Y112"/>
      <c r="Z112"/>
      <c r="AA112"/>
      <c r="AB112"/>
      <c r="AC112"/>
      <c r="AD112"/>
      <c r="AE112"/>
    </row>
    <row r="113" spans="8:31" s="1" customFormat="1" ht="0" hidden="1" customHeight="1">
      <c r="H113" s="70"/>
      <c r="I113" s="70"/>
      <c r="J113" s="70"/>
      <c r="K113" s="21"/>
      <c r="L113" s="22"/>
      <c r="M113" s="22"/>
      <c r="N113" s="31"/>
      <c r="O113" s="3"/>
      <c r="P113" s="4"/>
      <c r="Q113" s="5"/>
      <c r="R113" s="6"/>
      <c r="S113" s="7"/>
      <c r="T113" s="4"/>
      <c r="U113"/>
      <c r="V113"/>
      <c r="W113"/>
      <c r="X113"/>
      <c r="Y113"/>
      <c r="Z113"/>
      <c r="AA113"/>
      <c r="AB113"/>
      <c r="AC113"/>
      <c r="AD113"/>
      <c r="AE113"/>
    </row>
    <row r="114" spans="8:31" s="1" customFormat="1" ht="0" hidden="1" customHeight="1">
      <c r="H114" s="70"/>
      <c r="I114" s="70"/>
      <c r="J114" s="70"/>
      <c r="K114" s="21"/>
      <c r="L114" s="22"/>
      <c r="M114" s="22"/>
      <c r="N114" s="31"/>
      <c r="O114" s="3"/>
      <c r="P114" s="4"/>
      <c r="Q114" s="5"/>
      <c r="R114" s="6"/>
      <c r="S114" s="7"/>
      <c r="T114" s="4"/>
      <c r="U114"/>
      <c r="V114"/>
      <c r="W114"/>
      <c r="X114"/>
      <c r="Y114"/>
      <c r="Z114"/>
      <c r="AA114"/>
      <c r="AB114"/>
      <c r="AC114"/>
      <c r="AD114"/>
      <c r="AE114"/>
    </row>
    <row r="115" spans="8:31" s="1" customFormat="1" ht="0" hidden="1" customHeight="1">
      <c r="H115" s="70"/>
      <c r="I115" s="70"/>
      <c r="J115" s="70"/>
      <c r="K115" s="21"/>
      <c r="L115" s="22"/>
      <c r="M115" s="22"/>
      <c r="N115" s="31"/>
      <c r="O115" s="3"/>
      <c r="P115" s="4"/>
      <c r="Q115" s="5"/>
      <c r="R115" s="6"/>
      <c r="S115" s="7"/>
      <c r="T115" s="4"/>
      <c r="U115"/>
      <c r="V115"/>
      <c r="W115"/>
      <c r="X115"/>
      <c r="Y115"/>
      <c r="Z115"/>
      <c r="AA115"/>
      <c r="AB115"/>
      <c r="AC115"/>
      <c r="AD115"/>
      <c r="AE115"/>
    </row>
    <row r="116" spans="8:31" s="1" customFormat="1" ht="0" hidden="1" customHeight="1">
      <c r="H116" s="70"/>
      <c r="I116" s="70"/>
      <c r="J116" s="70"/>
      <c r="K116" s="21"/>
      <c r="L116" s="22"/>
      <c r="M116" s="22"/>
      <c r="N116" s="31"/>
      <c r="O116" s="3"/>
      <c r="P116" s="4"/>
      <c r="Q116" s="5"/>
      <c r="R116" s="6"/>
      <c r="S116" s="7"/>
      <c r="T116" s="4"/>
      <c r="U116"/>
      <c r="V116"/>
      <c r="W116"/>
      <c r="X116"/>
      <c r="Y116"/>
      <c r="Z116"/>
      <c r="AA116"/>
      <c r="AB116"/>
      <c r="AC116"/>
      <c r="AD116"/>
      <c r="AE116"/>
    </row>
    <row r="117" spans="8:31" s="1" customFormat="1" ht="0" hidden="1" customHeight="1">
      <c r="H117" s="70"/>
      <c r="I117" s="70"/>
      <c r="J117" s="70"/>
      <c r="K117" s="21"/>
      <c r="L117" s="22"/>
      <c r="M117" s="22"/>
      <c r="N117" s="31"/>
      <c r="O117" s="3"/>
      <c r="P117" s="4"/>
      <c r="Q117" s="5"/>
      <c r="R117" s="6"/>
      <c r="S117" s="7"/>
      <c r="T117" s="4"/>
      <c r="U117"/>
      <c r="V117"/>
      <c r="W117"/>
      <c r="X117"/>
      <c r="Y117"/>
      <c r="Z117"/>
      <c r="AA117"/>
      <c r="AB117"/>
      <c r="AC117"/>
      <c r="AD117"/>
      <c r="AE117"/>
    </row>
    <row r="118" spans="8:31" s="1" customFormat="1" ht="0" hidden="1" customHeight="1">
      <c r="H118" s="70"/>
      <c r="I118" s="70"/>
      <c r="J118" s="70"/>
      <c r="K118" s="21"/>
      <c r="L118" s="22"/>
      <c r="M118" s="22"/>
      <c r="N118" s="31"/>
      <c r="O118" s="3"/>
      <c r="P118" s="4"/>
      <c r="Q118" s="5"/>
      <c r="R118" s="6"/>
      <c r="S118" s="7"/>
      <c r="T118" s="4"/>
      <c r="U118"/>
      <c r="V118"/>
      <c r="W118"/>
      <c r="X118"/>
      <c r="Y118"/>
      <c r="Z118"/>
      <c r="AA118"/>
      <c r="AB118"/>
      <c r="AC118"/>
      <c r="AD118"/>
      <c r="AE118"/>
    </row>
    <row r="119" spans="8:31" s="1" customFormat="1" ht="0" hidden="1" customHeight="1">
      <c r="H119" s="70"/>
      <c r="I119" s="70"/>
      <c r="J119" s="70"/>
      <c r="K119" s="21"/>
      <c r="L119" s="22"/>
      <c r="M119" s="22"/>
      <c r="N119" s="31"/>
      <c r="O119" s="3"/>
      <c r="P119" s="4"/>
      <c r="Q119" s="5"/>
      <c r="R119" s="6"/>
      <c r="S119" s="7"/>
      <c r="T119" s="4"/>
      <c r="U119"/>
      <c r="V119"/>
      <c r="W119"/>
      <c r="X119"/>
      <c r="Y119"/>
      <c r="Z119"/>
      <c r="AA119"/>
      <c r="AB119"/>
      <c r="AC119"/>
      <c r="AD119"/>
      <c r="AE119"/>
    </row>
    <row r="120" spans="8:31" s="1" customFormat="1" ht="0" hidden="1" customHeight="1">
      <c r="H120" s="70"/>
      <c r="I120" s="70"/>
      <c r="J120" s="70"/>
      <c r="K120" s="21"/>
      <c r="L120" s="22"/>
      <c r="M120" s="22"/>
      <c r="N120" s="31"/>
      <c r="O120" s="3"/>
      <c r="P120" s="4"/>
      <c r="Q120" s="5"/>
      <c r="R120" s="6"/>
      <c r="S120" s="7"/>
      <c r="T120" s="4"/>
      <c r="U120"/>
      <c r="V120"/>
      <c r="W120"/>
      <c r="X120"/>
      <c r="Y120"/>
      <c r="Z120"/>
      <c r="AA120"/>
      <c r="AB120"/>
      <c r="AC120"/>
      <c r="AD120"/>
      <c r="AE120"/>
    </row>
    <row r="121" spans="8:31" s="1" customFormat="1" ht="0" hidden="1" customHeight="1">
      <c r="H121" s="70"/>
      <c r="I121" s="70"/>
      <c r="J121" s="70"/>
      <c r="K121" s="21"/>
      <c r="L121" s="22"/>
      <c r="M121" s="22"/>
      <c r="N121" s="31"/>
      <c r="O121" s="3"/>
      <c r="P121" s="4"/>
      <c r="Q121" s="5"/>
      <c r="R121" s="6"/>
      <c r="S121" s="7"/>
      <c r="T121" s="4"/>
      <c r="U121"/>
      <c r="V121"/>
      <c r="W121"/>
      <c r="X121"/>
      <c r="Y121"/>
      <c r="Z121"/>
      <c r="AA121"/>
      <c r="AB121"/>
      <c r="AC121"/>
      <c r="AD121"/>
      <c r="AE121"/>
    </row>
    <row r="122" spans="8:31" s="1" customFormat="1" ht="0" hidden="1" customHeight="1">
      <c r="H122" s="70"/>
      <c r="I122" s="70"/>
      <c r="J122" s="70"/>
      <c r="K122" s="21"/>
      <c r="L122" s="22"/>
      <c r="M122" s="22"/>
      <c r="N122" s="31"/>
      <c r="O122" s="3"/>
      <c r="P122" s="4"/>
      <c r="Q122" s="5"/>
      <c r="R122" s="6"/>
      <c r="S122" s="7"/>
      <c r="T122" s="4"/>
      <c r="U122"/>
      <c r="V122"/>
      <c r="W122"/>
      <c r="X122"/>
      <c r="Y122"/>
      <c r="Z122"/>
      <c r="AA122"/>
      <c r="AB122"/>
      <c r="AC122"/>
      <c r="AD122"/>
      <c r="AE122"/>
    </row>
    <row r="123" spans="8:31" s="1" customFormat="1" ht="0" hidden="1" customHeight="1">
      <c r="H123" s="70"/>
      <c r="I123" s="70"/>
      <c r="J123" s="70"/>
      <c r="K123" s="21"/>
      <c r="L123" s="22"/>
      <c r="M123" s="22"/>
      <c r="N123" s="31"/>
      <c r="O123" s="3"/>
      <c r="P123" s="4"/>
      <c r="Q123" s="5"/>
      <c r="R123" s="6"/>
      <c r="S123" s="7"/>
      <c r="T123" s="4"/>
      <c r="U123"/>
      <c r="V123"/>
      <c r="W123"/>
      <c r="X123"/>
      <c r="Y123"/>
      <c r="Z123"/>
      <c r="AA123"/>
      <c r="AB123"/>
      <c r="AC123"/>
      <c r="AD123"/>
      <c r="AE123"/>
    </row>
    <row r="124" spans="8:31" s="1" customFormat="1" ht="0" hidden="1" customHeight="1">
      <c r="H124" s="70"/>
      <c r="I124" s="70"/>
      <c r="J124" s="70"/>
      <c r="K124" s="21"/>
      <c r="L124" s="22"/>
      <c r="M124" s="22"/>
      <c r="N124" s="31"/>
      <c r="O124" s="3"/>
      <c r="P124" s="4"/>
      <c r="Q124" s="5"/>
      <c r="R124" s="6"/>
      <c r="S124" s="7"/>
      <c r="T124" s="4"/>
      <c r="U124"/>
      <c r="V124"/>
      <c r="W124"/>
      <c r="X124"/>
      <c r="Y124"/>
      <c r="Z124"/>
      <c r="AA124"/>
      <c r="AB124"/>
      <c r="AC124"/>
      <c r="AD124"/>
      <c r="AE124"/>
    </row>
    <row r="125" spans="8:31" s="1" customFormat="1" ht="0" hidden="1" customHeight="1">
      <c r="H125" s="70"/>
      <c r="I125" s="70"/>
      <c r="J125" s="70"/>
      <c r="K125" s="21"/>
      <c r="L125" s="22"/>
      <c r="M125" s="22"/>
      <c r="N125" s="31"/>
      <c r="O125" s="3"/>
      <c r="P125" s="4"/>
      <c r="Q125" s="5"/>
      <c r="R125" s="6"/>
      <c r="S125" s="7"/>
      <c r="T125" s="4"/>
      <c r="U125"/>
      <c r="V125"/>
      <c r="W125"/>
      <c r="X125"/>
      <c r="Y125"/>
      <c r="Z125"/>
      <c r="AA125"/>
      <c r="AB125"/>
      <c r="AC125"/>
      <c r="AD125"/>
      <c r="AE125"/>
    </row>
    <row r="131" spans="8:31" s="1" customFormat="1" ht="0" hidden="1" customHeight="1">
      <c r="H131" s="70"/>
      <c r="I131" s="70"/>
      <c r="J131" s="70"/>
      <c r="K131" s="21"/>
      <c r="L131" s="22"/>
      <c r="M131" s="22"/>
      <c r="N131" s="31"/>
      <c r="O131" s="3"/>
      <c r="P131" s="4"/>
      <c r="Q131" s="5"/>
      <c r="R131" s="6"/>
      <c r="S131" s="7"/>
      <c r="T131" s="4"/>
      <c r="U131"/>
      <c r="V131"/>
      <c r="W131"/>
      <c r="X131"/>
      <c r="Y131"/>
      <c r="Z131"/>
      <c r="AA131"/>
      <c r="AB131"/>
      <c r="AC131"/>
      <c r="AD131"/>
      <c r="AE131"/>
    </row>
    <row r="132" spans="8:31" s="1" customFormat="1" ht="0" hidden="1" customHeight="1">
      <c r="H132" s="70"/>
      <c r="I132" s="70"/>
      <c r="J132" s="70"/>
      <c r="K132" s="21"/>
      <c r="L132" s="22"/>
      <c r="M132" s="22"/>
      <c r="N132" s="31"/>
      <c r="O132" s="3"/>
      <c r="P132" s="4"/>
      <c r="Q132" s="5"/>
      <c r="R132" s="6"/>
      <c r="S132" s="7"/>
      <c r="T132" s="4"/>
      <c r="U132"/>
      <c r="V132"/>
      <c r="W132"/>
      <c r="X132"/>
      <c r="Y132"/>
      <c r="Z132"/>
      <c r="AA132"/>
      <c r="AB132"/>
      <c r="AC132"/>
      <c r="AD132"/>
      <c r="AE132"/>
    </row>
    <row r="133" spans="8:31" s="1" customFormat="1" ht="0" hidden="1" customHeight="1">
      <c r="H133" s="70"/>
      <c r="I133" s="70"/>
      <c r="J133" s="70"/>
      <c r="K133" s="21"/>
      <c r="L133" s="22"/>
      <c r="M133" s="22"/>
      <c r="N133" s="31"/>
      <c r="O133" s="3"/>
      <c r="P133" s="4"/>
      <c r="Q133" s="5"/>
      <c r="R133" s="6"/>
      <c r="S133" s="7"/>
      <c r="T133" s="4"/>
      <c r="U133"/>
      <c r="V133"/>
      <c r="W133"/>
      <c r="X133"/>
      <c r="Y133"/>
      <c r="Z133"/>
      <c r="AA133"/>
      <c r="AB133"/>
      <c r="AC133"/>
      <c r="AD133"/>
      <c r="AE133"/>
    </row>
    <row r="134" spans="8:31" s="1" customFormat="1" ht="0" hidden="1" customHeight="1">
      <c r="H134" s="70"/>
      <c r="I134" s="70"/>
      <c r="J134" s="70"/>
      <c r="K134" s="21"/>
      <c r="L134" s="22"/>
      <c r="M134" s="22"/>
      <c r="N134" s="31"/>
      <c r="O134" s="3"/>
      <c r="P134" s="4"/>
      <c r="Q134" s="5"/>
      <c r="R134" s="6"/>
      <c r="S134" s="7"/>
      <c r="T134" s="4"/>
      <c r="U134"/>
      <c r="V134"/>
      <c r="W134"/>
      <c r="X134"/>
      <c r="Y134"/>
      <c r="Z134"/>
      <c r="AA134"/>
      <c r="AB134"/>
      <c r="AC134"/>
      <c r="AD134"/>
      <c r="AE134"/>
    </row>
    <row r="135" spans="8:31" s="1" customFormat="1" ht="0" hidden="1" customHeight="1">
      <c r="H135" s="70"/>
      <c r="I135" s="70"/>
      <c r="J135" s="70"/>
      <c r="K135" s="21"/>
      <c r="L135" s="22"/>
      <c r="M135" s="22"/>
      <c r="N135" s="31"/>
      <c r="O135" s="3"/>
      <c r="P135" s="4"/>
      <c r="Q135" s="5"/>
      <c r="R135" s="6"/>
      <c r="S135" s="7"/>
      <c r="T135" s="4"/>
      <c r="U135"/>
      <c r="V135"/>
      <c r="W135"/>
      <c r="X135"/>
      <c r="Y135"/>
      <c r="Z135"/>
      <c r="AA135"/>
      <c r="AB135"/>
      <c r="AC135"/>
      <c r="AD135"/>
      <c r="AE135"/>
    </row>
    <row r="136" spans="8:31" s="1" customFormat="1" ht="0" hidden="1" customHeight="1">
      <c r="H136" s="70"/>
      <c r="I136" s="70"/>
      <c r="J136" s="70"/>
      <c r="K136" s="21"/>
      <c r="L136" s="22"/>
      <c r="M136" s="22"/>
      <c r="N136" s="31"/>
      <c r="O136" s="3"/>
      <c r="P136" s="4"/>
      <c r="Q136" s="5"/>
      <c r="R136" s="6"/>
      <c r="S136" s="7"/>
      <c r="T136" s="4"/>
      <c r="U136"/>
      <c r="V136"/>
      <c r="W136"/>
      <c r="X136"/>
      <c r="Y136"/>
      <c r="Z136"/>
      <c r="AA136"/>
      <c r="AB136"/>
      <c r="AC136"/>
      <c r="AD136"/>
      <c r="AE136"/>
    </row>
    <row r="137" spans="8:31" s="1" customFormat="1" ht="0" hidden="1" customHeight="1">
      <c r="H137" s="70"/>
      <c r="I137" s="70"/>
      <c r="J137" s="70"/>
      <c r="K137" s="21"/>
      <c r="L137" s="22"/>
      <c r="M137" s="22"/>
      <c r="N137" s="31"/>
      <c r="O137" s="3"/>
      <c r="P137" s="4"/>
      <c r="Q137" s="5"/>
      <c r="R137" s="6"/>
      <c r="S137" s="7"/>
      <c r="T137" s="4"/>
      <c r="U137"/>
      <c r="V137"/>
      <c r="W137"/>
      <c r="X137"/>
      <c r="Y137"/>
      <c r="Z137"/>
      <c r="AA137"/>
      <c r="AB137"/>
      <c r="AC137"/>
      <c r="AD137"/>
      <c r="AE137"/>
    </row>
    <row r="138" spans="8:31" s="1" customFormat="1" ht="0" hidden="1" customHeight="1">
      <c r="H138" s="70"/>
      <c r="I138" s="70"/>
      <c r="J138" s="70"/>
      <c r="K138" s="21"/>
      <c r="L138" s="22"/>
      <c r="M138" s="22"/>
      <c r="N138" s="31"/>
      <c r="O138" s="3"/>
      <c r="P138" s="4"/>
      <c r="Q138" s="5"/>
      <c r="R138" s="6"/>
      <c r="S138" s="7"/>
      <c r="T138" s="4"/>
      <c r="U138"/>
      <c r="V138"/>
      <c r="W138"/>
      <c r="X138"/>
      <c r="Y138"/>
      <c r="Z138"/>
      <c r="AA138"/>
      <c r="AB138"/>
      <c r="AC138"/>
      <c r="AD138"/>
      <c r="AE138"/>
    </row>
    <row r="139" spans="8:31" s="1" customFormat="1" ht="0" hidden="1" customHeight="1">
      <c r="H139" s="70"/>
      <c r="I139" s="70"/>
      <c r="J139" s="70"/>
      <c r="K139" s="21"/>
      <c r="L139" s="22"/>
      <c r="M139" s="22"/>
      <c r="N139" s="31"/>
      <c r="O139" s="3"/>
      <c r="P139" s="4"/>
      <c r="Q139" s="5"/>
      <c r="R139" s="6"/>
      <c r="S139" s="7"/>
      <c r="T139" s="4"/>
      <c r="U139"/>
      <c r="V139"/>
      <c r="W139"/>
      <c r="X139"/>
      <c r="Y139"/>
      <c r="Z139"/>
      <c r="AA139"/>
      <c r="AB139"/>
      <c r="AC139"/>
      <c r="AD139"/>
      <c r="AE139"/>
    </row>
    <row r="140" spans="8:31" s="1" customFormat="1" ht="0" hidden="1" customHeight="1">
      <c r="H140" s="70"/>
      <c r="I140" s="70"/>
      <c r="J140" s="70"/>
      <c r="K140" s="21"/>
      <c r="L140" s="22"/>
      <c r="M140" s="22"/>
      <c r="N140" s="31"/>
      <c r="O140" s="3"/>
      <c r="P140" s="4"/>
      <c r="Q140" s="5"/>
      <c r="R140" s="6"/>
      <c r="S140" s="7"/>
      <c r="T140" s="4"/>
      <c r="U140"/>
      <c r="V140"/>
      <c r="W140"/>
      <c r="X140"/>
      <c r="Y140"/>
      <c r="Z140"/>
      <c r="AA140"/>
      <c r="AB140"/>
      <c r="AC140"/>
      <c r="AD140"/>
      <c r="AE140"/>
    </row>
    <row r="141" spans="8:31" s="1" customFormat="1" ht="0" hidden="1" customHeight="1">
      <c r="H141" s="70"/>
      <c r="I141" s="70"/>
      <c r="J141" s="70"/>
      <c r="K141" s="21"/>
      <c r="L141" s="22"/>
      <c r="M141" s="22"/>
      <c r="N141" s="31"/>
      <c r="O141" s="3"/>
      <c r="P141" s="4"/>
      <c r="Q141" s="5"/>
      <c r="R141" s="6"/>
      <c r="S141" s="7"/>
      <c r="T141" s="4"/>
      <c r="U141"/>
      <c r="V141"/>
      <c r="W141"/>
      <c r="X141"/>
      <c r="Y141"/>
      <c r="Z141"/>
      <c r="AA141"/>
      <c r="AB141"/>
      <c r="AC141"/>
      <c r="AD141"/>
      <c r="AE141"/>
    </row>
    <row r="142" spans="8:31" s="1" customFormat="1" ht="0" hidden="1" customHeight="1">
      <c r="H142" s="70"/>
      <c r="I142" s="70"/>
      <c r="J142" s="70"/>
      <c r="K142" s="21"/>
      <c r="L142" s="22"/>
      <c r="M142" s="22"/>
      <c r="N142" s="31"/>
      <c r="O142" s="3"/>
      <c r="P142" s="4"/>
      <c r="Q142" s="5"/>
      <c r="R142" s="6"/>
      <c r="S142" s="7"/>
      <c r="T142" s="4"/>
      <c r="U142"/>
      <c r="V142"/>
      <c r="W142"/>
      <c r="X142"/>
      <c r="Y142"/>
      <c r="Z142"/>
      <c r="AA142"/>
      <c r="AB142"/>
      <c r="AC142"/>
      <c r="AD142"/>
      <c r="AE142"/>
    </row>
    <row r="143" spans="8:31" s="1" customFormat="1" ht="0" hidden="1" customHeight="1">
      <c r="H143" s="70"/>
      <c r="I143" s="70"/>
      <c r="J143" s="70"/>
      <c r="K143" s="21"/>
      <c r="L143" s="22"/>
      <c r="M143" s="22"/>
      <c r="N143" s="31"/>
      <c r="O143" s="3"/>
      <c r="P143" s="4"/>
      <c r="Q143" s="5"/>
      <c r="R143" s="6"/>
      <c r="S143" s="7"/>
      <c r="T143" s="4"/>
      <c r="U143"/>
      <c r="V143"/>
      <c r="W143"/>
      <c r="X143"/>
      <c r="Y143"/>
      <c r="Z143"/>
      <c r="AA143"/>
      <c r="AB143"/>
      <c r="AC143"/>
      <c r="AD143"/>
      <c r="AE143"/>
    </row>
    <row r="144" spans="8:31" s="1" customFormat="1" ht="0" hidden="1" customHeight="1">
      <c r="H144" s="70"/>
      <c r="I144" s="70"/>
      <c r="J144" s="70"/>
      <c r="K144" s="21"/>
      <c r="L144" s="22"/>
      <c r="M144" s="22"/>
      <c r="N144" s="31"/>
      <c r="O144" s="3"/>
      <c r="P144" s="4"/>
      <c r="Q144" s="5"/>
      <c r="R144" s="6"/>
      <c r="S144" s="7"/>
      <c r="T144" s="4"/>
      <c r="U144"/>
      <c r="V144"/>
      <c r="W144"/>
      <c r="X144"/>
      <c r="Y144"/>
      <c r="Z144"/>
      <c r="AA144"/>
      <c r="AB144"/>
      <c r="AC144"/>
      <c r="AD144"/>
      <c r="AE144"/>
    </row>
    <row r="146" spans="8:31" s="1" customFormat="1" ht="0" hidden="1" customHeight="1">
      <c r="H146" s="70"/>
      <c r="I146" s="70"/>
      <c r="J146" s="70"/>
      <c r="K146" s="21"/>
      <c r="L146" s="22"/>
      <c r="M146" s="22"/>
      <c r="N146" s="31"/>
      <c r="O146" s="3"/>
      <c r="P146" s="4"/>
      <c r="Q146" s="5"/>
      <c r="R146" s="6"/>
      <c r="S146" s="7"/>
      <c r="T146" s="4"/>
      <c r="U146"/>
      <c r="V146"/>
      <c r="W146"/>
      <c r="X146"/>
      <c r="Y146"/>
      <c r="Z146"/>
      <c r="AA146"/>
      <c r="AB146"/>
      <c r="AC146"/>
      <c r="AD146"/>
      <c r="AE146"/>
    </row>
    <row r="147" spans="8:31" s="1" customFormat="1" ht="0" hidden="1" customHeight="1">
      <c r="H147" s="70"/>
      <c r="I147" s="70"/>
      <c r="J147" s="70"/>
      <c r="K147" s="21"/>
      <c r="L147" s="22"/>
      <c r="M147" s="22"/>
      <c r="N147" s="31"/>
      <c r="O147" s="3"/>
      <c r="P147" s="4"/>
      <c r="Q147" s="5"/>
      <c r="R147" s="6"/>
      <c r="S147" s="7"/>
      <c r="T147" s="4"/>
      <c r="U147"/>
      <c r="V147"/>
      <c r="W147"/>
      <c r="X147"/>
      <c r="Y147"/>
      <c r="Z147"/>
      <c r="AA147"/>
      <c r="AB147"/>
      <c r="AC147"/>
      <c r="AD147"/>
      <c r="AE147"/>
    </row>
    <row r="148" spans="8:31" s="1" customFormat="1" ht="0" hidden="1" customHeight="1">
      <c r="H148" s="70"/>
      <c r="I148" s="70"/>
      <c r="J148" s="70"/>
      <c r="K148" s="21"/>
      <c r="L148" s="22"/>
      <c r="M148" s="22"/>
      <c r="N148" s="31"/>
      <c r="O148" s="3"/>
      <c r="P148" s="4"/>
      <c r="Q148" s="5"/>
      <c r="R148" s="6"/>
      <c r="S148" s="7"/>
      <c r="T148" s="4"/>
      <c r="U148"/>
      <c r="V148"/>
      <c r="W148"/>
      <c r="X148"/>
      <c r="Y148"/>
      <c r="Z148"/>
      <c r="AA148"/>
      <c r="AB148"/>
      <c r="AC148"/>
      <c r="AD148"/>
      <c r="AE148"/>
    </row>
    <row r="149" spans="8:31" s="1" customFormat="1" ht="0" hidden="1" customHeight="1">
      <c r="H149" s="70"/>
      <c r="I149" s="70"/>
      <c r="J149" s="70"/>
      <c r="K149" s="21"/>
      <c r="L149" s="22"/>
      <c r="M149" s="22"/>
      <c r="N149" s="31"/>
      <c r="O149" s="3"/>
      <c r="P149" s="4"/>
      <c r="Q149" s="5"/>
      <c r="R149" s="6"/>
      <c r="S149" s="7"/>
      <c r="T149" s="4"/>
      <c r="U149"/>
      <c r="V149"/>
      <c r="W149"/>
      <c r="X149"/>
      <c r="Y149"/>
      <c r="Z149"/>
      <c r="AA149"/>
      <c r="AB149"/>
      <c r="AC149"/>
      <c r="AD149"/>
      <c r="AE149"/>
    </row>
    <row r="150" spans="8:31" s="1" customFormat="1" ht="0" hidden="1" customHeight="1">
      <c r="H150" s="70"/>
      <c r="I150" s="70"/>
      <c r="J150" s="70"/>
      <c r="K150" s="21"/>
      <c r="L150" s="22"/>
      <c r="M150" s="22"/>
      <c r="N150" s="31"/>
      <c r="O150" s="3"/>
      <c r="P150" s="4"/>
      <c r="Q150" s="5"/>
      <c r="R150" s="6"/>
      <c r="S150" s="7"/>
      <c r="T150" s="4"/>
      <c r="U150"/>
      <c r="V150"/>
      <c r="W150"/>
      <c r="X150"/>
      <c r="Y150"/>
      <c r="Z150"/>
      <c r="AA150"/>
      <c r="AB150"/>
      <c r="AC150"/>
      <c r="AD150"/>
      <c r="AE150"/>
    </row>
    <row r="151" spans="8:31" s="1" customFormat="1" ht="0" hidden="1" customHeight="1">
      <c r="H151" s="70"/>
      <c r="I151" s="70"/>
      <c r="J151" s="70"/>
      <c r="K151" s="21"/>
      <c r="L151" s="22"/>
      <c r="M151" s="22"/>
      <c r="N151" s="31"/>
      <c r="O151" s="3"/>
      <c r="P151" s="4"/>
      <c r="Q151" s="5"/>
      <c r="R151" s="6"/>
      <c r="S151" s="7"/>
      <c r="T151" s="4"/>
      <c r="U151"/>
      <c r="V151"/>
      <c r="W151"/>
      <c r="X151"/>
      <c r="Y151"/>
      <c r="Z151"/>
      <c r="AA151"/>
      <c r="AB151"/>
      <c r="AC151"/>
      <c r="AD151"/>
      <c r="AE151"/>
    </row>
    <row r="152" spans="8:31" s="1" customFormat="1" ht="0" hidden="1" customHeight="1">
      <c r="H152" s="70"/>
      <c r="I152" s="70"/>
      <c r="J152" s="70"/>
      <c r="K152" s="21"/>
      <c r="L152" s="22"/>
      <c r="M152" s="22"/>
      <c r="N152" s="31"/>
      <c r="O152" s="3"/>
      <c r="P152" s="4"/>
      <c r="Q152" s="5"/>
      <c r="R152" s="6"/>
      <c r="S152" s="7"/>
      <c r="T152" s="4"/>
      <c r="U152"/>
      <c r="V152"/>
      <c r="W152"/>
      <c r="X152"/>
      <c r="Y152"/>
      <c r="Z152"/>
      <c r="AA152"/>
      <c r="AB152"/>
      <c r="AC152"/>
      <c r="AD152"/>
      <c r="AE152"/>
    </row>
    <row r="153" spans="8:31" s="1" customFormat="1" ht="0" hidden="1" customHeight="1">
      <c r="H153" s="70"/>
      <c r="I153" s="70"/>
      <c r="J153" s="70"/>
      <c r="K153" s="21"/>
      <c r="L153" s="22"/>
      <c r="M153" s="22"/>
      <c r="N153" s="31"/>
      <c r="O153" s="3"/>
      <c r="P153" s="4"/>
      <c r="Q153" s="5"/>
      <c r="R153" s="6"/>
      <c r="S153" s="7"/>
      <c r="T153" s="4"/>
      <c r="U153"/>
      <c r="V153"/>
      <c r="W153"/>
      <c r="X153"/>
      <c r="Y153"/>
      <c r="Z153"/>
      <c r="AA153"/>
      <c r="AB153"/>
      <c r="AC153"/>
      <c r="AD153"/>
      <c r="AE153"/>
    </row>
  </sheetData>
  <mergeCells count="12">
    <mergeCell ref="E8:E9"/>
    <mergeCell ref="E21:E22"/>
    <mergeCell ref="E32:E33"/>
    <mergeCell ref="B21:B22"/>
    <mergeCell ref="C21:C22"/>
    <mergeCell ref="B32:B33"/>
    <mergeCell ref="C32:C33"/>
    <mergeCell ref="D21:D22"/>
    <mergeCell ref="D32:D33"/>
    <mergeCell ref="D8:D9"/>
    <mergeCell ref="B8:B9"/>
    <mergeCell ref="C8:C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5B9F30-1C68-49E4-A24A-32DF2709B199}">
  <dimension ref="A1:AF204"/>
  <sheetViews>
    <sheetView showGridLines="0" showRowColHeaders="0" zoomScaleNormal="100" workbookViewId="0"/>
  </sheetViews>
  <sheetFormatPr defaultColWidth="0" defaultRowHeight="0" customHeight="1" zeroHeight="1"/>
  <cols>
    <col min="1" max="1" width="5.7109375" style="1" customWidth="1"/>
    <col min="2" max="2" width="34.85546875" style="1" customWidth="1"/>
    <col min="3" max="3" width="21.28515625" style="1" bestFit="1" customWidth="1"/>
    <col min="4" max="4" width="19.7109375" style="1" customWidth="1"/>
    <col min="5" max="5" width="25" style="1" customWidth="1"/>
    <col min="6" max="6" width="22.7109375" style="1" bestFit="1" customWidth="1"/>
    <col min="7" max="7" width="19" style="1" customWidth="1"/>
    <col min="8" max="8" width="17" style="70" hidden="1" customWidth="1"/>
    <col min="9" max="9" width="19.140625" style="70" hidden="1" customWidth="1"/>
    <col min="10" max="10" width="16.5703125" style="70" hidden="1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1:31" ht="29.25" customHeight="1">
      <c r="B1" s="18" t="s">
        <v>57</v>
      </c>
      <c r="C1" s="18"/>
      <c r="D1" s="18"/>
      <c r="E1" s="18"/>
      <c r="F1" s="18"/>
      <c r="G1" s="18"/>
    </row>
    <row r="2" spans="1:31" ht="8.25" customHeight="1">
      <c r="B2" s="2"/>
      <c r="C2" s="2"/>
      <c r="D2" s="2"/>
      <c r="E2" s="2"/>
      <c r="F2" s="2"/>
      <c r="G2" s="2"/>
    </row>
    <row r="3" spans="1:31" ht="15.75">
      <c r="B3" s="62" t="s">
        <v>910</v>
      </c>
      <c r="C3" s="62"/>
      <c r="D3" s="62"/>
      <c r="E3" s="62"/>
      <c r="F3" s="62"/>
      <c r="G3" s="62"/>
      <c r="H3" s="68"/>
      <c r="I3" s="68"/>
      <c r="J3" s="68"/>
    </row>
    <row r="4" spans="1:31" s="4" customFormat="1" ht="15.75">
      <c r="A4" s="1"/>
      <c r="B4" s="62"/>
      <c r="C4" s="62"/>
      <c r="D4" s="62"/>
      <c r="E4" s="62"/>
      <c r="F4" s="62"/>
      <c r="G4" s="62"/>
      <c r="H4" s="68"/>
      <c r="I4" s="68"/>
      <c r="J4" s="68"/>
      <c r="K4" s="21"/>
      <c r="L4" s="22"/>
      <c r="M4" s="22"/>
      <c r="N4" s="31"/>
      <c r="O4" s="3"/>
      <c r="Q4" s="5"/>
      <c r="R4" s="6"/>
      <c r="S4" s="7"/>
      <c r="U4"/>
      <c r="V4"/>
      <c r="W4"/>
      <c r="X4"/>
      <c r="Y4"/>
      <c r="Z4"/>
      <c r="AA4"/>
      <c r="AB4"/>
      <c r="AC4"/>
      <c r="AD4"/>
      <c r="AE4"/>
    </row>
    <row r="5" spans="1:31" s="4" customFormat="1" ht="16.5" thickBot="1">
      <c r="A5" s="1"/>
      <c r="B5" s="1428" t="s">
        <v>911</v>
      </c>
      <c r="C5" s="1144" t="s">
        <v>912</v>
      </c>
      <c r="D5" s="1430" t="s">
        <v>913</v>
      </c>
      <c r="E5" s="1431"/>
      <c r="F5" s="1426" t="s">
        <v>914</v>
      </c>
      <c r="G5" s="62"/>
      <c r="H5" s="68"/>
      <c r="I5" s="68"/>
      <c r="J5" s="68"/>
      <c r="K5" s="21"/>
      <c r="L5" s="22"/>
      <c r="M5" s="22"/>
      <c r="N5" s="31"/>
      <c r="O5" s="3"/>
      <c r="Q5" s="5"/>
      <c r="R5" s="6"/>
      <c r="S5" s="7"/>
      <c r="U5"/>
      <c r="V5"/>
      <c r="W5"/>
      <c r="X5"/>
      <c r="Y5"/>
      <c r="Z5"/>
      <c r="AA5"/>
      <c r="AB5"/>
      <c r="AC5"/>
      <c r="AD5"/>
      <c r="AE5"/>
    </row>
    <row r="6" spans="1:31" s="4" customFormat="1" ht="17.25" thickTop="1" thickBot="1">
      <c r="A6" s="1"/>
      <c r="B6" s="1429"/>
      <c r="C6" s="412" t="s">
        <v>915</v>
      </c>
      <c r="D6" s="412" t="s">
        <v>916</v>
      </c>
      <c r="E6" s="949" t="s">
        <v>917</v>
      </c>
      <c r="F6" s="1427"/>
      <c r="G6" s="62"/>
      <c r="H6" s="68"/>
      <c r="I6" s="68"/>
      <c r="J6" s="68"/>
      <c r="K6" s="21"/>
      <c r="L6" s="22"/>
      <c r="M6" s="22"/>
      <c r="N6" s="31"/>
      <c r="O6" s="3"/>
      <c r="Q6" s="5"/>
      <c r="R6" s="6"/>
      <c r="S6" s="7"/>
      <c r="U6"/>
      <c r="V6"/>
      <c r="W6"/>
      <c r="X6"/>
      <c r="Y6"/>
      <c r="Z6"/>
      <c r="AA6"/>
      <c r="AB6"/>
      <c r="AC6"/>
      <c r="AD6"/>
      <c r="AE6"/>
    </row>
    <row r="7" spans="1:31" s="4" customFormat="1" ht="3" customHeight="1" thickTop="1">
      <c r="A7" s="1"/>
      <c r="B7" s="1132" t="s">
        <v>918</v>
      </c>
      <c r="C7" s="97"/>
      <c r="D7" s="97"/>
      <c r="E7" s="97"/>
      <c r="F7" s="1133"/>
      <c r="G7" s="62"/>
      <c r="H7" s="68"/>
      <c r="I7" s="68"/>
      <c r="J7" s="68"/>
      <c r="K7" s="21"/>
      <c r="L7" s="22"/>
      <c r="M7" s="22"/>
      <c r="N7" s="31"/>
      <c r="O7" s="3"/>
      <c r="Q7" s="5"/>
      <c r="R7" s="6"/>
      <c r="S7" s="7"/>
      <c r="U7"/>
      <c r="V7"/>
      <c r="W7"/>
      <c r="X7"/>
      <c r="Y7"/>
      <c r="Z7"/>
      <c r="AA7"/>
      <c r="AB7"/>
      <c r="AC7"/>
      <c r="AD7"/>
      <c r="AE7"/>
    </row>
    <row r="8" spans="1:31" s="4" customFormat="1" ht="3" customHeight="1">
      <c r="A8" s="1"/>
      <c r="B8" s="1134" t="s">
        <v>918</v>
      </c>
      <c r="C8" s="1135" t="s">
        <v>919</v>
      </c>
      <c r="D8" s="216"/>
      <c r="E8" s="1135" t="s">
        <v>919</v>
      </c>
      <c r="F8" s="1136" t="s">
        <v>919</v>
      </c>
      <c r="G8" s="62"/>
      <c r="H8" s="68"/>
      <c r="I8" s="68"/>
      <c r="J8" s="68"/>
      <c r="K8" s="21"/>
      <c r="L8" s="22"/>
      <c r="M8" s="22"/>
      <c r="N8" s="31"/>
      <c r="O8" s="3"/>
      <c r="Q8" s="5"/>
      <c r="R8" s="6"/>
      <c r="S8" s="7"/>
      <c r="U8"/>
      <c r="V8"/>
      <c r="W8"/>
      <c r="X8"/>
      <c r="Y8"/>
      <c r="Z8"/>
      <c r="AA8"/>
      <c r="AB8"/>
      <c r="AC8"/>
      <c r="AD8"/>
      <c r="AE8"/>
    </row>
    <row r="9" spans="1:31" s="4" customFormat="1" ht="3" customHeight="1">
      <c r="A9" s="1"/>
      <c r="B9" s="1132"/>
      <c r="C9" s="97"/>
      <c r="D9" s="97"/>
      <c r="E9" s="97"/>
      <c r="F9" s="1133"/>
      <c r="G9" s="62"/>
      <c r="H9" s="68"/>
      <c r="I9" s="68"/>
      <c r="J9" s="68"/>
      <c r="K9" s="21"/>
      <c r="L9" s="22"/>
      <c r="M9" s="22"/>
      <c r="N9" s="31"/>
      <c r="O9" s="3"/>
      <c r="Q9" s="5"/>
      <c r="R9" s="6"/>
      <c r="S9" s="7"/>
      <c r="U9"/>
      <c r="V9"/>
      <c r="W9"/>
      <c r="X9"/>
      <c r="Y9"/>
      <c r="Z9"/>
      <c r="AA9"/>
      <c r="AB9"/>
      <c r="AC9"/>
      <c r="AD9"/>
      <c r="AE9"/>
    </row>
    <row r="10" spans="1:31" s="4" customFormat="1" ht="15.75">
      <c r="A10" s="1"/>
      <c r="B10" s="1137" t="s">
        <v>920</v>
      </c>
      <c r="C10" s="1138">
        <v>84796</v>
      </c>
      <c r="D10" s="104">
        <v>80.951238705129995</v>
      </c>
      <c r="E10" s="104" t="s">
        <v>921</v>
      </c>
      <c r="F10" s="1139" t="s">
        <v>922</v>
      </c>
      <c r="G10" s="62"/>
      <c r="H10" s="68"/>
      <c r="I10" s="68"/>
      <c r="J10" s="68"/>
      <c r="K10" s="21"/>
      <c r="L10" s="22"/>
      <c r="M10" s="22"/>
      <c r="N10" s="31"/>
      <c r="O10" s="3"/>
      <c r="Q10" s="5"/>
      <c r="R10" s="6"/>
      <c r="S10" s="7"/>
      <c r="U10"/>
      <c r="V10"/>
      <c r="W10"/>
      <c r="X10"/>
      <c r="Y10"/>
      <c r="Z10"/>
      <c r="AA10"/>
      <c r="AB10"/>
      <c r="AC10"/>
      <c r="AD10"/>
      <c r="AE10"/>
    </row>
    <row r="11" spans="1:31" s="4" customFormat="1" ht="15.75">
      <c r="A11" s="1"/>
      <c r="B11" s="1137" t="s">
        <v>923</v>
      </c>
      <c r="C11" s="1138">
        <v>79734</v>
      </c>
      <c r="D11" s="104">
        <v>407.82967397919998</v>
      </c>
      <c r="E11" s="104" t="s">
        <v>921</v>
      </c>
      <c r="F11" s="1139" t="s">
        <v>922</v>
      </c>
      <c r="G11" s="62"/>
      <c r="H11" s="68"/>
      <c r="I11" s="68"/>
      <c r="J11" s="68"/>
      <c r="K11" s="21"/>
      <c r="L11" s="22"/>
      <c r="M11" s="22"/>
      <c r="N11" s="31"/>
      <c r="O11" s="3"/>
      <c r="Q11" s="5"/>
      <c r="R11" s="6"/>
      <c r="S11" s="7"/>
      <c r="U11"/>
      <c r="V11"/>
      <c r="W11"/>
      <c r="X11"/>
      <c r="Y11"/>
      <c r="Z11"/>
      <c r="AA11"/>
      <c r="AB11"/>
      <c r="AC11"/>
      <c r="AD11"/>
      <c r="AE11"/>
    </row>
    <row r="12" spans="1:31" s="4" customFormat="1" ht="15.75">
      <c r="A12" s="1"/>
      <c r="B12" s="1137" t="s">
        <v>924</v>
      </c>
      <c r="C12" s="1138">
        <v>167805</v>
      </c>
      <c r="D12" s="104">
        <v>259.35252641747002</v>
      </c>
      <c r="E12" s="104" t="s">
        <v>921</v>
      </c>
      <c r="F12" s="1139" t="s">
        <v>922</v>
      </c>
      <c r="G12" s="62"/>
      <c r="H12" s="68"/>
      <c r="I12" s="68"/>
      <c r="J12" s="68"/>
      <c r="K12" s="21"/>
      <c r="L12" s="22"/>
      <c r="M12" s="22"/>
      <c r="N12" s="31"/>
      <c r="O12" s="3"/>
      <c r="Q12" s="5"/>
      <c r="R12" s="6"/>
      <c r="S12" s="7"/>
      <c r="U12"/>
      <c r="V12"/>
      <c r="W12"/>
      <c r="X12"/>
      <c r="Y12"/>
      <c r="Z12"/>
      <c r="AA12"/>
      <c r="AB12"/>
      <c r="AC12"/>
      <c r="AD12"/>
      <c r="AE12"/>
    </row>
    <row r="13" spans="1:31" s="4" customFormat="1" ht="15.75">
      <c r="A13" s="1"/>
      <c r="B13" s="1137" t="s">
        <v>925</v>
      </c>
      <c r="C13" s="1138">
        <v>316348</v>
      </c>
      <c r="D13" s="104">
        <v>1.4448936401600001</v>
      </c>
      <c r="E13" s="104">
        <v>1.4448936401600001</v>
      </c>
      <c r="F13" s="1145" t="s">
        <v>926</v>
      </c>
      <c r="G13" s="62"/>
      <c r="H13" s="68"/>
      <c r="I13" s="68"/>
      <c r="J13" s="68"/>
      <c r="K13" s="21"/>
      <c r="L13" s="22"/>
      <c r="M13" s="22"/>
      <c r="N13" s="31"/>
      <c r="O13" s="3"/>
      <c r="Q13" s="5"/>
      <c r="R13" s="6"/>
      <c r="S13" s="7"/>
      <c r="U13"/>
      <c r="V13"/>
      <c r="W13"/>
      <c r="X13"/>
      <c r="Y13"/>
      <c r="Z13"/>
      <c r="AA13"/>
      <c r="AB13"/>
      <c r="AC13"/>
      <c r="AD13"/>
      <c r="AE13"/>
    </row>
    <row r="14" spans="1:31" s="4" customFormat="1" ht="15.75">
      <c r="A14" s="1"/>
      <c r="B14" s="1137" t="s">
        <v>927</v>
      </c>
      <c r="C14" s="1138">
        <v>64051</v>
      </c>
      <c r="D14" s="104">
        <v>98.296496581569997</v>
      </c>
      <c r="E14" s="104">
        <v>98.296496581569997</v>
      </c>
      <c r="F14" s="1139" t="s">
        <v>922</v>
      </c>
      <c r="G14" s="62"/>
      <c r="H14" s="68"/>
      <c r="I14" s="68"/>
      <c r="J14" s="68"/>
      <c r="K14" s="21"/>
      <c r="L14" s="22"/>
      <c r="M14" s="22"/>
      <c r="N14" s="31"/>
      <c r="O14" s="3"/>
      <c r="Q14" s="5"/>
      <c r="R14" s="6"/>
      <c r="S14" s="7"/>
      <c r="U14"/>
      <c r="V14"/>
      <c r="W14"/>
      <c r="X14"/>
      <c r="Y14"/>
      <c r="Z14"/>
      <c r="AA14"/>
      <c r="AB14"/>
      <c r="AC14"/>
      <c r="AD14"/>
      <c r="AE14"/>
    </row>
    <row r="15" spans="1:31" s="4" customFormat="1" ht="15.75">
      <c r="A15" s="1"/>
      <c r="B15" s="1137" t="s">
        <v>928</v>
      </c>
      <c r="C15" s="1138">
        <v>38932</v>
      </c>
      <c r="D15" s="104">
        <v>36.77153423747</v>
      </c>
      <c r="E15" s="104" t="s">
        <v>921</v>
      </c>
      <c r="F15" s="1139" t="s">
        <v>922</v>
      </c>
      <c r="G15" s="62"/>
      <c r="H15" s="68"/>
      <c r="I15" s="68"/>
      <c r="J15" s="68"/>
      <c r="K15" s="21"/>
      <c r="L15" s="22"/>
      <c r="M15" s="22"/>
      <c r="N15" s="31"/>
      <c r="O15" s="3"/>
      <c r="Q15" s="5"/>
      <c r="R15" s="6"/>
      <c r="S15" s="7"/>
      <c r="U15"/>
      <c r="V15"/>
      <c r="W15"/>
      <c r="X15"/>
      <c r="Y15"/>
      <c r="Z15"/>
      <c r="AA15"/>
      <c r="AB15"/>
      <c r="AC15"/>
      <c r="AD15"/>
      <c r="AE15"/>
    </row>
    <row r="16" spans="1:31" s="4" customFormat="1" ht="15.75">
      <c r="A16" s="1"/>
      <c r="B16" s="1137" t="s">
        <v>929</v>
      </c>
      <c r="C16" s="1138">
        <v>64837</v>
      </c>
      <c r="D16" s="104">
        <v>667.65580453497</v>
      </c>
      <c r="E16" s="104" t="s">
        <v>921</v>
      </c>
      <c r="F16" s="1139" t="s">
        <v>922</v>
      </c>
      <c r="G16" s="62"/>
      <c r="H16" s="68"/>
      <c r="I16" s="68"/>
      <c r="J16" s="68"/>
      <c r="K16" s="21"/>
      <c r="L16" s="22"/>
      <c r="M16" s="22"/>
      <c r="N16" s="31"/>
      <c r="O16" s="3"/>
      <c r="Q16" s="5"/>
      <c r="R16" s="6"/>
      <c r="S16" s="7"/>
      <c r="U16"/>
      <c r="V16"/>
      <c r="W16"/>
      <c r="X16"/>
      <c r="Y16"/>
      <c r="Z16"/>
      <c r="AA16"/>
      <c r="AB16"/>
      <c r="AC16"/>
      <c r="AD16"/>
      <c r="AE16"/>
    </row>
    <row r="17" spans="1:31" s="4" customFormat="1" ht="15.75">
      <c r="A17" s="1"/>
      <c r="B17" s="1137" t="s">
        <v>930</v>
      </c>
      <c r="C17" s="1138">
        <v>469355</v>
      </c>
      <c r="D17" s="104">
        <v>0.22240894076000001</v>
      </c>
      <c r="E17" s="104" t="s">
        <v>921</v>
      </c>
      <c r="F17" s="1145" t="s">
        <v>931</v>
      </c>
      <c r="G17" s="62"/>
      <c r="H17" s="68"/>
      <c r="I17" s="68"/>
      <c r="J17" s="68"/>
      <c r="K17" s="21"/>
      <c r="L17" s="22"/>
      <c r="M17" s="22"/>
      <c r="N17" s="31"/>
      <c r="O17" s="3"/>
      <c r="Q17" s="5"/>
      <c r="R17" s="6"/>
      <c r="S17" s="7"/>
      <c r="U17"/>
      <c r="V17"/>
      <c r="W17"/>
      <c r="X17"/>
      <c r="Y17"/>
      <c r="Z17"/>
      <c r="AA17"/>
      <c r="AB17"/>
      <c r="AC17"/>
      <c r="AD17"/>
      <c r="AE17"/>
    </row>
    <row r="18" spans="1:31" s="4" customFormat="1" ht="15.75">
      <c r="A18" s="1"/>
      <c r="B18" s="1140" t="s">
        <v>932</v>
      </c>
      <c r="C18" s="1141">
        <v>4585</v>
      </c>
      <c r="D18" s="1142">
        <v>4.3504243099999999E-3</v>
      </c>
      <c r="E18" s="1142" t="s">
        <v>921</v>
      </c>
      <c r="F18" s="1143" t="s">
        <v>922</v>
      </c>
      <c r="G18" s="62"/>
      <c r="H18" s="68"/>
      <c r="I18" s="68"/>
      <c r="J18" s="68"/>
      <c r="K18" s="21"/>
      <c r="L18" s="22"/>
      <c r="M18" s="22"/>
      <c r="N18" s="31"/>
      <c r="O18" s="3"/>
      <c r="Q18" s="5"/>
      <c r="R18" s="6"/>
      <c r="S18" s="7"/>
      <c r="U18"/>
      <c r="V18"/>
      <c r="W18"/>
      <c r="X18"/>
      <c r="Y18"/>
      <c r="Z18"/>
      <c r="AA18"/>
      <c r="AB18"/>
      <c r="AC18"/>
      <c r="AD18"/>
      <c r="AE18"/>
    </row>
    <row r="19" spans="1:31" s="4" customFormat="1" ht="15.75">
      <c r="A19" s="1"/>
      <c r="B19" s="62"/>
      <c r="C19" s="62"/>
      <c r="D19" s="62"/>
      <c r="E19" s="62"/>
      <c r="F19" s="62"/>
      <c r="G19" s="62"/>
      <c r="H19" s="68"/>
      <c r="I19" s="68"/>
      <c r="J19" s="68"/>
      <c r="K19" s="21"/>
      <c r="L19" s="22"/>
      <c r="M19" s="22"/>
      <c r="N19" s="31"/>
      <c r="O19" s="3"/>
      <c r="Q19" s="5"/>
      <c r="R19" s="6"/>
      <c r="S19" s="7"/>
      <c r="U19"/>
      <c r="V19"/>
      <c r="W19"/>
      <c r="X19"/>
      <c r="Y19"/>
      <c r="Z19"/>
      <c r="AA19"/>
      <c r="AB19"/>
      <c r="AC19"/>
      <c r="AD19"/>
      <c r="AE19"/>
    </row>
    <row r="20" spans="1:31" s="4" customFormat="1" ht="15.75">
      <c r="A20" s="1"/>
      <c r="B20" s="62"/>
      <c r="C20" s="62"/>
      <c r="D20" s="62"/>
      <c r="E20" s="62"/>
      <c r="F20" s="62"/>
      <c r="G20" s="62"/>
      <c r="H20" s="68"/>
      <c r="I20" s="68"/>
      <c r="J20" s="68"/>
      <c r="K20" s="21"/>
      <c r="L20" s="22"/>
      <c r="M20" s="22"/>
      <c r="N20" s="31"/>
      <c r="O20" s="3"/>
      <c r="Q20" s="5"/>
      <c r="R20" s="6"/>
      <c r="S20" s="7"/>
      <c r="U20"/>
      <c r="V20"/>
      <c r="W20"/>
      <c r="X20"/>
      <c r="Y20"/>
      <c r="Z20"/>
      <c r="AA20"/>
      <c r="AB20"/>
      <c r="AC20"/>
      <c r="AD20"/>
      <c r="AE20"/>
    </row>
    <row r="21" spans="1:31" s="4" customFormat="1" ht="15.75" hidden="1">
      <c r="A21" s="1"/>
      <c r="B21" s="62"/>
      <c r="C21" s="62"/>
      <c r="D21" s="62"/>
      <c r="E21" s="62"/>
      <c r="F21" s="62"/>
      <c r="G21" s="62"/>
      <c r="H21" s="68"/>
      <c r="I21" s="68"/>
      <c r="J21" s="68"/>
      <c r="K21" s="21"/>
      <c r="L21" s="22"/>
      <c r="M21" s="22"/>
      <c r="N21" s="31"/>
      <c r="O21" s="3"/>
      <c r="Q21" s="5"/>
      <c r="R21" s="6"/>
      <c r="S21" s="7"/>
      <c r="U21"/>
      <c r="V21"/>
      <c r="W21"/>
      <c r="X21"/>
      <c r="Y21"/>
      <c r="Z21"/>
      <c r="AA21"/>
      <c r="AB21"/>
      <c r="AC21"/>
      <c r="AD21"/>
      <c r="AE21"/>
    </row>
    <row r="22" spans="1:31" s="4" customFormat="1" ht="15.75" hidden="1">
      <c r="A22" s="1"/>
      <c r="B22" s="62"/>
      <c r="C22" s="62"/>
      <c r="D22" s="62"/>
      <c r="E22" s="62"/>
      <c r="F22" s="62"/>
      <c r="G22" s="62"/>
      <c r="H22" s="68"/>
      <c r="I22" s="68"/>
      <c r="J22" s="68"/>
      <c r="K22" s="21"/>
      <c r="L22" s="22"/>
      <c r="M22" s="22"/>
      <c r="N22" s="31"/>
      <c r="O22" s="3"/>
      <c r="Q22" s="5"/>
      <c r="R22" s="6"/>
      <c r="S22" s="7"/>
      <c r="U22"/>
      <c r="V22"/>
      <c r="W22"/>
      <c r="X22"/>
      <c r="Y22"/>
      <c r="Z22"/>
      <c r="AA22"/>
      <c r="AB22"/>
      <c r="AC22"/>
      <c r="AD22"/>
      <c r="AE22"/>
    </row>
    <row r="23" spans="1:31" s="4" customFormat="1" ht="15.75" hidden="1">
      <c r="A23" s="1"/>
      <c r="B23" s="62"/>
      <c r="C23" s="62"/>
      <c r="D23" s="62"/>
      <c r="E23" s="62"/>
      <c r="F23" s="62"/>
      <c r="G23" s="62"/>
      <c r="H23" s="68"/>
      <c r="I23" s="68"/>
      <c r="J23" s="68"/>
      <c r="K23" s="21"/>
      <c r="L23" s="22"/>
      <c r="M23" s="22"/>
      <c r="N23" s="31"/>
      <c r="O23" s="3"/>
      <c r="Q23" s="5"/>
      <c r="R23" s="6"/>
      <c r="S23" s="7"/>
      <c r="U23"/>
      <c r="V23"/>
      <c r="W23"/>
      <c r="X23"/>
      <c r="Y23"/>
      <c r="Z23"/>
      <c r="AA23"/>
      <c r="AB23"/>
      <c r="AC23"/>
      <c r="AD23"/>
      <c r="AE23"/>
    </row>
    <row r="24" spans="1:31" s="4" customFormat="1" ht="15.75" hidden="1">
      <c r="A24" s="1"/>
      <c r="B24" s="62"/>
      <c r="C24" s="62"/>
      <c r="D24" s="62"/>
      <c r="E24" s="62"/>
      <c r="F24" s="62"/>
      <c r="G24" s="62"/>
      <c r="H24" s="68"/>
      <c r="I24" s="68"/>
      <c r="J24" s="68"/>
      <c r="K24" s="21"/>
      <c r="L24" s="22"/>
      <c r="M24" s="22"/>
      <c r="N24" s="31"/>
      <c r="O24" s="3"/>
      <c r="Q24" s="5"/>
      <c r="R24" s="6"/>
      <c r="S24" s="7"/>
      <c r="U24"/>
      <c r="V24"/>
      <c r="W24"/>
      <c r="X24"/>
      <c r="Y24"/>
      <c r="Z24"/>
      <c r="AA24"/>
      <c r="AB24"/>
      <c r="AC24"/>
      <c r="AD24"/>
      <c r="AE24"/>
    </row>
    <row r="25" spans="1:31" s="4" customFormat="1" ht="15.75" hidden="1">
      <c r="A25" s="1"/>
      <c r="B25" s="62"/>
      <c r="C25" s="62"/>
      <c r="D25" s="62"/>
      <c r="E25" s="62"/>
      <c r="F25" s="62"/>
      <c r="G25" s="62"/>
      <c r="H25" s="68"/>
      <c r="I25" s="68"/>
      <c r="J25" s="68"/>
      <c r="K25" s="21"/>
      <c r="L25" s="22"/>
      <c r="M25" s="22"/>
      <c r="N25" s="31"/>
      <c r="O25" s="3"/>
      <c r="Q25" s="5"/>
      <c r="R25" s="6"/>
      <c r="S25" s="7"/>
      <c r="U25"/>
      <c r="V25"/>
      <c r="W25"/>
      <c r="X25"/>
      <c r="Y25"/>
      <c r="Z25"/>
      <c r="AA25"/>
      <c r="AB25"/>
      <c r="AC25"/>
      <c r="AD25"/>
      <c r="AE25"/>
    </row>
    <row r="26" spans="1:31" s="4" customFormat="1" ht="15.75" hidden="1">
      <c r="A26" s="1"/>
      <c r="B26" s="62"/>
      <c r="C26" s="62"/>
      <c r="D26" s="62"/>
      <c r="E26" s="62"/>
      <c r="F26" s="62"/>
      <c r="G26" s="62"/>
      <c r="H26" s="68"/>
      <c r="I26" s="68"/>
      <c r="J26" s="68"/>
      <c r="K26" s="21"/>
      <c r="L26" s="22"/>
      <c r="M26" s="22"/>
      <c r="N26" s="31"/>
      <c r="O26" s="3"/>
      <c r="Q26" s="5"/>
      <c r="R26" s="6"/>
      <c r="S26" s="7"/>
      <c r="U26"/>
      <c r="V26"/>
      <c r="W26"/>
      <c r="X26"/>
      <c r="Y26"/>
      <c r="Z26"/>
      <c r="AA26"/>
      <c r="AB26"/>
      <c r="AC26"/>
      <c r="AD26"/>
      <c r="AE26"/>
    </row>
    <row r="27" spans="1:31" s="4" customFormat="1" ht="15.75" hidden="1">
      <c r="A27" s="1"/>
      <c r="B27" s="62"/>
      <c r="C27" s="62"/>
      <c r="D27" s="62"/>
      <c r="E27" s="62"/>
      <c r="F27" s="62"/>
      <c r="G27" s="62"/>
      <c r="H27" s="68"/>
      <c r="I27" s="68"/>
      <c r="J27" s="68"/>
      <c r="K27" s="21"/>
      <c r="L27" s="22"/>
      <c r="M27" s="22"/>
      <c r="N27" s="31"/>
      <c r="O27" s="3"/>
      <c r="Q27" s="5"/>
      <c r="R27" s="6"/>
      <c r="S27" s="7"/>
      <c r="U27"/>
      <c r="V27"/>
      <c r="W27"/>
      <c r="X27"/>
      <c r="Y27"/>
      <c r="Z27"/>
      <c r="AA27"/>
      <c r="AB27"/>
      <c r="AC27"/>
      <c r="AD27"/>
      <c r="AE27"/>
    </row>
    <row r="28" spans="1:31" s="4" customFormat="1" ht="15.75" hidden="1">
      <c r="A28" s="1"/>
      <c r="B28" s="62"/>
      <c r="C28" s="62"/>
      <c r="D28" s="62"/>
      <c r="E28" s="62"/>
      <c r="F28" s="62"/>
      <c r="G28" s="62"/>
      <c r="H28" s="68"/>
      <c r="I28" s="68"/>
      <c r="J28" s="68"/>
      <c r="K28" s="21"/>
      <c r="L28" s="22"/>
      <c r="M28" s="22"/>
      <c r="N28" s="31"/>
      <c r="O28" s="3"/>
      <c r="Q28" s="5"/>
      <c r="R28" s="6"/>
      <c r="S28" s="7"/>
      <c r="U28"/>
      <c r="V28"/>
      <c r="W28"/>
      <c r="X28"/>
      <c r="Y28"/>
      <c r="Z28"/>
      <c r="AA28"/>
      <c r="AB28"/>
      <c r="AC28"/>
      <c r="AD28"/>
      <c r="AE28"/>
    </row>
    <row r="29" spans="1:31" s="4" customFormat="1" ht="15.75" hidden="1">
      <c r="A29" s="1"/>
      <c r="B29" s="62"/>
      <c r="C29" s="62"/>
      <c r="D29" s="62"/>
      <c r="E29" s="62"/>
      <c r="F29" s="62"/>
      <c r="G29" s="62"/>
      <c r="H29" s="68"/>
      <c r="I29" s="68"/>
      <c r="J29" s="68"/>
      <c r="K29" s="21"/>
      <c r="L29" s="22"/>
      <c r="M29" s="22"/>
      <c r="N29" s="31"/>
      <c r="O29" s="3"/>
      <c r="Q29" s="5"/>
      <c r="R29" s="6"/>
      <c r="S29" s="7"/>
      <c r="U29"/>
      <c r="V29"/>
      <c r="W29"/>
      <c r="X29"/>
      <c r="Y29"/>
      <c r="Z29"/>
      <c r="AA29"/>
      <c r="AB29"/>
      <c r="AC29"/>
      <c r="AD29"/>
      <c r="AE29"/>
    </row>
    <row r="30" spans="1:31" s="4" customFormat="1" ht="15.75" hidden="1">
      <c r="A30" s="1"/>
      <c r="B30" s="62"/>
      <c r="C30" s="62"/>
      <c r="D30" s="62"/>
      <c r="E30" s="62"/>
      <c r="F30" s="62"/>
      <c r="G30" s="62"/>
      <c r="H30" s="68"/>
      <c r="I30" s="68"/>
      <c r="J30" s="68"/>
      <c r="K30" s="21"/>
      <c r="L30" s="22"/>
      <c r="M30" s="22"/>
      <c r="N30" s="31"/>
      <c r="O30" s="3"/>
      <c r="Q30" s="5"/>
      <c r="R30" s="6"/>
      <c r="S30" s="7"/>
      <c r="U30"/>
      <c r="V30"/>
      <c r="W30"/>
      <c r="X30"/>
      <c r="Y30"/>
      <c r="Z30"/>
      <c r="AA30"/>
      <c r="AB30"/>
      <c r="AC30"/>
      <c r="AD30"/>
      <c r="AE30"/>
    </row>
    <row r="31" spans="1:31" s="4" customFormat="1" ht="15.75" hidden="1">
      <c r="A31" s="1"/>
      <c r="B31" s="62"/>
      <c r="C31" s="62"/>
      <c r="D31" s="62"/>
      <c r="E31" s="62"/>
      <c r="F31" s="62"/>
      <c r="G31" s="62"/>
      <c r="H31" s="68"/>
      <c r="I31" s="68"/>
      <c r="J31" s="68"/>
      <c r="K31" s="21"/>
      <c r="L31" s="22"/>
      <c r="M31" s="22"/>
      <c r="N31" s="31"/>
      <c r="O31" s="3"/>
      <c r="Q31" s="5"/>
      <c r="R31" s="6"/>
      <c r="S31" s="7"/>
      <c r="U31"/>
      <c r="V31"/>
      <c r="W31"/>
      <c r="X31"/>
      <c r="Y31"/>
      <c r="Z31"/>
      <c r="AA31"/>
      <c r="AB31"/>
      <c r="AC31"/>
      <c r="AD31"/>
      <c r="AE31"/>
    </row>
    <row r="32" spans="1:31" s="4" customFormat="1" ht="15.75" hidden="1">
      <c r="A32" s="1"/>
      <c r="B32" s="62"/>
      <c r="C32" s="62"/>
      <c r="D32" s="62"/>
      <c r="E32" s="62"/>
      <c r="F32" s="62"/>
      <c r="G32" s="62"/>
      <c r="H32" s="68"/>
      <c r="I32" s="68"/>
      <c r="J32" s="68"/>
      <c r="K32" s="21"/>
      <c r="L32" s="22"/>
      <c r="M32" s="22"/>
      <c r="N32" s="31"/>
      <c r="O32" s="3"/>
      <c r="Q32" s="5"/>
      <c r="R32" s="6"/>
      <c r="S32" s="7"/>
      <c r="U32"/>
      <c r="V32"/>
      <c r="W32"/>
      <c r="X32"/>
      <c r="Y32"/>
      <c r="Z32"/>
      <c r="AA32"/>
      <c r="AB32"/>
      <c r="AC32"/>
      <c r="AD32"/>
      <c r="AE32"/>
    </row>
    <row r="33" spans="1:31" s="4" customFormat="1" ht="15.75" hidden="1">
      <c r="A33" s="1"/>
      <c r="B33" s="62"/>
      <c r="C33" s="62"/>
      <c r="D33" s="62"/>
      <c r="E33" s="62"/>
      <c r="F33" s="62"/>
      <c r="G33" s="62"/>
      <c r="H33" s="68"/>
      <c r="I33" s="68"/>
      <c r="J33" s="68"/>
      <c r="K33" s="21"/>
      <c r="L33" s="22"/>
      <c r="M33" s="22"/>
      <c r="N33" s="31"/>
      <c r="O33" s="3"/>
      <c r="Q33" s="5"/>
      <c r="R33" s="6"/>
      <c r="S33" s="7"/>
      <c r="U33"/>
      <c r="V33"/>
      <c r="W33"/>
      <c r="X33"/>
      <c r="Y33"/>
      <c r="Z33"/>
      <c r="AA33"/>
      <c r="AB33"/>
      <c r="AC33"/>
      <c r="AD33"/>
      <c r="AE33"/>
    </row>
    <row r="34" spans="1:31" s="4" customFormat="1" ht="15.75" hidden="1">
      <c r="A34" s="1"/>
      <c r="B34" s="62"/>
      <c r="C34" s="62"/>
      <c r="D34" s="62"/>
      <c r="E34" s="62"/>
      <c r="F34" s="62"/>
      <c r="G34" s="62"/>
      <c r="H34" s="68"/>
      <c r="I34" s="68"/>
      <c r="J34" s="68"/>
      <c r="K34" s="21"/>
      <c r="L34" s="22"/>
      <c r="M34" s="22"/>
      <c r="N34" s="31"/>
      <c r="O34" s="3"/>
      <c r="Q34" s="5"/>
      <c r="R34" s="6"/>
      <c r="S34" s="7"/>
      <c r="U34"/>
      <c r="V34"/>
      <c r="W34"/>
      <c r="X34"/>
      <c r="Y34"/>
      <c r="Z34"/>
      <c r="AA34"/>
      <c r="AB34"/>
      <c r="AC34"/>
      <c r="AD34"/>
      <c r="AE34"/>
    </row>
    <row r="35" spans="1:31" s="4" customFormat="1" ht="15.75" hidden="1">
      <c r="A35" s="1"/>
      <c r="B35" s="62"/>
      <c r="C35" s="62"/>
      <c r="D35" s="62"/>
      <c r="E35" s="62"/>
      <c r="F35" s="62"/>
      <c r="G35" s="62"/>
      <c r="H35" s="68"/>
      <c r="I35" s="68"/>
      <c r="J35" s="68"/>
      <c r="K35" s="21"/>
      <c r="L35" s="22"/>
      <c r="M35" s="22"/>
      <c r="N35" s="31"/>
      <c r="O35" s="3"/>
      <c r="Q35" s="5"/>
      <c r="R35" s="6"/>
      <c r="S35" s="7"/>
      <c r="U35"/>
      <c r="V35"/>
      <c r="W35"/>
      <c r="X35"/>
      <c r="Y35"/>
      <c r="Z35"/>
      <c r="AA35"/>
      <c r="AB35"/>
      <c r="AC35"/>
      <c r="AD35"/>
      <c r="AE35"/>
    </row>
    <row r="36" spans="1:31" s="4" customFormat="1" ht="15.75" hidden="1">
      <c r="A36" s="1"/>
      <c r="B36" s="62"/>
      <c r="C36" s="62"/>
      <c r="D36" s="62"/>
      <c r="E36" s="62"/>
      <c r="F36" s="62"/>
      <c r="G36" s="62"/>
      <c r="H36" s="68"/>
      <c r="I36" s="68"/>
      <c r="J36" s="68"/>
      <c r="K36" s="21"/>
      <c r="L36" s="22"/>
      <c r="M36" s="22"/>
      <c r="N36" s="31"/>
      <c r="O36" s="3"/>
      <c r="Q36" s="5"/>
      <c r="R36" s="6"/>
      <c r="S36" s="7"/>
      <c r="U36"/>
      <c r="V36"/>
      <c r="W36"/>
      <c r="X36"/>
      <c r="Y36"/>
      <c r="Z36"/>
      <c r="AA36"/>
      <c r="AB36"/>
      <c r="AC36"/>
      <c r="AD36"/>
      <c r="AE36"/>
    </row>
    <row r="37" spans="1:31" s="4" customFormat="1" ht="15.75" hidden="1">
      <c r="A37" s="1"/>
      <c r="B37" s="62"/>
      <c r="C37" s="62"/>
      <c r="D37" s="62"/>
      <c r="E37" s="62"/>
      <c r="F37" s="62"/>
      <c r="G37" s="62"/>
      <c r="H37" s="68"/>
      <c r="I37" s="68"/>
      <c r="J37" s="68"/>
      <c r="K37" s="21"/>
      <c r="L37" s="22"/>
      <c r="M37" s="22"/>
      <c r="N37" s="31"/>
      <c r="O37" s="3"/>
      <c r="Q37" s="5"/>
      <c r="R37" s="6"/>
      <c r="S37" s="7"/>
      <c r="U37"/>
      <c r="V37"/>
      <c r="W37"/>
      <c r="X37"/>
      <c r="Y37"/>
      <c r="Z37"/>
      <c r="AA37"/>
      <c r="AB37"/>
      <c r="AC37"/>
      <c r="AD37"/>
      <c r="AE37"/>
    </row>
    <row r="38" spans="1:31" s="4" customFormat="1" ht="15.75" hidden="1">
      <c r="A38" s="1"/>
      <c r="B38" s="62"/>
      <c r="C38" s="62"/>
      <c r="D38" s="62"/>
      <c r="E38" s="62"/>
      <c r="F38" s="62"/>
      <c r="G38" s="62"/>
      <c r="H38" s="68"/>
      <c r="I38" s="68"/>
      <c r="J38" s="68"/>
      <c r="K38" s="21"/>
      <c r="L38" s="22"/>
      <c r="M38" s="22"/>
      <c r="N38" s="31"/>
      <c r="O38" s="3"/>
      <c r="Q38" s="5"/>
      <c r="R38" s="6"/>
      <c r="S38" s="7"/>
      <c r="U38"/>
      <c r="V38"/>
      <c r="W38"/>
      <c r="X38"/>
      <c r="Y38"/>
      <c r="Z38"/>
      <c r="AA38"/>
      <c r="AB38"/>
      <c r="AC38"/>
      <c r="AD38"/>
      <c r="AE38"/>
    </row>
    <row r="39" spans="1:31" s="4" customFormat="1" ht="15.75" hidden="1">
      <c r="A39" s="1"/>
      <c r="B39" s="62"/>
      <c r="C39" s="62"/>
      <c r="D39" s="62"/>
      <c r="E39" s="62"/>
      <c r="F39" s="62"/>
      <c r="G39" s="62"/>
      <c r="H39" s="68"/>
      <c r="I39" s="68"/>
      <c r="J39" s="68"/>
      <c r="K39" s="21"/>
      <c r="L39" s="22"/>
      <c r="M39" s="22"/>
      <c r="N39" s="31"/>
      <c r="O39" s="3"/>
      <c r="Q39" s="5"/>
      <c r="R39" s="6"/>
      <c r="S39" s="7"/>
      <c r="U39"/>
      <c r="V39"/>
      <c r="W39"/>
      <c r="X39"/>
      <c r="Y39"/>
      <c r="Z39"/>
      <c r="AA39"/>
      <c r="AB39"/>
      <c r="AC39"/>
      <c r="AD39"/>
      <c r="AE39"/>
    </row>
    <row r="40" spans="1:31" s="4" customFormat="1" ht="15.75" hidden="1">
      <c r="A40" s="1"/>
      <c r="B40" s="62"/>
      <c r="C40" s="62"/>
      <c r="D40" s="62"/>
      <c r="E40" s="62"/>
      <c r="F40" s="62"/>
      <c r="G40" s="62"/>
      <c r="H40" s="68"/>
      <c r="I40" s="68"/>
      <c r="J40" s="68"/>
      <c r="K40" s="21"/>
      <c r="L40" s="22"/>
      <c r="M40" s="22"/>
      <c r="N40" s="31"/>
      <c r="O40" s="3"/>
      <c r="Q40" s="5"/>
      <c r="R40" s="6"/>
      <c r="S40" s="7"/>
      <c r="U40"/>
      <c r="V40"/>
      <c r="W40"/>
      <c r="X40"/>
      <c r="Y40"/>
      <c r="Z40"/>
      <c r="AA40"/>
      <c r="AB40"/>
      <c r="AC40"/>
      <c r="AD40"/>
      <c r="AE40"/>
    </row>
    <row r="41" spans="1:31" s="4" customFormat="1" ht="15.75" hidden="1">
      <c r="A41" s="1"/>
      <c r="B41" s="62"/>
      <c r="C41" s="62"/>
      <c r="D41" s="62"/>
      <c r="E41" s="62"/>
      <c r="F41" s="62"/>
      <c r="G41" s="62"/>
      <c r="H41" s="68"/>
      <c r="I41" s="68"/>
      <c r="J41" s="68"/>
      <c r="K41" s="21"/>
      <c r="L41" s="22"/>
      <c r="M41" s="22"/>
      <c r="N41" s="31"/>
      <c r="O41" s="3"/>
      <c r="Q41" s="5"/>
      <c r="R41" s="6"/>
      <c r="S41" s="7"/>
      <c r="U41"/>
      <c r="V41"/>
      <c r="W41"/>
      <c r="X41"/>
      <c r="Y41"/>
      <c r="Z41"/>
      <c r="AA41"/>
      <c r="AB41"/>
      <c r="AC41"/>
      <c r="AD41"/>
      <c r="AE41"/>
    </row>
    <row r="42" spans="1:31" s="4" customFormat="1" ht="15.75" hidden="1">
      <c r="A42" s="1"/>
      <c r="B42" s="62"/>
      <c r="C42" s="62"/>
      <c r="D42" s="62"/>
      <c r="E42" s="62"/>
      <c r="F42" s="62"/>
      <c r="G42" s="62"/>
      <c r="H42" s="68"/>
      <c r="I42" s="68"/>
      <c r="J42" s="68"/>
      <c r="K42" s="21"/>
      <c r="L42" s="22"/>
      <c r="M42" s="22"/>
      <c r="N42" s="31"/>
      <c r="O42" s="3"/>
      <c r="Q42" s="5"/>
      <c r="R42" s="6"/>
      <c r="S42" s="7"/>
      <c r="U42"/>
      <c r="V42"/>
      <c r="W42"/>
      <c r="X42"/>
      <c r="Y42"/>
      <c r="Z42"/>
      <c r="AA42"/>
      <c r="AB42"/>
      <c r="AC42"/>
      <c r="AD42"/>
      <c r="AE42"/>
    </row>
    <row r="43" spans="1:31" s="4" customFormat="1" ht="15.75" hidden="1">
      <c r="A43" s="1"/>
      <c r="B43" s="62"/>
      <c r="C43" s="62"/>
      <c r="D43" s="62"/>
      <c r="E43" s="62"/>
      <c r="F43" s="62"/>
      <c r="G43" s="62"/>
      <c r="H43" s="68"/>
      <c r="I43" s="68"/>
      <c r="J43" s="68"/>
      <c r="K43" s="21"/>
      <c r="L43" s="22"/>
      <c r="M43" s="22"/>
      <c r="N43" s="31"/>
      <c r="O43" s="3"/>
      <c r="Q43" s="5"/>
      <c r="R43" s="6"/>
      <c r="S43" s="7"/>
      <c r="U43"/>
      <c r="V43"/>
      <c r="W43"/>
      <c r="X43"/>
      <c r="Y43"/>
      <c r="Z43"/>
      <c r="AA43"/>
      <c r="AB43"/>
      <c r="AC43"/>
      <c r="AD43"/>
      <c r="AE43"/>
    </row>
    <row r="44" spans="1:31" s="4" customFormat="1" ht="15.75" hidden="1">
      <c r="A44" s="1"/>
      <c r="B44" s="62"/>
      <c r="C44" s="62"/>
      <c r="D44" s="62"/>
      <c r="E44" s="62"/>
      <c r="F44" s="62"/>
      <c r="G44" s="62"/>
      <c r="H44" s="68"/>
      <c r="I44" s="68"/>
      <c r="J44" s="68"/>
      <c r="K44" s="21"/>
      <c r="L44" s="22"/>
      <c r="M44" s="22"/>
      <c r="N44" s="31"/>
      <c r="O44" s="3"/>
      <c r="Q44" s="5"/>
      <c r="R44" s="6"/>
      <c r="S44" s="7"/>
      <c r="U44"/>
      <c r="V44"/>
      <c r="W44"/>
      <c r="X44"/>
      <c r="Y44"/>
      <c r="Z44"/>
      <c r="AA44"/>
      <c r="AB44"/>
      <c r="AC44"/>
      <c r="AD44"/>
      <c r="AE44"/>
    </row>
    <row r="45" spans="1:31" s="4" customFormat="1" ht="15.75" hidden="1">
      <c r="A45" s="1"/>
      <c r="B45" s="62"/>
      <c r="C45" s="62"/>
      <c r="D45" s="62"/>
      <c r="E45" s="62"/>
      <c r="F45" s="62"/>
      <c r="G45" s="62"/>
      <c r="H45" s="68"/>
      <c r="I45" s="68"/>
      <c r="J45" s="68"/>
      <c r="K45" s="21"/>
      <c r="L45" s="22"/>
      <c r="M45" s="22"/>
      <c r="N45" s="31"/>
      <c r="O45" s="3"/>
      <c r="Q45" s="5"/>
      <c r="R45" s="6"/>
      <c r="S45" s="7"/>
      <c r="U45"/>
      <c r="V45"/>
      <c r="W45"/>
      <c r="X45"/>
      <c r="Y45"/>
      <c r="Z45"/>
      <c r="AA45"/>
      <c r="AB45"/>
      <c r="AC45"/>
      <c r="AD45"/>
      <c r="AE45"/>
    </row>
    <row r="46" spans="1:31" s="4" customFormat="1" ht="15.75" hidden="1">
      <c r="A46" s="1"/>
      <c r="B46" s="62"/>
      <c r="C46" s="62"/>
      <c r="D46" s="62"/>
      <c r="E46" s="62"/>
      <c r="F46" s="62"/>
      <c r="G46" s="62"/>
      <c r="H46" s="68"/>
      <c r="I46" s="68"/>
      <c r="J46" s="68"/>
      <c r="K46" s="21"/>
      <c r="L46" s="22"/>
      <c r="M46" s="22"/>
      <c r="N46" s="31"/>
      <c r="O46" s="3"/>
      <c r="Q46" s="5"/>
      <c r="R46" s="6"/>
      <c r="S46" s="7"/>
      <c r="U46"/>
      <c r="V46"/>
      <c r="W46"/>
      <c r="X46"/>
      <c r="Y46"/>
      <c r="Z46"/>
      <c r="AA46"/>
      <c r="AB46"/>
      <c r="AC46"/>
      <c r="AD46"/>
      <c r="AE46"/>
    </row>
    <row r="47" spans="1:31" s="4" customFormat="1" ht="15.75" hidden="1">
      <c r="A47" s="1"/>
      <c r="B47" s="62"/>
      <c r="C47" s="62"/>
      <c r="D47" s="62"/>
      <c r="E47" s="62"/>
      <c r="F47" s="62"/>
      <c r="G47" s="62"/>
      <c r="H47" s="68"/>
      <c r="I47" s="68"/>
      <c r="J47" s="68"/>
      <c r="K47" s="21"/>
      <c r="L47" s="22"/>
      <c r="M47" s="22"/>
      <c r="N47" s="31"/>
      <c r="O47" s="3"/>
      <c r="Q47" s="5"/>
      <c r="R47" s="6"/>
      <c r="S47" s="7"/>
      <c r="U47"/>
      <c r="V47"/>
      <c r="W47"/>
      <c r="X47"/>
      <c r="Y47"/>
      <c r="Z47"/>
      <c r="AA47"/>
      <c r="AB47"/>
      <c r="AC47"/>
      <c r="AD47"/>
      <c r="AE47"/>
    </row>
    <row r="48" spans="1:31" s="4" customFormat="1" ht="15.75" hidden="1">
      <c r="A48" s="1"/>
      <c r="B48" s="62"/>
      <c r="C48" s="62"/>
      <c r="D48" s="62"/>
      <c r="E48" s="62"/>
      <c r="F48" s="62"/>
      <c r="G48" s="62"/>
      <c r="H48" s="68"/>
      <c r="I48" s="68"/>
      <c r="J48" s="68"/>
      <c r="K48" s="21"/>
      <c r="L48" s="22"/>
      <c r="M48" s="22"/>
      <c r="N48" s="31"/>
      <c r="O48" s="3"/>
      <c r="Q48" s="5"/>
      <c r="R48" s="6"/>
      <c r="S48" s="7"/>
      <c r="U48"/>
      <c r="V48"/>
      <c r="W48"/>
      <c r="X48"/>
      <c r="Y48"/>
      <c r="Z48"/>
      <c r="AA48"/>
      <c r="AB48"/>
      <c r="AC48"/>
      <c r="AD48"/>
      <c r="AE48"/>
    </row>
    <row r="49" spans="1:31" s="4" customFormat="1" ht="15.75" hidden="1">
      <c r="A49" s="1"/>
      <c r="B49" s="62"/>
      <c r="C49" s="62"/>
      <c r="D49" s="62"/>
      <c r="E49" s="62"/>
      <c r="F49" s="62"/>
      <c r="G49" s="62"/>
      <c r="H49" s="68"/>
      <c r="I49" s="68"/>
      <c r="J49" s="68"/>
      <c r="K49" s="21"/>
      <c r="L49" s="22"/>
      <c r="M49" s="22"/>
      <c r="N49" s="31"/>
      <c r="O49" s="3"/>
      <c r="Q49" s="5"/>
      <c r="R49" s="6"/>
      <c r="S49" s="7"/>
      <c r="U49"/>
      <c r="V49"/>
      <c r="W49"/>
      <c r="X49"/>
      <c r="Y49"/>
      <c r="Z49"/>
      <c r="AA49"/>
      <c r="AB49"/>
      <c r="AC49"/>
      <c r="AD49"/>
      <c r="AE49"/>
    </row>
    <row r="50" spans="1:31" s="4" customFormat="1" ht="15.75" hidden="1">
      <c r="A50" s="1"/>
      <c r="B50" s="62"/>
      <c r="C50" s="62"/>
      <c r="D50" s="62"/>
      <c r="E50" s="62"/>
      <c r="F50" s="62"/>
      <c r="G50" s="62"/>
      <c r="H50" s="68"/>
      <c r="I50" s="68"/>
      <c r="J50" s="68"/>
      <c r="K50" s="21"/>
      <c r="L50" s="22"/>
      <c r="M50" s="22"/>
      <c r="N50" s="31"/>
      <c r="O50" s="3"/>
      <c r="Q50" s="5"/>
      <c r="R50" s="6"/>
      <c r="S50" s="7"/>
      <c r="U50"/>
      <c r="V50"/>
      <c r="W50"/>
      <c r="X50"/>
      <c r="Y50"/>
      <c r="Z50"/>
      <c r="AA50"/>
      <c r="AB50"/>
      <c r="AC50"/>
      <c r="AD50"/>
      <c r="AE50"/>
    </row>
    <row r="51" spans="1:31" s="4" customFormat="1" ht="15.75" hidden="1">
      <c r="A51" s="1"/>
      <c r="B51" s="62"/>
      <c r="C51" s="62"/>
      <c r="D51" s="62"/>
      <c r="E51" s="62"/>
      <c r="F51" s="62"/>
      <c r="G51" s="62"/>
      <c r="H51" s="68"/>
      <c r="I51" s="68"/>
      <c r="J51" s="68"/>
      <c r="K51" s="21"/>
      <c r="L51" s="22"/>
      <c r="M51" s="22"/>
      <c r="N51" s="31"/>
      <c r="O51" s="3"/>
      <c r="Q51" s="5"/>
      <c r="R51" s="6"/>
      <c r="S51" s="7"/>
      <c r="U51"/>
      <c r="V51"/>
      <c r="W51"/>
      <c r="X51"/>
      <c r="Y51"/>
      <c r="Z51"/>
      <c r="AA51"/>
      <c r="AB51"/>
      <c r="AC51"/>
      <c r="AD51"/>
      <c r="AE51"/>
    </row>
    <row r="52" spans="1:31" s="4" customFormat="1" ht="15.75" hidden="1">
      <c r="A52" s="1"/>
      <c r="B52" s="62"/>
      <c r="C52" s="62"/>
      <c r="D52" s="62"/>
      <c r="E52" s="62"/>
      <c r="F52" s="62"/>
      <c r="G52" s="62"/>
      <c r="H52" s="68"/>
      <c r="I52" s="68"/>
      <c r="J52" s="68"/>
      <c r="K52" s="21"/>
      <c r="L52" s="22"/>
      <c r="M52" s="22"/>
      <c r="N52" s="31"/>
      <c r="O52" s="3"/>
      <c r="Q52" s="5"/>
      <c r="R52" s="6"/>
      <c r="S52" s="7"/>
      <c r="U52"/>
      <c r="V52"/>
      <c r="W52"/>
      <c r="X52"/>
      <c r="Y52"/>
      <c r="Z52"/>
      <c r="AA52"/>
      <c r="AB52"/>
      <c r="AC52"/>
      <c r="AD52"/>
      <c r="AE52"/>
    </row>
    <row r="53" spans="1:31" s="4" customFormat="1" ht="15.75" hidden="1">
      <c r="A53" s="1"/>
      <c r="B53" s="62"/>
      <c r="C53" s="62"/>
      <c r="D53" s="62"/>
      <c r="E53" s="62"/>
      <c r="F53" s="62"/>
      <c r="G53" s="62"/>
      <c r="H53" s="68"/>
      <c r="I53" s="68"/>
      <c r="J53" s="68"/>
      <c r="K53" s="21"/>
      <c r="L53" s="22"/>
      <c r="M53" s="22"/>
      <c r="N53" s="31"/>
      <c r="O53" s="3"/>
      <c r="Q53" s="5"/>
      <c r="R53" s="6"/>
      <c r="S53" s="7"/>
      <c r="U53"/>
      <c r="V53"/>
      <c r="W53"/>
      <c r="X53"/>
      <c r="Y53"/>
      <c r="Z53"/>
      <c r="AA53"/>
      <c r="AB53"/>
      <c r="AC53"/>
      <c r="AD53"/>
      <c r="AE53"/>
    </row>
    <row r="54" spans="1:31" s="4" customFormat="1" ht="15.75" hidden="1">
      <c r="A54" s="1"/>
      <c r="B54" s="62"/>
      <c r="C54" s="62"/>
      <c r="D54" s="62"/>
      <c r="E54" s="62"/>
      <c r="F54" s="62"/>
      <c r="G54" s="62"/>
      <c r="H54" s="68"/>
      <c r="I54" s="68"/>
      <c r="J54" s="68"/>
      <c r="K54" s="21"/>
      <c r="L54" s="22"/>
      <c r="M54" s="22"/>
      <c r="N54" s="31"/>
      <c r="O54" s="3"/>
      <c r="Q54" s="5"/>
      <c r="R54" s="6"/>
      <c r="S54" s="7"/>
      <c r="U54"/>
      <c r="V54"/>
      <c r="W54"/>
      <c r="X54"/>
      <c r="Y54"/>
      <c r="Z54"/>
      <c r="AA54"/>
      <c r="AB54"/>
      <c r="AC54"/>
      <c r="AD54"/>
      <c r="AE54"/>
    </row>
    <row r="55" spans="1:31" s="4" customFormat="1" ht="15.75" hidden="1">
      <c r="A55" s="1"/>
      <c r="B55" s="62"/>
      <c r="C55" s="62"/>
      <c r="D55" s="62"/>
      <c r="E55" s="62"/>
      <c r="F55" s="62"/>
      <c r="G55" s="62"/>
      <c r="H55" s="68"/>
      <c r="I55" s="68"/>
      <c r="J55" s="68"/>
      <c r="K55" s="21"/>
      <c r="L55" s="22"/>
      <c r="M55" s="22"/>
      <c r="N55" s="31"/>
      <c r="O55" s="3"/>
      <c r="Q55" s="5"/>
      <c r="R55" s="6"/>
      <c r="S55" s="7"/>
      <c r="U55"/>
      <c r="V55"/>
      <c r="W55"/>
      <c r="X55"/>
      <c r="Y55"/>
      <c r="Z55"/>
      <c r="AA55"/>
      <c r="AB55"/>
      <c r="AC55"/>
      <c r="AD55"/>
      <c r="AE55"/>
    </row>
    <row r="56" spans="1:31" s="4" customFormat="1" ht="15.75" hidden="1">
      <c r="A56" s="1"/>
      <c r="B56" s="62"/>
      <c r="C56" s="62"/>
      <c r="D56" s="62"/>
      <c r="E56" s="62"/>
      <c r="F56" s="62"/>
      <c r="G56" s="62"/>
      <c r="H56" s="68"/>
      <c r="I56" s="68"/>
      <c r="J56" s="68"/>
      <c r="K56" s="21"/>
      <c r="L56" s="22"/>
      <c r="M56" s="22"/>
      <c r="N56" s="31"/>
      <c r="O56" s="3"/>
      <c r="Q56" s="5"/>
      <c r="R56" s="6"/>
      <c r="S56" s="7"/>
      <c r="U56"/>
      <c r="V56"/>
      <c r="W56"/>
      <c r="X56"/>
      <c r="Y56"/>
      <c r="Z56"/>
      <c r="AA56"/>
      <c r="AB56"/>
      <c r="AC56"/>
      <c r="AD56"/>
      <c r="AE56"/>
    </row>
    <row r="57" spans="1:31" s="4" customFormat="1" ht="15.75" hidden="1">
      <c r="A57" s="1"/>
      <c r="B57" s="62"/>
      <c r="C57" s="62"/>
      <c r="D57" s="62"/>
      <c r="E57" s="62"/>
      <c r="F57" s="62"/>
      <c r="G57" s="62"/>
      <c r="H57" s="68"/>
      <c r="I57" s="68"/>
      <c r="J57" s="68"/>
      <c r="K57" s="21"/>
      <c r="L57" s="22"/>
      <c r="M57" s="22"/>
      <c r="N57" s="31"/>
      <c r="O57" s="3"/>
      <c r="Q57" s="5"/>
      <c r="R57" s="6"/>
      <c r="S57" s="7"/>
      <c r="U57"/>
      <c r="V57"/>
      <c r="W57"/>
      <c r="X57"/>
      <c r="Y57"/>
      <c r="Z57"/>
      <c r="AA57"/>
      <c r="AB57"/>
      <c r="AC57"/>
      <c r="AD57"/>
      <c r="AE57"/>
    </row>
    <row r="58" spans="1:31" s="4" customFormat="1" ht="15.75" hidden="1">
      <c r="A58" s="1"/>
      <c r="B58" s="62"/>
      <c r="C58" s="62"/>
      <c r="D58" s="62"/>
      <c r="E58" s="62"/>
      <c r="F58" s="62"/>
      <c r="G58" s="62"/>
      <c r="H58" s="68"/>
      <c r="I58" s="68"/>
      <c r="J58" s="68"/>
      <c r="K58" s="21"/>
      <c r="L58" s="22"/>
      <c r="M58" s="22"/>
      <c r="N58" s="31"/>
      <c r="O58" s="3"/>
      <c r="Q58" s="5"/>
      <c r="R58" s="6"/>
      <c r="S58" s="7"/>
      <c r="U58"/>
      <c r="V58"/>
      <c r="W58"/>
      <c r="X58"/>
      <c r="Y58"/>
      <c r="Z58"/>
      <c r="AA58"/>
      <c r="AB58"/>
      <c r="AC58"/>
      <c r="AD58"/>
      <c r="AE58"/>
    </row>
    <row r="59" spans="1:31" s="4" customFormat="1" ht="15.75" hidden="1">
      <c r="A59" s="1"/>
      <c r="B59" s="62"/>
      <c r="C59" s="62"/>
      <c r="D59" s="62"/>
      <c r="E59" s="62"/>
      <c r="F59" s="62"/>
      <c r="G59" s="62"/>
      <c r="H59" s="68"/>
      <c r="I59" s="68"/>
      <c r="J59" s="68"/>
      <c r="K59" s="21"/>
      <c r="L59" s="22"/>
      <c r="M59" s="22"/>
      <c r="N59" s="31"/>
      <c r="O59" s="3"/>
      <c r="Q59" s="5"/>
      <c r="R59" s="6"/>
      <c r="S59" s="7"/>
      <c r="U59"/>
      <c r="V59"/>
      <c r="W59"/>
      <c r="X59"/>
      <c r="Y59"/>
      <c r="Z59"/>
      <c r="AA59"/>
      <c r="AB59"/>
      <c r="AC59"/>
      <c r="AD59"/>
      <c r="AE59"/>
    </row>
    <row r="60" spans="1:31" s="4" customFormat="1" ht="15.75" hidden="1">
      <c r="A60" s="1"/>
      <c r="B60" s="62"/>
      <c r="C60" s="62"/>
      <c r="D60" s="62"/>
      <c r="E60" s="62"/>
      <c r="F60" s="62"/>
      <c r="G60" s="62"/>
      <c r="H60" s="68"/>
      <c r="I60" s="68"/>
      <c r="J60" s="68"/>
      <c r="K60" s="21"/>
      <c r="L60" s="22"/>
      <c r="M60" s="22"/>
      <c r="N60" s="31"/>
      <c r="O60" s="3"/>
      <c r="Q60" s="5"/>
      <c r="R60" s="6"/>
      <c r="S60" s="7"/>
      <c r="U60"/>
      <c r="V60"/>
      <c r="W60"/>
      <c r="X60"/>
      <c r="Y60"/>
      <c r="Z60"/>
      <c r="AA60"/>
      <c r="AB60"/>
      <c r="AC60"/>
      <c r="AD60"/>
      <c r="AE60"/>
    </row>
    <row r="61" spans="1:31" s="4" customFormat="1" ht="15.75" hidden="1">
      <c r="A61" s="1"/>
      <c r="B61" s="62"/>
      <c r="C61" s="62"/>
      <c r="D61" s="62"/>
      <c r="E61" s="62"/>
      <c r="F61" s="62"/>
      <c r="G61" s="62"/>
      <c r="H61" s="68"/>
      <c r="I61" s="68"/>
      <c r="J61" s="68"/>
      <c r="K61" s="21"/>
      <c r="L61" s="22"/>
      <c r="M61" s="22"/>
      <c r="N61" s="31"/>
      <c r="O61" s="3"/>
      <c r="Q61" s="5"/>
      <c r="R61" s="6"/>
      <c r="S61" s="7"/>
      <c r="U61"/>
      <c r="V61"/>
      <c r="W61"/>
      <c r="X61"/>
      <c r="Y61"/>
      <c r="Z61"/>
      <c r="AA61"/>
      <c r="AB61"/>
      <c r="AC61"/>
      <c r="AD61"/>
      <c r="AE61"/>
    </row>
    <row r="62" spans="1:31" s="4" customFormat="1" ht="15.75" hidden="1">
      <c r="A62" s="1"/>
      <c r="B62" s="62"/>
      <c r="C62" s="62"/>
      <c r="D62" s="62"/>
      <c r="E62" s="62"/>
      <c r="F62" s="62"/>
      <c r="G62" s="62"/>
      <c r="H62" s="68"/>
      <c r="I62" s="68"/>
      <c r="J62" s="68"/>
      <c r="K62" s="21"/>
      <c r="L62" s="22"/>
      <c r="M62" s="22"/>
      <c r="N62" s="31"/>
      <c r="O62" s="3"/>
      <c r="Q62" s="5"/>
      <c r="R62" s="6"/>
      <c r="S62" s="7"/>
      <c r="U62"/>
      <c r="V62"/>
      <c r="W62"/>
      <c r="X62"/>
      <c r="Y62"/>
      <c r="Z62"/>
      <c r="AA62"/>
      <c r="AB62"/>
      <c r="AC62"/>
      <c r="AD62"/>
      <c r="AE62"/>
    </row>
    <row r="63" spans="1:31" s="4" customFormat="1" ht="15.75" hidden="1">
      <c r="A63" s="1"/>
      <c r="B63" s="62"/>
      <c r="C63" s="62"/>
      <c r="D63" s="62"/>
      <c r="E63" s="62"/>
      <c r="F63" s="62"/>
      <c r="G63" s="62"/>
      <c r="H63" s="68"/>
      <c r="I63" s="68"/>
      <c r="J63" s="68"/>
      <c r="K63" s="21"/>
      <c r="L63" s="22"/>
      <c r="M63" s="22"/>
      <c r="N63" s="31"/>
      <c r="O63" s="3"/>
      <c r="Q63" s="5"/>
      <c r="R63" s="6"/>
      <c r="S63" s="7"/>
      <c r="U63"/>
      <c r="V63"/>
      <c r="W63"/>
      <c r="X63"/>
      <c r="Y63"/>
      <c r="Z63"/>
      <c r="AA63"/>
      <c r="AB63"/>
      <c r="AC63"/>
      <c r="AD63"/>
      <c r="AE63"/>
    </row>
    <row r="64" spans="1:31" s="4" customFormat="1" ht="15.75" hidden="1">
      <c r="A64" s="1"/>
      <c r="B64" s="62"/>
      <c r="C64" s="62"/>
      <c r="D64" s="62"/>
      <c r="E64" s="62"/>
      <c r="F64" s="62"/>
      <c r="G64" s="62"/>
      <c r="H64" s="68"/>
      <c r="I64" s="68"/>
      <c r="J64" s="68"/>
      <c r="K64" s="21"/>
      <c r="L64" s="22"/>
      <c r="M64" s="22"/>
      <c r="N64" s="31"/>
      <c r="O64" s="3"/>
      <c r="Q64" s="5"/>
      <c r="R64" s="6"/>
      <c r="S64" s="7"/>
      <c r="U64"/>
      <c r="V64"/>
      <c r="W64"/>
      <c r="X64"/>
      <c r="Y64"/>
      <c r="Z64"/>
      <c r="AA64"/>
      <c r="AB64"/>
      <c r="AC64"/>
      <c r="AD64"/>
      <c r="AE64"/>
    </row>
    <row r="65" spans="1:31" s="4" customFormat="1" ht="15.75" hidden="1">
      <c r="A65" s="1"/>
      <c r="B65" s="62"/>
      <c r="C65" s="62"/>
      <c r="D65" s="62"/>
      <c r="E65" s="62"/>
      <c r="F65" s="62"/>
      <c r="G65" s="62"/>
      <c r="H65" s="68"/>
      <c r="I65" s="68"/>
      <c r="J65" s="68"/>
      <c r="K65" s="21"/>
      <c r="L65" s="22"/>
      <c r="M65" s="22"/>
      <c r="N65" s="31"/>
      <c r="O65" s="3"/>
      <c r="Q65" s="5"/>
      <c r="R65" s="6"/>
      <c r="S65" s="7"/>
      <c r="U65"/>
      <c r="V65"/>
      <c r="W65"/>
      <c r="X65"/>
      <c r="Y65"/>
      <c r="Z65"/>
      <c r="AA65"/>
      <c r="AB65"/>
      <c r="AC65"/>
      <c r="AD65"/>
      <c r="AE65"/>
    </row>
    <row r="66" spans="1:31" s="4" customFormat="1" ht="15.75" hidden="1">
      <c r="A66" s="1"/>
      <c r="B66" s="62"/>
      <c r="C66" s="62"/>
      <c r="D66" s="62"/>
      <c r="E66" s="62"/>
      <c r="F66" s="62"/>
      <c r="G66" s="62"/>
      <c r="H66" s="68"/>
      <c r="I66" s="68"/>
      <c r="J66" s="68"/>
      <c r="K66" s="21"/>
      <c r="L66" s="22"/>
      <c r="M66" s="22"/>
      <c r="N66" s="31"/>
      <c r="O66" s="3"/>
      <c r="Q66" s="5"/>
      <c r="R66" s="6"/>
      <c r="S66" s="7"/>
      <c r="U66"/>
      <c r="V66"/>
      <c r="W66"/>
      <c r="X66"/>
      <c r="Y66"/>
      <c r="Z66"/>
      <c r="AA66"/>
      <c r="AB66"/>
      <c r="AC66"/>
      <c r="AD66"/>
      <c r="AE66"/>
    </row>
    <row r="67" spans="1:31" s="4" customFormat="1" ht="15.75" hidden="1">
      <c r="A67" s="1"/>
      <c r="B67" s="62"/>
      <c r="C67" s="62"/>
      <c r="D67" s="62"/>
      <c r="E67" s="62"/>
      <c r="F67" s="62"/>
      <c r="G67" s="62"/>
      <c r="H67" s="68"/>
      <c r="I67" s="68"/>
      <c r="J67" s="68"/>
      <c r="K67" s="21"/>
      <c r="L67" s="22"/>
      <c r="M67" s="22"/>
      <c r="N67" s="31"/>
      <c r="O67" s="3"/>
      <c r="Q67" s="5"/>
      <c r="R67" s="6"/>
      <c r="S67" s="7"/>
      <c r="U67"/>
      <c r="V67"/>
      <c r="W67"/>
      <c r="X67"/>
      <c r="Y67"/>
      <c r="Z67"/>
      <c r="AA67"/>
      <c r="AB67"/>
      <c r="AC67"/>
      <c r="AD67"/>
      <c r="AE67"/>
    </row>
    <row r="68" spans="1:31" s="4" customFormat="1" ht="15.75" hidden="1">
      <c r="A68" s="1"/>
      <c r="B68" s="62"/>
      <c r="C68" s="62"/>
      <c r="D68" s="62"/>
      <c r="E68" s="62"/>
      <c r="F68" s="62"/>
      <c r="G68" s="62"/>
      <c r="H68" s="68"/>
      <c r="I68" s="68"/>
      <c r="J68" s="68"/>
      <c r="K68" s="21"/>
      <c r="L68" s="22"/>
      <c r="M68" s="22"/>
      <c r="N68" s="31"/>
      <c r="O68" s="3"/>
      <c r="Q68" s="5"/>
      <c r="R68" s="6"/>
      <c r="S68" s="7"/>
      <c r="U68"/>
      <c r="V68"/>
      <c r="W68"/>
      <c r="X68"/>
      <c r="Y68"/>
      <c r="Z68"/>
      <c r="AA68"/>
      <c r="AB68"/>
      <c r="AC68"/>
      <c r="AD68"/>
      <c r="AE68"/>
    </row>
    <row r="69" spans="1:31" s="4" customFormat="1" ht="15.75" hidden="1">
      <c r="A69" s="1"/>
      <c r="B69" s="62"/>
      <c r="C69" s="62"/>
      <c r="D69" s="62"/>
      <c r="E69" s="62"/>
      <c r="F69" s="62"/>
      <c r="G69" s="62"/>
      <c r="H69" s="68"/>
      <c r="I69" s="68"/>
      <c r="J69" s="68"/>
      <c r="K69" s="21"/>
      <c r="L69" s="22"/>
      <c r="M69" s="22"/>
      <c r="N69" s="31"/>
      <c r="O69" s="3"/>
      <c r="Q69" s="5"/>
      <c r="R69" s="6"/>
      <c r="S69" s="7"/>
      <c r="U69"/>
      <c r="V69"/>
      <c r="W69"/>
      <c r="X69"/>
      <c r="Y69"/>
      <c r="Z69"/>
      <c r="AA69"/>
      <c r="AB69"/>
      <c r="AC69"/>
      <c r="AD69"/>
      <c r="AE69"/>
    </row>
    <row r="70" spans="1:31" s="4" customFormat="1" ht="15.75" hidden="1">
      <c r="A70" s="1"/>
      <c r="B70" s="62"/>
      <c r="C70" s="62"/>
      <c r="D70" s="62"/>
      <c r="E70" s="62"/>
      <c r="F70" s="62"/>
      <c r="G70" s="62"/>
      <c r="H70" s="68"/>
      <c r="I70" s="68"/>
      <c r="J70" s="68"/>
      <c r="K70" s="21"/>
      <c r="L70" s="22"/>
      <c r="M70" s="22"/>
      <c r="N70" s="31"/>
      <c r="O70" s="3"/>
      <c r="Q70" s="5"/>
      <c r="R70" s="6"/>
      <c r="S70" s="7"/>
      <c r="U70"/>
      <c r="V70"/>
      <c r="W70"/>
      <c r="X70"/>
      <c r="Y70"/>
      <c r="Z70"/>
      <c r="AA70"/>
      <c r="AB70"/>
      <c r="AC70"/>
      <c r="AD70"/>
      <c r="AE70"/>
    </row>
    <row r="71" spans="1:31" s="4" customFormat="1" ht="15.75" hidden="1">
      <c r="A71" s="1"/>
      <c r="B71" s="62"/>
      <c r="C71" s="62"/>
      <c r="D71" s="62"/>
      <c r="E71" s="62"/>
      <c r="F71" s="62"/>
      <c r="G71" s="62"/>
      <c r="H71" s="68"/>
      <c r="I71" s="68"/>
      <c r="J71" s="68"/>
      <c r="K71" s="21"/>
      <c r="L71" s="22"/>
      <c r="M71" s="22"/>
      <c r="N71" s="31"/>
      <c r="O71" s="3"/>
      <c r="Q71" s="5"/>
      <c r="R71" s="6"/>
      <c r="S71" s="7"/>
      <c r="U71"/>
      <c r="V71"/>
      <c r="W71"/>
      <c r="X71"/>
      <c r="Y71"/>
      <c r="Z71"/>
      <c r="AA71"/>
      <c r="AB71"/>
      <c r="AC71"/>
      <c r="AD71"/>
      <c r="AE71"/>
    </row>
    <row r="72" spans="1:31" s="4" customFormat="1" ht="15.75" hidden="1">
      <c r="A72" s="1"/>
      <c r="B72" s="62"/>
      <c r="C72" s="62"/>
      <c r="D72" s="62"/>
      <c r="E72" s="62"/>
      <c r="F72" s="62"/>
      <c r="G72" s="62"/>
      <c r="H72" s="68"/>
      <c r="I72" s="68"/>
      <c r="J72" s="68"/>
      <c r="K72" s="21"/>
      <c r="L72" s="22"/>
      <c r="M72" s="22"/>
      <c r="N72" s="31"/>
      <c r="O72" s="3"/>
      <c r="Q72" s="5"/>
      <c r="R72" s="6"/>
      <c r="S72" s="7"/>
      <c r="U72"/>
      <c r="V72"/>
      <c r="W72"/>
      <c r="X72"/>
      <c r="Y72"/>
      <c r="Z72"/>
      <c r="AA72"/>
      <c r="AB72"/>
      <c r="AC72"/>
      <c r="AD72"/>
      <c r="AE72"/>
    </row>
    <row r="73" spans="1:31" s="4" customFormat="1" ht="15.75" hidden="1">
      <c r="A73" s="1"/>
      <c r="B73" s="62"/>
      <c r="C73" s="62"/>
      <c r="D73" s="62"/>
      <c r="E73" s="62"/>
      <c r="F73" s="62"/>
      <c r="G73" s="62"/>
      <c r="H73" s="68"/>
      <c r="I73" s="68"/>
      <c r="J73" s="68"/>
      <c r="K73" s="21"/>
      <c r="L73" s="22"/>
      <c r="M73" s="22"/>
      <c r="N73" s="31"/>
      <c r="O73" s="3"/>
      <c r="Q73" s="5"/>
      <c r="R73" s="6"/>
      <c r="S73" s="7"/>
      <c r="U73"/>
      <c r="V73"/>
      <c r="W73"/>
      <c r="X73"/>
      <c r="Y73"/>
      <c r="Z73"/>
      <c r="AA73"/>
      <c r="AB73"/>
      <c r="AC73"/>
      <c r="AD73"/>
      <c r="AE73"/>
    </row>
    <row r="74" spans="1:31" s="4" customFormat="1" ht="15.75" hidden="1">
      <c r="A74" s="1"/>
      <c r="B74" s="62"/>
      <c r="C74" s="62"/>
      <c r="D74" s="62"/>
      <c r="E74" s="62"/>
      <c r="F74" s="62"/>
      <c r="G74" s="62"/>
      <c r="H74" s="68"/>
      <c r="I74" s="68"/>
      <c r="J74" s="68"/>
      <c r="K74" s="21"/>
      <c r="L74" s="22"/>
      <c r="M74" s="22"/>
      <c r="N74" s="31"/>
      <c r="O74" s="3"/>
      <c r="Q74" s="5"/>
      <c r="R74" s="6"/>
      <c r="S74" s="7"/>
      <c r="U74"/>
      <c r="V74"/>
      <c r="W74"/>
      <c r="X74"/>
      <c r="Y74"/>
      <c r="Z74"/>
      <c r="AA74"/>
      <c r="AB74"/>
      <c r="AC74"/>
      <c r="AD74"/>
      <c r="AE74"/>
    </row>
    <row r="75" spans="1:31" s="4" customFormat="1" ht="15.75" hidden="1">
      <c r="A75" s="1"/>
      <c r="B75" s="62"/>
      <c r="C75" s="62"/>
      <c r="D75" s="62"/>
      <c r="E75" s="62"/>
      <c r="F75" s="62"/>
      <c r="G75" s="62"/>
      <c r="H75" s="68"/>
      <c r="I75" s="68"/>
      <c r="J75" s="68"/>
      <c r="K75" s="21"/>
      <c r="L75" s="22"/>
      <c r="M75" s="22"/>
      <c r="N75" s="31"/>
      <c r="O75" s="3"/>
      <c r="Q75" s="5"/>
      <c r="R75" s="6"/>
      <c r="S75" s="7"/>
      <c r="U75"/>
      <c r="V75"/>
      <c r="W75"/>
      <c r="X75"/>
      <c r="Y75"/>
      <c r="Z75"/>
      <c r="AA75"/>
      <c r="AB75"/>
      <c r="AC75"/>
      <c r="AD75"/>
      <c r="AE75"/>
    </row>
    <row r="76" spans="1:31" s="4" customFormat="1" ht="15.75" hidden="1">
      <c r="A76" s="1"/>
      <c r="B76" s="62"/>
      <c r="C76" s="62"/>
      <c r="D76" s="62"/>
      <c r="E76" s="62"/>
      <c r="F76" s="62"/>
      <c r="G76" s="62"/>
      <c r="H76" s="68"/>
      <c r="I76" s="68"/>
      <c r="J76" s="68"/>
      <c r="K76" s="21"/>
      <c r="L76" s="22"/>
      <c r="M76" s="22"/>
      <c r="N76" s="31"/>
      <c r="O76" s="3"/>
      <c r="Q76" s="5"/>
      <c r="R76" s="6"/>
      <c r="S76" s="7"/>
      <c r="U76"/>
      <c r="V76"/>
      <c r="W76"/>
      <c r="X76"/>
      <c r="Y76"/>
      <c r="Z76"/>
      <c r="AA76"/>
      <c r="AB76"/>
      <c r="AC76"/>
      <c r="AD76"/>
      <c r="AE76"/>
    </row>
    <row r="77" spans="1:31" s="4" customFormat="1" ht="15.75" hidden="1">
      <c r="A77" s="1"/>
      <c r="B77" s="62"/>
      <c r="C77" s="62"/>
      <c r="D77" s="62"/>
      <c r="E77" s="62"/>
      <c r="F77" s="62"/>
      <c r="G77" s="62"/>
      <c r="H77" s="68"/>
      <c r="I77" s="68"/>
      <c r="J77" s="68"/>
      <c r="K77" s="21"/>
      <c r="L77" s="22"/>
      <c r="M77" s="22"/>
      <c r="N77" s="31"/>
      <c r="O77" s="3"/>
      <c r="Q77" s="5"/>
      <c r="R77" s="6"/>
      <c r="S77" s="7"/>
      <c r="U77"/>
      <c r="V77"/>
      <c r="W77"/>
      <c r="X77"/>
      <c r="Y77"/>
      <c r="Z77"/>
      <c r="AA77"/>
      <c r="AB77"/>
      <c r="AC77"/>
      <c r="AD77"/>
      <c r="AE77"/>
    </row>
    <row r="78" spans="1:31" s="4" customFormat="1" ht="15.75" hidden="1">
      <c r="A78" s="1"/>
      <c r="B78" s="62"/>
      <c r="C78" s="62"/>
      <c r="D78" s="62"/>
      <c r="E78" s="62"/>
      <c r="F78" s="62"/>
      <c r="G78" s="62"/>
      <c r="H78" s="68"/>
      <c r="I78" s="68"/>
      <c r="J78" s="68"/>
      <c r="K78" s="21"/>
      <c r="L78" s="22"/>
      <c r="M78" s="22"/>
      <c r="N78" s="31"/>
      <c r="O78" s="3"/>
      <c r="Q78" s="5"/>
      <c r="R78" s="6"/>
      <c r="S78" s="7"/>
      <c r="U78"/>
      <c r="V78"/>
      <c r="W78"/>
      <c r="X78"/>
      <c r="Y78"/>
      <c r="Z78"/>
      <c r="AA78"/>
      <c r="AB78"/>
      <c r="AC78"/>
      <c r="AD78"/>
      <c r="AE78"/>
    </row>
    <row r="79" spans="1:31" s="4" customFormat="1" ht="15.75" hidden="1">
      <c r="A79" s="1"/>
      <c r="B79" s="62"/>
      <c r="C79" s="62"/>
      <c r="D79" s="62"/>
      <c r="E79" s="62"/>
      <c r="F79" s="62"/>
      <c r="G79" s="62"/>
      <c r="H79" s="68"/>
      <c r="I79" s="68"/>
      <c r="J79" s="68"/>
      <c r="K79" s="21"/>
      <c r="L79" s="22"/>
      <c r="M79" s="22"/>
      <c r="N79" s="31"/>
      <c r="O79" s="3"/>
      <c r="Q79" s="5"/>
      <c r="R79" s="6"/>
      <c r="S79" s="7"/>
      <c r="U79"/>
      <c r="V79"/>
      <c r="W79"/>
      <c r="X79"/>
      <c r="Y79"/>
      <c r="Z79"/>
      <c r="AA79"/>
      <c r="AB79"/>
      <c r="AC79"/>
      <c r="AD79"/>
      <c r="AE79"/>
    </row>
    <row r="80" spans="1:31" s="4" customFormat="1" ht="15.75" hidden="1">
      <c r="A80" s="1"/>
      <c r="B80" s="62"/>
      <c r="C80" s="62"/>
      <c r="D80" s="62"/>
      <c r="E80" s="62"/>
      <c r="F80" s="62"/>
      <c r="G80" s="62"/>
      <c r="H80" s="68"/>
      <c r="I80" s="68"/>
      <c r="J80" s="68"/>
      <c r="K80" s="21"/>
      <c r="L80" s="22"/>
      <c r="M80" s="22"/>
      <c r="N80" s="31"/>
      <c r="O80" s="3"/>
      <c r="Q80" s="5"/>
      <c r="R80" s="6"/>
      <c r="S80" s="7"/>
      <c r="U80"/>
      <c r="V80"/>
      <c r="W80"/>
      <c r="X80"/>
      <c r="Y80"/>
      <c r="Z80"/>
      <c r="AA80"/>
      <c r="AB80"/>
      <c r="AC80"/>
      <c r="AD80"/>
      <c r="AE80"/>
    </row>
    <row r="81" spans="1:31" s="4" customFormat="1" ht="15.75" hidden="1">
      <c r="A81" s="1"/>
      <c r="B81" s="62"/>
      <c r="C81" s="62"/>
      <c r="D81" s="62"/>
      <c r="E81" s="62"/>
      <c r="F81" s="62"/>
      <c r="G81" s="62"/>
      <c r="H81" s="68"/>
      <c r="I81" s="68"/>
      <c r="J81" s="68"/>
      <c r="K81" s="21"/>
      <c r="L81" s="22"/>
      <c r="M81" s="22"/>
      <c r="N81" s="31"/>
      <c r="O81" s="3"/>
      <c r="Q81" s="5"/>
      <c r="R81" s="6"/>
      <c r="S81" s="7"/>
      <c r="U81"/>
      <c r="V81"/>
      <c r="W81"/>
      <c r="X81"/>
      <c r="Y81"/>
      <c r="Z81"/>
      <c r="AA81"/>
      <c r="AB81"/>
      <c r="AC81"/>
      <c r="AD81"/>
      <c r="AE81"/>
    </row>
    <row r="82" spans="1:31" s="4" customFormat="1" ht="15.75" hidden="1">
      <c r="A82" s="1"/>
      <c r="B82" s="62"/>
      <c r="C82" s="62"/>
      <c r="D82" s="62"/>
      <c r="E82" s="62"/>
      <c r="F82" s="62"/>
      <c r="G82" s="62"/>
      <c r="H82" s="68"/>
      <c r="I82" s="68"/>
      <c r="J82" s="68"/>
      <c r="K82" s="21"/>
      <c r="L82" s="22"/>
      <c r="M82" s="22"/>
      <c r="N82" s="31"/>
      <c r="O82" s="3"/>
      <c r="Q82" s="5"/>
      <c r="R82" s="6"/>
      <c r="S82" s="7"/>
      <c r="U82"/>
      <c r="V82"/>
      <c r="W82"/>
      <c r="X82"/>
      <c r="Y82"/>
      <c r="Z82"/>
      <c r="AA82"/>
      <c r="AB82"/>
      <c r="AC82"/>
      <c r="AD82"/>
      <c r="AE82"/>
    </row>
    <row r="83" spans="1:31" s="4" customFormat="1" ht="15.75" hidden="1">
      <c r="A83" s="1"/>
      <c r="B83" s="62"/>
      <c r="C83" s="62"/>
      <c r="D83" s="62"/>
      <c r="E83" s="62"/>
      <c r="F83" s="62"/>
      <c r="G83" s="62"/>
      <c r="H83" s="68"/>
      <c r="I83" s="68"/>
      <c r="J83" s="68"/>
      <c r="K83" s="21"/>
      <c r="L83" s="22"/>
      <c r="M83" s="22"/>
      <c r="N83" s="31"/>
      <c r="O83" s="3"/>
      <c r="Q83" s="5"/>
      <c r="R83" s="6"/>
      <c r="S83" s="7"/>
      <c r="U83"/>
      <c r="V83"/>
      <c r="W83"/>
      <c r="X83"/>
      <c r="Y83"/>
      <c r="Z83"/>
      <c r="AA83"/>
      <c r="AB83"/>
      <c r="AC83"/>
      <c r="AD83"/>
      <c r="AE83"/>
    </row>
    <row r="84" spans="1:31" s="4" customFormat="1" ht="15.75" hidden="1">
      <c r="A84" s="1"/>
      <c r="B84" s="62"/>
      <c r="C84" s="62"/>
      <c r="D84" s="62"/>
      <c r="E84" s="62"/>
      <c r="F84" s="62"/>
      <c r="G84" s="62"/>
      <c r="H84" s="68"/>
      <c r="I84" s="68"/>
      <c r="J84" s="68"/>
      <c r="K84" s="21"/>
      <c r="L84" s="22"/>
      <c r="M84" s="22"/>
      <c r="N84" s="31"/>
      <c r="O84" s="3"/>
      <c r="Q84" s="5"/>
      <c r="R84" s="6"/>
      <c r="S84" s="7"/>
      <c r="U84"/>
      <c r="V84"/>
      <c r="W84"/>
      <c r="X84"/>
      <c r="Y84"/>
      <c r="Z84"/>
      <c r="AA84"/>
      <c r="AB84"/>
      <c r="AC84"/>
      <c r="AD84"/>
      <c r="AE84"/>
    </row>
    <row r="85" spans="1:31" s="4" customFormat="1" ht="15.75" hidden="1">
      <c r="A85" s="1"/>
      <c r="B85" s="62"/>
      <c r="C85" s="62"/>
      <c r="D85" s="62"/>
      <c r="E85" s="62"/>
      <c r="F85" s="62"/>
      <c r="G85" s="62"/>
      <c r="H85" s="68"/>
      <c r="I85" s="68"/>
      <c r="J85" s="68"/>
      <c r="K85" s="21"/>
      <c r="L85" s="22"/>
      <c r="M85" s="22"/>
      <c r="N85" s="31"/>
      <c r="O85" s="3"/>
      <c r="Q85" s="5"/>
      <c r="R85" s="6"/>
      <c r="S85" s="7"/>
      <c r="U85"/>
      <c r="V85"/>
      <c r="W85"/>
      <c r="X85"/>
      <c r="Y85"/>
      <c r="Z85"/>
      <c r="AA85"/>
      <c r="AB85"/>
      <c r="AC85"/>
      <c r="AD85"/>
      <c r="AE85"/>
    </row>
    <row r="86" spans="1:31" s="4" customFormat="1" ht="15.75" hidden="1">
      <c r="A86" s="1"/>
      <c r="B86" s="62"/>
      <c r="C86" s="62"/>
      <c r="D86" s="62"/>
      <c r="E86" s="62"/>
      <c r="F86" s="62"/>
      <c r="G86" s="62"/>
      <c r="H86" s="68"/>
      <c r="I86" s="68"/>
      <c r="J86" s="68"/>
      <c r="K86" s="21"/>
      <c r="L86" s="22"/>
      <c r="M86" s="22"/>
      <c r="N86" s="31"/>
      <c r="O86" s="3"/>
      <c r="Q86" s="5"/>
      <c r="R86" s="6"/>
      <c r="S86" s="7"/>
      <c r="U86"/>
      <c r="V86"/>
      <c r="W86"/>
      <c r="X86"/>
      <c r="Y86"/>
      <c r="Z86"/>
      <c r="AA86"/>
      <c r="AB86"/>
      <c r="AC86"/>
      <c r="AD86"/>
      <c r="AE86"/>
    </row>
    <row r="87" spans="1:31" s="4" customFormat="1" ht="15.75" hidden="1">
      <c r="A87" s="1"/>
      <c r="B87" s="62"/>
      <c r="C87" s="62"/>
      <c r="D87" s="62"/>
      <c r="E87" s="62"/>
      <c r="F87" s="62"/>
      <c r="G87" s="62"/>
      <c r="H87" s="68"/>
      <c r="I87" s="68"/>
      <c r="J87" s="68"/>
      <c r="K87" s="21"/>
      <c r="L87" s="22"/>
      <c r="M87" s="22"/>
      <c r="N87" s="31"/>
      <c r="O87" s="3"/>
      <c r="Q87" s="5"/>
      <c r="R87" s="6"/>
      <c r="S87" s="7"/>
      <c r="U87"/>
      <c r="V87"/>
      <c r="W87"/>
      <c r="X87"/>
      <c r="Y87"/>
      <c r="Z87"/>
      <c r="AA87"/>
      <c r="AB87"/>
      <c r="AC87"/>
      <c r="AD87"/>
      <c r="AE87"/>
    </row>
    <row r="88" spans="1:31" s="4" customFormat="1" ht="15.75" hidden="1">
      <c r="A88" s="1"/>
      <c r="B88" s="62"/>
      <c r="C88" s="62"/>
      <c r="D88" s="62"/>
      <c r="E88" s="62"/>
      <c r="F88" s="62"/>
      <c r="G88" s="62"/>
      <c r="H88" s="68"/>
      <c r="I88" s="68"/>
      <c r="J88" s="68"/>
      <c r="K88" s="21"/>
      <c r="L88" s="22"/>
      <c r="M88" s="22"/>
      <c r="N88" s="31"/>
      <c r="O88" s="3"/>
      <c r="Q88" s="5"/>
      <c r="R88" s="6"/>
      <c r="S88" s="7"/>
      <c r="U88"/>
      <c r="V88"/>
      <c r="W88"/>
      <c r="X88"/>
      <c r="Y88"/>
      <c r="Z88"/>
      <c r="AA88"/>
      <c r="AB88"/>
      <c r="AC88"/>
      <c r="AD88"/>
      <c r="AE88"/>
    </row>
    <row r="89" spans="1:31" s="4" customFormat="1" ht="15.75" hidden="1">
      <c r="A89" s="1"/>
      <c r="B89" s="62"/>
      <c r="C89" s="62"/>
      <c r="D89" s="62"/>
      <c r="E89" s="62"/>
      <c r="F89" s="62"/>
      <c r="G89" s="62"/>
      <c r="H89" s="68"/>
      <c r="I89" s="68"/>
      <c r="J89" s="68"/>
      <c r="K89" s="21"/>
      <c r="L89" s="22"/>
      <c r="M89" s="22"/>
      <c r="N89" s="31"/>
      <c r="O89" s="3"/>
      <c r="Q89" s="5"/>
      <c r="R89" s="6"/>
      <c r="S89" s="7"/>
      <c r="U89"/>
      <c r="V89"/>
      <c r="W89"/>
      <c r="X89"/>
      <c r="Y89"/>
      <c r="Z89"/>
      <c r="AA89"/>
      <c r="AB89"/>
      <c r="AC89"/>
      <c r="AD89"/>
      <c r="AE89"/>
    </row>
    <row r="90" spans="1:31" s="4" customFormat="1" ht="15.75" hidden="1">
      <c r="A90" s="1"/>
      <c r="B90" s="62"/>
      <c r="C90" s="62"/>
      <c r="D90" s="62"/>
      <c r="E90" s="62"/>
      <c r="F90" s="62"/>
      <c r="G90" s="62"/>
      <c r="H90" s="68"/>
      <c r="I90" s="68"/>
      <c r="J90" s="68"/>
      <c r="K90" s="21"/>
      <c r="L90" s="22"/>
      <c r="M90" s="22"/>
      <c r="N90" s="31"/>
      <c r="O90" s="3"/>
      <c r="Q90" s="5"/>
      <c r="R90" s="6"/>
      <c r="S90" s="7"/>
      <c r="U90"/>
      <c r="V90"/>
      <c r="W90"/>
      <c r="X90"/>
      <c r="Y90"/>
      <c r="Z90"/>
      <c r="AA90"/>
      <c r="AB90"/>
      <c r="AC90"/>
      <c r="AD90"/>
      <c r="AE90"/>
    </row>
    <row r="91" spans="1:31" s="4" customFormat="1" ht="15.75" hidden="1">
      <c r="A91" s="1"/>
      <c r="B91" s="62"/>
      <c r="C91" s="62"/>
      <c r="D91" s="62"/>
      <c r="E91" s="62"/>
      <c r="F91" s="1"/>
      <c r="G91" s="1"/>
      <c r="H91" s="68"/>
      <c r="I91" s="68"/>
      <c r="J91" s="68"/>
      <c r="K91" s="21"/>
      <c r="L91" s="22"/>
      <c r="M91" s="22"/>
      <c r="N91" s="31"/>
      <c r="O91" s="3"/>
      <c r="Q91" s="5"/>
      <c r="R91" s="6"/>
      <c r="S91" s="7"/>
      <c r="U91"/>
      <c r="V91"/>
      <c r="W91"/>
      <c r="X91"/>
      <c r="Y91"/>
      <c r="Z91"/>
      <c r="AA91"/>
      <c r="AB91"/>
      <c r="AC91"/>
      <c r="AD91"/>
      <c r="AE91"/>
    </row>
    <row r="92" spans="1:31" s="4" customFormat="1" ht="15.75" hidden="1">
      <c r="A92" s="1"/>
      <c r="B92" s="62"/>
      <c r="C92" s="1"/>
      <c r="D92" s="1"/>
      <c r="E92" s="1"/>
      <c r="F92" s="1"/>
      <c r="G92" s="1"/>
      <c r="H92" s="68"/>
      <c r="I92" s="68"/>
      <c r="J92" s="68"/>
      <c r="K92" s="21"/>
      <c r="L92" s="22"/>
      <c r="M92" s="22"/>
      <c r="N92" s="31"/>
      <c r="O92" s="3"/>
      <c r="Q92" s="5"/>
      <c r="R92" s="6"/>
      <c r="S92" s="7"/>
      <c r="U92"/>
      <c r="V92"/>
      <c r="W92"/>
      <c r="X92"/>
      <c r="Y92"/>
      <c r="Z92"/>
      <c r="AA92"/>
      <c r="AB92"/>
      <c r="AC92"/>
      <c r="AD92"/>
      <c r="AE92"/>
    </row>
    <row r="93" spans="1:31" s="4" customFormat="1" ht="15.75" hidden="1">
      <c r="A93" s="1"/>
      <c r="B93" s="62"/>
      <c r="C93" s="1"/>
      <c r="D93" s="1"/>
      <c r="E93" s="1"/>
      <c r="F93" s="1"/>
      <c r="G93" s="1"/>
      <c r="H93" s="68"/>
      <c r="I93" s="68"/>
      <c r="J93" s="68"/>
      <c r="K93" s="21"/>
      <c r="L93" s="22"/>
      <c r="M93" s="22"/>
      <c r="N93" s="31"/>
      <c r="O93" s="3"/>
      <c r="Q93" s="5"/>
      <c r="R93" s="6"/>
      <c r="S93" s="7"/>
      <c r="U93"/>
      <c r="V93"/>
      <c r="W93"/>
      <c r="X93"/>
      <c r="Y93"/>
      <c r="Z93"/>
      <c r="AA93"/>
      <c r="AB93"/>
      <c r="AC93"/>
      <c r="AD93"/>
      <c r="AE93"/>
    </row>
    <row r="94" spans="1:31" s="4" customFormat="1" ht="15.75" hidden="1">
      <c r="A94" s="1"/>
      <c r="B94" s="62"/>
      <c r="C94" s="1"/>
      <c r="D94" s="1"/>
      <c r="E94" s="1"/>
      <c r="F94" s="1"/>
      <c r="G94" s="1"/>
      <c r="H94" s="68"/>
      <c r="I94" s="68"/>
      <c r="J94" s="68"/>
      <c r="K94" s="21"/>
      <c r="L94" s="22"/>
      <c r="M94" s="22"/>
      <c r="N94" s="31"/>
      <c r="O94" s="3"/>
      <c r="Q94" s="5"/>
      <c r="R94" s="6"/>
      <c r="S94" s="7"/>
      <c r="U94"/>
      <c r="V94"/>
      <c r="W94"/>
      <c r="X94"/>
      <c r="Y94"/>
      <c r="Z94"/>
      <c r="AA94"/>
      <c r="AB94"/>
      <c r="AC94"/>
      <c r="AD94"/>
      <c r="AE94"/>
    </row>
    <row r="95" spans="1:31" s="4" customFormat="1" ht="15.75" hidden="1">
      <c r="A95" s="1"/>
      <c r="B95" s="62"/>
      <c r="C95" s="1"/>
      <c r="D95" s="1"/>
      <c r="E95" s="1"/>
      <c r="F95" s="1"/>
      <c r="G95" s="1"/>
      <c r="H95" s="68"/>
      <c r="I95" s="68"/>
      <c r="J95" s="68"/>
      <c r="K95" s="21"/>
      <c r="L95" s="22"/>
      <c r="M95" s="22"/>
      <c r="N95" s="31"/>
      <c r="O95" s="3"/>
      <c r="Q95" s="5"/>
      <c r="R95" s="6"/>
      <c r="S95" s="7"/>
      <c r="U95"/>
      <c r="V95"/>
      <c r="W95"/>
      <c r="X95"/>
      <c r="Y95"/>
      <c r="Z95"/>
      <c r="AA95"/>
      <c r="AB95"/>
      <c r="AC95"/>
      <c r="AD95"/>
      <c r="AE95"/>
    </row>
    <row r="96" spans="1:31" s="4" customFormat="1" ht="15.75" hidden="1">
      <c r="A96" s="1"/>
      <c r="B96" s="62"/>
      <c r="C96" s="1"/>
      <c r="D96" s="1"/>
      <c r="E96" s="1"/>
      <c r="F96" s="1"/>
      <c r="G96" s="1"/>
      <c r="H96" s="68"/>
      <c r="I96" s="68"/>
      <c r="J96" s="68"/>
      <c r="K96" s="21"/>
      <c r="L96" s="22"/>
      <c r="M96" s="22"/>
      <c r="N96" s="31"/>
      <c r="O96" s="3"/>
      <c r="Q96" s="5"/>
      <c r="R96" s="6"/>
      <c r="S96" s="7"/>
      <c r="U96"/>
      <c r="V96"/>
      <c r="W96"/>
      <c r="X96"/>
      <c r="Y96"/>
      <c r="Z96"/>
      <c r="AA96"/>
      <c r="AB96"/>
      <c r="AC96"/>
      <c r="AD96"/>
      <c r="AE96"/>
    </row>
    <row r="97" spans="1:31" s="4" customFormat="1" ht="15.75" hidden="1">
      <c r="A97" s="1"/>
      <c r="B97" s="62"/>
      <c r="C97" s="1"/>
      <c r="D97" s="1"/>
      <c r="E97" s="1"/>
      <c r="F97" s="1"/>
      <c r="G97" s="1"/>
      <c r="H97" s="68"/>
      <c r="I97" s="68"/>
      <c r="J97" s="68"/>
      <c r="K97" s="21"/>
      <c r="L97" s="22"/>
      <c r="M97" s="22"/>
      <c r="N97" s="31"/>
      <c r="O97" s="3"/>
      <c r="Q97" s="5"/>
      <c r="R97" s="6"/>
      <c r="S97" s="7"/>
      <c r="U97"/>
      <c r="V97"/>
      <c r="W97"/>
      <c r="X97"/>
      <c r="Y97"/>
      <c r="Z97"/>
      <c r="AA97"/>
      <c r="AB97"/>
      <c r="AC97"/>
      <c r="AD97"/>
      <c r="AE97"/>
    </row>
    <row r="98" spans="1:31" s="4" customFormat="1" ht="15.75" hidden="1">
      <c r="A98" s="1"/>
      <c r="B98" s="62"/>
      <c r="C98" s="1"/>
      <c r="D98" s="1"/>
      <c r="E98" s="1"/>
      <c r="F98" s="1"/>
      <c r="G98" s="1"/>
      <c r="H98" s="68"/>
      <c r="I98" s="68"/>
      <c r="J98" s="68"/>
      <c r="K98" s="21"/>
      <c r="L98" s="22"/>
      <c r="M98" s="22"/>
      <c r="N98" s="31"/>
      <c r="O98" s="3"/>
      <c r="Q98" s="5"/>
      <c r="R98" s="6"/>
      <c r="S98" s="7"/>
      <c r="U98"/>
      <c r="V98"/>
      <c r="W98"/>
      <c r="X98"/>
      <c r="Y98"/>
      <c r="Z98"/>
      <c r="AA98"/>
      <c r="AB98"/>
      <c r="AC98"/>
      <c r="AD98"/>
      <c r="AE98"/>
    </row>
    <row r="99" spans="1:31" s="4" customFormat="1" ht="15.75" hidden="1">
      <c r="A99" s="1"/>
      <c r="B99" s="62"/>
      <c r="C99" s="1"/>
      <c r="D99" s="1"/>
      <c r="E99" s="1"/>
      <c r="F99" s="1"/>
      <c r="G99" s="1"/>
      <c r="H99" s="68"/>
      <c r="I99" s="68"/>
      <c r="J99" s="68"/>
      <c r="K99" s="21"/>
      <c r="L99" s="22"/>
      <c r="M99" s="22"/>
      <c r="N99" s="31"/>
      <c r="O99" s="3"/>
      <c r="Q99" s="5"/>
      <c r="R99" s="6"/>
      <c r="S99" s="7"/>
      <c r="U99"/>
      <c r="V99"/>
      <c r="W99"/>
      <c r="X99"/>
      <c r="Y99"/>
      <c r="Z99"/>
      <c r="AA99"/>
      <c r="AB99"/>
      <c r="AC99"/>
      <c r="AD99"/>
      <c r="AE99"/>
    </row>
    <row r="100" spans="1:31" s="4" customFormat="1" ht="15.75" hidden="1">
      <c r="A100" s="1"/>
      <c r="B100" s="62"/>
      <c r="C100" s="1"/>
      <c r="D100" s="1"/>
      <c r="E100" s="1"/>
      <c r="F100" s="1"/>
      <c r="G100" s="1"/>
      <c r="H100" s="68"/>
      <c r="I100" s="68"/>
      <c r="J100" s="68"/>
      <c r="K100" s="21"/>
      <c r="L100" s="22"/>
      <c r="M100" s="22"/>
      <c r="N100" s="31"/>
      <c r="O100" s="3"/>
      <c r="Q100" s="5"/>
      <c r="R100" s="6"/>
      <c r="S100" s="7"/>
      <c r="U100"/>
      <c r="V100"/>
      <c r="W100"/>
      <c r="X100"/>
      <c r="Y100"/>
      <c r="Z100"/>
      <c r="AA100"/>
      <c r="AB100"/>
      <c r="AC100"/>
      <c r="AD100"/>
      <c r="AE100"/>
    </row>
    <row r="101" spans="1:31" s="4" customFormat="1" ht="15.75" hidden="1">
      <c r="A101" s="1"/>
      <c r="B101" s="62"/>
      <c r="C101" s="1"/>
      <c r="D101" s="1"/>
      <c r="E101" s="1"/>
      <c r="F101" s="1"/>
      <c r="G101" s="1"/>
      <c r="H101" s="68"/>
      <c r="I101" s="68"/>
      <c r="J101" s="68"/>
      <c r="K101" s="21"/>
      <c r="L101" s="22"/>
      <c r="M101" s="22"/>
      <c r="N101" s="31"/>
      <c r="O101" s="3"/>
      <c r="Q101" s="5"/>
      <c r="R101" s="6"/>
      <c r="S101" s="7"/>
      <c r="U101"/>
      <c r="V101"/>
      <c r="W101"/>
      <c r="X101"/>
      <c r="Y101"/>
      <c r="Z101"/>
      <c r="AA101"/>
      <c r="AB101"/>
      <c r="AC101"/>
      <c r="AD101"/>
      <c r="AE101"/>
    </row>
    <row r="102" spans="1:31" s="4" customFormat="1" ht="15.75" hidden="1">
      <c r="A102" s="1"/>
      <c r="B102" s="62"/>
      <c r="C102" s="1"/>
      <c r="D102" s="1"/>
      <c r="E102" s="1"/>
      <c r="F102" s="1"/>
      <c r="G102" s="1"/>
      <c r="H102" s="68"/>
      <c r="I102" s="68"/>
      <c r="J102" s="68"/>
      <c r="K102" s="21"/>
      <c r="L102" s="22"/>
      <c r="M102" s="22"/>
      <c r="N102" s="31"/>
      <c r="O102" s="3"/>
      <c r="Q102" s="5"/>
      <c r="R102" s="6"/>
      <c r="S102" s="7"/>
      <c r="U102"/>
      <c r="V102"/>
      <c r="W102"/>
      <c r="X102"/>
      <c r="Y102"/>
      <c r="Z102"/>
      <c r="AA102"/>
      <c r="AB102"/>
      <c r="AC102"/>
      <c r="AD102"/>
      <c r="AE102"/>
    </row>
    <row r="103" spans="1:31" s="4" customFormat="1" ht="15.75" hidden="1">
      <c r="A103" s="1"/>
      <c r="B103" s="62"/>
      <c r="C103" s="1"/>
      <c r="D103" s="1"/>
      <c r="E103" s="1"/>
      <c r="F103" s="1"/>
      <c r="G103" s="1"/>
      <c r="H103" s="68"/>
      <c r="I103" s="68"/>
      <c r="J103" s="68"/>
      <c r="K103" s="21"/>
      <c r="L103" s="22"/>
      <c r="M103" s="22"/>
      <c r="N103" s="31"/>
      <c r="O103" s="3"/>
      <c r="Q103" s="5"/>
      <c r="R103" s="6"/>
      <c r="S103" s="7"/>
      <c r="U103"/>
      <c r="V103"/>
      <c r="W103"/>
      <c r="X103"/>
      <c r="Y103"/>
      <c r="Z103"/>
      <c r="AA103"/>
      <c r="AB103"/>
      <c r="AC103"/>
      <c r="AD103"/>
      <c r="AE103"/>
    </row>
    <row r="104" spans="1:31" s="4" customFormat="1" ht="15.75" hidden="1">
      <c r="A104" s="1"/>
      <c r="B104" s="62"/>
      <c r="C104" s="1"/>
      <c r="D104" s="1"/>
      <c r="E104" s="1"/>
      <c r="F104" s="1"/>
      <c r="G104" s="1"/>
      <c r="H104" s="68"/>
      <c r="I104" s="68"/>
      <c r="J104" s="68"/>
      <c r="K104" s="21"/>
      <c r="L104" s="22"/>
      <c r="M104" s="22"/>
      <c r="N104" s="31"/>
      <c r="O104" s="3"/>
      <c r="Q104" s="5"/>
      <c r="R104" s="6"/>
      <c r="S104" s="7"/>
      <c r="U104"/>
      <c r="V104"/>
      <c r="W104"/>
      <c r="X104"/>
      <c r="Y104"/>
      <c r="Z104"/>
      <c r="AA104"/>
      <c r="AB104"/>
      <c r="AC104"/>
      <c r="AD104"/>
      <c r="AE104"/>
    </row>
    <row r="105" spans="1:31" s="4" customFormat="1" ht="15.75" hidden="1">
      <c r="A105" s="1"/>
      <c r="B105" s="62"/>
      <c r="C105" s="1"/>
      <c r="D105" s="1"/>
      <c r="E105" s="1"/>
      <c r="F105" s="1"/>
      <c r="G105" s="1"/>
      <c r="H105" s="68"/>
      <c r="I105" s="68"/>
      <c r="J105" s="68"/>
      <c r="K105" s="21"/>
      <c r="L105" s="22"/>
      <c r="M105" s="22"/>
      <c r="N105" s="31"/>
      <c r="O105" s="3"/>
      <c r="Q105" s="5"/>
      <c r="R105" s="6"/>
      <c r="S105" s="7"/>
      <c r="U105"/>
      <c r="V105"/>
      <c r="W105"/>
      <c r="X105"/>
      <c r="Y105"/>
      <c r="Z105"/>
      <c r="AA105"/>
      <c r="AB105"/>
      <c r="AC105"/>
      <c r="AD105"/>
      <c r="AE105"/>
    </row>
    <row r="106" spans="1:31" s="4" customFormat="1" ht="15.75" hidden="1">
      <c r="A106" s="1"/>
      <c r="B106" s="62"/>
      <c r="C106" s="1"/>
      <c r="D106" s="1"/>
      <c r="E106" s="1"/>
      <c r="F106" s="1"/>
      <c r="G106" s="1"/>
      <c r="H106" s="68"/>
      <c r="I106" s="68"/>
      <c r="J106" s="68"/>
      <c r="K106" s="21"/>
      <c r="L106" s="22"/>
      <c r="M106" s="22"/>
      <c r="N106" s="31"/>
      <c r="O106" s="3"/>
      <c r="Q106" s="5"/>
      <c r="R106" s="6"/>
      <c r="S106" s="7"/>
      <c r="U106"/>
      <c r="V106"/>
      <c r="W106"/>
      <c r="X106"/>
      <c r="Y106"/>
      <c r="Z106"/>
      <c r="AA106"/>
      <c r="AB106"/>
      <c r="AC106"/>
      <c r="AD106"/>
      <c r="AE106"/>
    </row>
    <row r="107" spans="1:31" s="4" customFormat="1" ht="15.75" hidden="1">
      <c r="A107" s="1"/>
      <c r="B107" s="62"/>
      <c r="C107" s="1"/>
      <c r="D107" s="1"/>
      <c r="E107" s="1"/>
      <c r="F107" s="1"/>
      <c r="G107" s="1"/>
      <c r="H107" s="68"/>
      <c r="I107" s="68"/>
      <c r="J107" s="68"/>
      <c r="K107" s="21"/>
      <c r="L107" s="22"/>
      <c r="M107" s="22"/>
      <c r="N107" s="31"/>
      <c r="O107" s="3"/>
      <c r="Q107" s="5"/>
      <c r="R107" s="6"/>
      <c r="S107" s="7"/>
      <c r="U107"/>
      <c r="V107"/>
      <c r="W107"/>
      <c r="X107"/>
      <c r="Y107"/>
      <c r="Z107"/>
      <c r="AA107"/>
      <c r="AB107"/>
      <c r="AC107"/>
      <c r="AD107"/>
      <c r="AE107"/>
    </row>
    <row r="108" spans="1:31" s="4" customFormat="1" ht="15.75" hidden="1">
      <c r="A108" s="1"/>
      <c r="B108" s="62"/>
      <c r="C108" s="62"/>
      <c r="D108" s="62"/>
      <c r="E108" s="62"/>
      <c r="F108" s="62"/>
      <c r="G108" s="62"/>
      <c r="H108" s="68"/>
      <c r="I108" s="68"/>
      <c r="J108" s="68"/>
      <c r="K108" s="21"/>
      <c r="L108" s="22"/>
      <c r="M108" s="22"/>
      <c r="N108" s="31"/>
      <c r="O108" s="3"/>
      <c r="Q108" s="5"/>
      <c r="R108" s="6"/>
      <c r="S108" s="7"/>
      <c r="U108"/>
      <c r="V108"/>
      <c r="W108"/>
      <c r="X108"/>
      <c r="Y108"/>
      <c r="Z108"/>
      <c r="AA108"/>
      <c r="AB108"/>
      <c r="AC108"/>
      <c r="AD108"/>
      <c r="AE108"/>
    </row>
    <row r="109" spans="1:31" s="4" customFormat="1" ht="15.75" hidden="1">
      <c r="A109" s="1"/>
      <c r="B109" s="62"/>
      <c r="C109" s="62"/>
      <c r="D109" s="62"/>
      <c r="E109" s="62"/>
      <c r="F109" s="62"/>
      <c r="G109" s="62"/>
      <c r="H109" s="68"/>
      <c r="I109" s="68"/>
      <c r="J109" s="68"/>
      <c r="K109" s="21"/>
      <c r="L109" s="22"/>
      <c r="M109" s="22"/>
      <c r="N109" s="31"/>
      <c r="O109" s="3"/>
      <c r="Q109" s="5"/>
      <c r="R109" s="6"/>
      <c r="S109" s="7"/>
      <c r="U109"/>
      <c r="V109"/>
      <c r="W109"/>
      <c r="X109"/>
      <c r="Y109"/>
      <c r="Z109"/>
      <c r="AA109"/>
      <c r="AB109"/>
      <c r="AC109"/>
      <c r="AD109"/>
      <c r="AE109"/>
    </row>
    <row r="115" spans="8:31" s="1" customFormat="1" ht="0" hidden="1" customHeight="1">
      <c r="H115" s="70"/>
      <c r="I115" s="70"/>
      <c r="J115" s="70"/>
      <c r="K115" s="21"/>
      <c r="L115" s="22"/>
      <c r="M115" s="22"/>
      <c r="N115" s="31"/>
      <c r="O115" s="3"/>
      <c r="P115" s="4"/>
      <c r="Q115" s="5"/>
      <c r="R115" s="6"/>
      <c r="S115" s="7"/>
      <c r="T115" s="4"/>
      <c r="U115"/>
      <c r="V115"/>
      <c r="W115"/>
      <c r="X115"/>
      <c r="Y115"/>
      <c r="Z115"/>
      <c r="AA115"/>
      <c r="AB115"/>
      <c r="AC115"/>
      <c r="AD115"/>
      <c r="AE115"/>
    </row>
    <row r="116" spans="8:31" s="1" customFormat="1" ht="0" hidden="1" customHeight="1">
      <c r="H116" s="70"/>
      <c r="I116" s="70"/>
      <c r="J116" s="70"/>
      <c r="K116" s="21"/>
      <c r="L116" s="22"/>
      <c r="M116" s="22"/>
      <c r="N116" s="31"/>
      <c r="O116" s="3"/>
      <c r="P116" s="4"/>
      <c r="Q116" s="5"/>
      <c r="R116" s="6"/>
      <c r="S116" s="7"/>
      <c r="T116" s="4"/>
      <c r="U116"/>
      <c r="V116"/>
      <c r="W116"/>
      <c r="X116"/>
      <c r="Y116"/>
      <c r="Z116"/>
      <c r="AA116"/>
      <c r="AB116"/>
      <c r="AC116"/>
      <c r="AD116"/>
      <c r="AE116"/>
    </row>
    <row r="117" spans="8:31" s="1" customFormat="1" ht="0" hidden="1" customHeight="1">
      <c r="H117" s="70"/>
      <c r="I117" s="70"/>
      <c r="J117" s="70"/>
      <c r="K117" s="21"/>
      <c r="L117" s="22"/>
      <c r="M117" s="22"/>
      <c r="N117" s="31"/>
      <c r="O117" s="3"/>
      <c r="P117" s="4"/>
      <c r="Q117" s="5"/>
      <c r="R117" s="6"/>
      <c r="S117" s="7"/>
      <c r="T117" s="4"/>
      <c r="U117"/>
      <c r="V117"/>
      <c r="W117"/>
      <c r="X117"/>
      <c r="Y117"/>
      <c r="Z117"/>
      <c r="AA117"/>
      <c r="AB117"/>
      <c r="AC117"/>
      <c r="AD117"/>
      <c r="AE117"/>
    </row>
    <row r="118" spans="8:31" s="1" customFormat="1" ht="0" hidden="1" customHeight="1">
      <c r="H118" s="70"/>
      <c r="I118" s="70"/>
      <c r="J118" s="70"/>
      <c r="K118" s="21"/>
      <c r="L118" s="22"/>
      <c r="M118" s="22"/>
      <c r="N118" s="31"/>
      <c r="O118" s="3"/>
      <c r="P118" s="4"/>
      <c r="Q118" s="5"/>
      <c r="R118" s="6"/>
      <c r="S118" s="7"/>
      <c r="T118" s="4"/>
      <c r="U118"/>
      <c r="V118"/>
      <c r="W118"/>
      <c r="X118"/>
      <c r="Y118"/>
      <c r="Z118"/>
      <c r="AA118"/>
      <c r="AB118"/>
      <c r="AC118"/>
      <c r="AD118"/>
      <c r="AE118"/>
    </row>
    <row r="119" spans="8:31" s="1" customFormat="1" ht="0" hidden="1" customHeight="1">
      <c r="H119" s="70"/>
      <c r="I119" s="70"/>
      <c r="J119" s="70"/>
      <c r="K119" s="21"/>
      <c r="L119" s="22"/>
      <c r="M119" s="22"/>
      <c r="N119" s="31"/>
      <c r="O119" s="3"/>
      <c r="P119" s="4"/>
      <c r="Q119" s="5"/>
      <c r="R119" s="6"/>
      <c r="S119" s="7"/>
      <c r="T119" s="4"/>
      <c r="U119"/>
      <c r="V119"/>
      <c r="W119"/>
      <c r="X119"/>
      <c r="Y119"/>
      <c r="Z119"/>
      <c r="AA119"/>
      <c r="AB119"/>
      <c r="AC119"/>
      <c r="AD119"/>
      <c r="AE119"/>
    </row>
    <row r="134" spans="8:31" s="1" customFormat="1" ht="0" hidden="1" customHeight="1">
      <c r="H134" s="70"/>
      <c r="I134" s="70"/>
      <c r="J134" s="70"/>
      <c r="K134" s="21"/>
      <c r="L134" s="22"/>
      <c r="M134" s="22"/>
      <c r="N134" s="31"/>
      <c r="O134" s="3"/>
      <c r="P134" s="4"/>
      <c r="Q134" s="5"/>
      <c r="R134" s="6"/>
      <c r="S134" s="7"/>
      <c r="T134" s="4"/>
      <c r="U134"/>
      <c r="V134"/>
      <c r="W134"/>
      <c r="X134"/>
      <c r="Y134"/>
      <c r="Z134"/>
      <c r="AA134"/>
      <c r="AB134"/>
      <c r="AC134"/>
      <c r="AD134"/>
      <c r="AE134"/>
    </row>
    <row r="135" spans="8:31" s="1" customFormat="1" ht="0" hidden="1" customHeight="1">
      <c r="H135" s="70"/>
      <c r="I135" s="70"/>
      <c r="J135" s="70"/>
      <c r="K135" s="21"/>
      <c r="L135" s="22"/>
      <c r="M135" s="22"/>
      <c r="N135" s="31"/>
      <c r="O135" s="3"/>
      <c r="P135" s="4"/>
      <c r="Q135" s="5"/>
      <c r="R135" s="6"/>
      <c r="S135" s="7"/>
      <c r="T135" s="4"/>
      <c r="U135"/>
      <c r="V135"/>
      <c r="W135"/>
      <c r="X135"/>
      <c r="Y135"/>
      <c r="Z135"/>
      <c r="AA135"/>
      <c r="AB135"/>
      <c r="AC135"/>
      <c r="AD135"/>
      <c r="AE135"/>
    </row>
    <row r="136" spans="8:31" s="1" customFormat="1" ht="0" hidden="1" customHeight="1">
      <c r="H136" s="70"/>
      <c r="I136" s="70"/>
      <c r="J136" s="70"/>
      <c r="K136" s="21"/>
      <c r="L136" s="22"/>
      <c r="M136" s="22"/>
      <c r="N136" s="31"/>
      <c r="O136" s="3"/>
      <c r="P136" s="4"/>
      <c r="Q136" s="5"/>
      <c r="R136" s="6"/>
      <c r="S136" s="7"/>
      <c r="T136" s="4"/>
      <c r="U136"/>
      <c r="V136"/>
      <c r="W136"/>
      <c r="X136"/>
      <c r="Y136"/>
      <c r="Z136"/>
      <c r="AA136"/>
      <c r="AB136"/>
      <c r="AC136"/>
      <c r="AD136"/>
      <c r="AE136"/>
    </row>
    <row r="137" spans="8:31" s="1" customFormat="1" ht="0" hidden="1" customHeight="1">
      <c r="H137" s="70"/>
      <c r="I137" s="70"/>
      <c r="J137" s="70"/>
      <c r="K137" s="21"/>
      <c r="L137" s="22"/>
      <c r="M137" s="22"/>
      <c r="N137" s="31"/>
      <c r="O137" s="3"/>
      <c r="P137" s="4"/>
      <c r="Q137" s="5"/>
      <c r="R137" s="6"/>
      <c r="S137" s="7"/>
      <c r="T137" s="4"/>
      <c r="U137"/>
      <c r="V137"/>
      <c r="W137"/>
      <c r="X137"/>
      <c r="Y137"/>
      <c r="Z137"/>
      <c r="AA137"/>
      <c r="AB137"/>
      <c r="AC137"/>
      <c r="AD137"/>
      <c r="AE137"/>
    </row>
    <row r="138" spans="8:31" s="1" customFormat="1" ht="0" hidden="1" customHeight="1">
      <c r="H138" s="70"/>
      <c r="I138" s="70"/>
      <c r="J138" s="70"/>
      <c r="K138" s="21"/>
      <c r="L138" s="22"/>
      <c r="M138" s="22"/>
      <c r="N138" s="31"/>
      <c r="O138" s="3"/>
      <c r="P138" s="4"/>
      <c r="Q138" s="5"/>
      <c r="R138" s="6"/>
      <c r="S138" s="7"/>
      <c r="T138" s="4"/>
      <c r="U138"/>
      <c r="V138"/>
      <c r="W138"/>
      <c r="X138"/>
      <c r="Y138"/>
      <c r="Z138"/>
      <c r="AA138"/>
      <c r="AB138"/>
      <c r="AC138"/>
      <c r="AD138"/>
      <c r="AE138"/>
    </row>
    <row r="139" spans="8:31" s="1" customFormat="1" ht="0" hidden="1" customHeight="1">
      <c r="H139" s="70"/>
      <c r="I139" s="70"/>
      <c r="J139" s="70"/>
      <c r="K139" s="21"/>
      <c r="L139" s="22"/>
      <c r="M139" s="22"/>
      <c r="N139" s="31"/>
      <c r="O139" s="3"/>
      <c r="P139" s="4"/>
      <c r="Q139" s="5"/>
      <c r="R139" s="6"/>
      <c r="S139" s="7"/>
      <c r="T139" s="4"/>
      <c r="U139"/>
      <c r="V139"/>
      <c r="W139"/>
      <c r="X139"/>
      <c r="Y139"/>
      <c r="Z139"/>
      <c r="AA139"/>
      <c r="AB139"/>
      <c r="AC139"/>
      <c r="AD139"/>
      <c r="AE139"/>
    </row>
    <row r="140" spans="8:31" s="1" customFormat="1" ht="0" hidden="1" customHeight="1">
      <c r="H140" s="70"/>
      <c r="I140" s="70"/>
      <c r="J140" s="70"/>
      <c r="K140" s="21"/>
      <c r="L140" s="22"/>
      <c r="M140" s="22"/>
      <c r="N140" s="31"/>
      <c r="O140" s="3"/>
      <c r="P140" s="4"/>
      <c r="Q140" s="5"/>
      <c r="R140" s="6"/>
      <c r="S140" s="7"/>
      <c r="T140" s="4"/>
      <c r="U140"/>
      <c r="V140"/>
      <c r="W140"/>
      <c r="X140"/>
      <c r="Y140"/>
      <c r="Z140"/>
      <c r="AA140"/>
      <c r="AB140"/>
      <c r="AC140"/>
      <c r="AD140"/>
      <c r="AE140"/>
    </row>
    <row r="141" spans="8:31" s="1" customFormat="1" ht="0" hidden="1" customHeight="1">
      <c r="H141" s="70"/>
      <c r="I141" s="70"/>
      <c r="J141" s="70"/>
      <c r="K141" s="21"/>
      <c r="L141" s="22"/>
      <c r="M141" s="22"/>
      <c r="N141" s="31"/>
      <c r="O141" s="3"/>
      <c r="P141" s="4"/>
      <c r="Q141" s="5"/>
      <c r="R141" s="6"/>
      <c r="S141" s="7"/>
      <c r="T141" s="4"/>
      <c r="U141"/>
      <c r="V141"/>
      <c r="W141"/>
      <c r="X141"/>
      <c r="Y141"/>
      <c r="Z141"/>
      <c r="AA141"/>
      <c r="AB141"/>
      <c r="AC141"/>
      <c r="AD141"/>
      <c r="AE141"/>
    </row>
    <row r="142" spans="8:31" s="1" customFormat="1" ht="0" hidden="1" customHeight="1">
      <c r="H142" s="70"/>
      <c r="I142" s="70"/>
      <c r="J142" s="70"/>
      <c r="K142" s="21"/>
      <c r="L142" s="22"/>
      <c r="M142" s="22"/>
      <c r="N142" s="31"/>
      <c r="O142" s="3"/>
      <c r="P142" s="4"/>
      <c r="Q142" s="5"/>
      <c r="R142" s="6"/>
      <c r="S142" s="7"/>
      <c r="T142" s="4"/>
      <c r="U142"/>
      <c r="V142"/>
      <c r="W142"/>
      <c r="X142"/>
      <c r="Y142"/>
      <c r="Z142"/>
      <c r="AA142"/>
      <c r="AB142"/>
      <c r="AC142"/>
      <c r="AD142"/>
      <c r="AE142"/>
    </row>
    <row r="143" spans="8:31" s="1" customFormat="1" ht="0" hidden="1" customHeight="1">
      <c r="H143" s="70"/>
      <c r="I143" s="70"/>
      <c r="J143" s="70"/>
      <c r="K143" s="21"/>
      <c r="L143" s="22"/>
      <c r="M143" s="22"/>
      <c r="N143" s="31"/>
      <c r="O143" s="3"/>
      <c r="P143" s="4"/>
      <c r="Q143" s="5"/>
      <c r="R143" s="6"/>
      <c r="S143" s="7"/>
      <c r="T143" s="4"/>
      <c r="U143"/>
      <c r="V143"/>
      <c r="W143"/>
      <c r="X143"/>
      <c r="Y143"/>
      <c r="Z143"/>
      <c r="AA143"/>
      <c r="AB143"/>
      <c r="AC143"/>
      <c r="AD143"/>
      <c r="AE143"/>
    </row>
    <row r="144" spans="8:31" s="1" customFormat="1" ht="0" hidden="1" customHeight="1">
      <c r="H144" s="70"/>
      <c r="I144" s="70"/>
      <c r="J144" s="70"/>
      <c r="K144" s="21"/>
      <c r="L144" s="22"/>
      <c r="M144" s="22"/>
      <c r="N144" s="31"/>
      <c r="O144" s="3"/>
      <c r="P144" s="4"/>
      <c r="Q144" s="5"/>
      <c r="R144" s="6"/>
      <c r="S144" s="7"/>
      <c r="T144" s="4"/>
      <c r="U144"/>
      <c r="V144"/>
      <c r="W144"/>
      <c r="X144"/>
      <c r="Y144"/>
      <c r="Z144"/>
      <c r="AA144"/>
      <c r="AB144"/>
      <c r="AC144"/>
      <c r="AD144"/>
      <c r="AE144"/>
    </row>
    <row r="145" spans="8:31" s="1" customFormat="1" ht="0" hidden="1" customHeight="1">
      <c r="H145" s="70"/>
      <c r="I145" s="70"/>
      <c r="J145" s="70"/>
      <c r="K145" s="21"/>
      <c r="L145" s="22"/>
      <c r="M145" s="22"/>
      <c r="N145" s="31"/>
      <c r="O145" s="3"/>
      <c r="P145" s="4"/>
      <c r="Q145" s="5"/>
      <c r="R145" s="6"/>
      <c r="S145" s="7"/>
      <c r="T145" s="4"/>
      <c r="U145"/>
      <c r="V145"/>
      <c r="W145"/>
      <c r="X145"/>
      <c r="Y145"/>
      <c r="Z145"/>
      <c r="AA145"/>
      <c r="AB145"/>
      <c r="AC145"/>
      <c r="AD145"/>
      <c r="AE145"/>
    </row>
    <row r="146" spans="8:31" s="1" customFormat="1" ht="0" hidden="1" customHeight="1">
      <c r="H146" s="70"/>
      <c r="I146" s="70"/>
      <c r="J146" s="70"/>
      <c r="K146" s="21"/>
      <c r="L146" s="22"/>
      <c r="M146" s="22"/>
      <c r="N146" s="31"/>
      <c r="O146" s="3"/>
      <c r="P146" s="4"/>
      <c r="Q146" s="5"/>
      <c r="R146" s="6"/>
      <c r="S146" s="7"/>
      <c r="T146" s="4"/>
      <c r="U146"/>
      <c r="V146"/>
      <c r="W146"/>
      <c r="X146"/>
      <c r="Y146"/>
      <c r="Z146"/>
      <c r="AA146"/>
      <c r="AB146"/>
      <c r="AC146"/>
      <c r="AD146"/>
      <c r="AE146"/>
    </row>
    <row r="147" spans="8:31" s="1" customFormat="1" ht="0" hidden="1" customHeight="1">
      <c r="H147" s="70"/>
      <c r="I147" s="70"/>
      <c r="J147" s="70"/>
      <c r="K147" s="21"/>
      <c r="L147" s="22"/>
      <c r="M147" s="22"/>
      <c r="N147" s="31"/>
      <c r="O147" s="3"/>
      <c r="P147" s="4"/>
      <c r="Q147" s="5"/>
      <c r="R147" s="6"/>
      <c r="S147" s="7"/>
      <c r="T147" s="4"/>
      <c r="U147"/>
      <c r="V147"/>
      <c r="W147"/>
      <c r="X147"/>
      <c r="Y147"/>
      <c r="Z147"/>
      <c r="AA147"/>
      <c r="AB147"/>
      <c r="AC147"/>
      <c r="AD147"/>
      <c r="AE147"/>
    </row>
    <row r="148" spans="8:31" s="1" customFormat="1" ht="0" hidden="1" customHeight="1">
      <c r="H148" s="70"/>
      <c r="I148" s="70"/>
      <c r="J148" s="70"/>
      <c r="K148" s="21"/>
      <c r="L148" s="22"/>
      <c r="M148" s="22"/>
      <c r="N148" s="31"/>
      <c r="O148" s="3"/>
      <c r="P148" s="4"/>
      <c r="Q148" s="5"/>
      <c r="R148" s="6"/>
      <c r="S148" s="7"/>
      <c r="T148" s="4"/>
      <c r="U148"/>
      <c r="V148"/>
      <c r="W148"/>
      <c r="X148"/>
      <c r="Y148"/>
      <c r="Z148"/>
      <c r="AA148"/>
      <c r="AB148"/>
      <c r="AC148"/>
      <c r="AD148"/>
      <c r="AE148"/>
    </row>
    <row r="149" spans="8:31" s="1" customFormat="1" ht="0" hidden="1" customHeight="1">
      <c r="H149" s="70"/>
      <c r="I149" s="70"/>
      <c r="J149" s="70"/>
      <c r="K149" s="21"/>
      <c r="L149" s="22"/>
      <c r="M149" s="22"/>
      <c r="N149" s="31"/>
      <c r="O149" s="3"/>
      <c r="P149" s="4"/>
      <c r="Q149" s="5"/>
      <c r="R149" s="6"/>
      <c r="S149" s="7"/>
      <c r="T149" s="4"/>
      <c r="U149"/>
      <c r="V149"/>
      <c r="W149"/>
      <c r="X149"/>
      <c r="Y149"/>
      <c r="Z149"/>
      <c r="AA149"/>
      <c r="AB149"/>
      <c r="AC149"/>
      <c r="AD149"/>
      <c r="AE149"/>
    </row>
    <row r="150" spans="8:31" s="1" customFormat="1" ht="0" hidden="1" customHeight="1">
      <c r="H150" s="70"/>
      <c r="I150" s="70"/>
      <c r="J150" s="70"/>
      <c r="K150" s="21"/>
      <c r="L150" s="22"/>
      <c r="M150" s="22"/>
      <c r="N150" s="31"/>
      <c r="O150" s="3"/>
      <c r="P150" s="4"/>
      <c r="Q150" s="5"/>
      <c r="R150" s="6"/>
      <c r="S150" s="7"/>
      <c r="T150" s="4"/>
      <c r="U150"/>
      <c r="V150"/>
      <c r="W150"/>
      <c r="X150"/>
      <c r="Y150"/>
      <c r="Z150"/>
      <c r="AA150"/>
      <c r="AB150"/>
      <c r="AC150"/>
      <c r="AD150"/>
      <c r="AE150"/>
    </row>
    <row r="151" spans="8:31" s="1" customFormat="1" ht="0" hidden="1" customHeight="1">
      <c r="H151" s="70"/>
      <c r="I151" s="70"/>
      <c r="J151" s="70"/>
      <c r="K151" s="21"/>
      <c r="L151" s="22"/>
      <c r="M151" s="22"/>
      <c r="N151" s="31"/>
      <c r="O151" s="3"/>
      <c r="P151" s="4"/>
      <c r="Q151" s="5"/>
      <c r="R151" s="6"/>
      <c r="S151" s="7"/>
      <c r="T151" s="4"/>
      <c r="U151"/>
      <c r="V151"/>
      <c r="W151"/>
      <c r="X151"/>
      <c r="Y151"/>
      <c r="Z151"/>
      <c r="AA151"/>
      <c r="AB151"/>
      <c r="AC151"/>
      <c r="AD151"/>
      <c r="AE151"/>
    </row>
    <row r="152" spans="8:31" s="1" customFormat="1" ht="0" hidden="1" customHeight="1">
      <c r="H152" s="70"/>
      <c r="I152" s="70"/>
      <c r="J152" s="70"/>
      <c r="K152" s="21"/>
      <c r="L152" s="22"/>
      <c r="M152" s="22"/>
      <c r="N152" s="31"/>
      <c r="O152" s="3"/>
      <c r="P152" s="4"/>
      <c r="Q152" s="5"/>
      <c r="R152" s="6"/>
      <c r="S152" s="7"/>
      <c r="T152" s="4"/>
      <c r="U152"/>
      <c r="V152"/>
      <c r="W152"/>
      <c r="X152"/>
      <c r="Y152"/>
      <c r="Z152"/>
      <c r="AA152"/>
      <c r="AB152"/>
      <c r="AC152"/>
      <c r="AD152"/>
      <c r="AE152"/>
    </row>
    <row r="153" spans="8:31" s="1" customFormat="1" ht="0" hidden="1" customHeight="1">
      <c r="H153" s="70"/>
      <c r="I153" s="70"/>
      <c r="J153" s="70"/>
      <c r="K153" s="21"/>
      <c r="L153" s="22"/>
      <c r="M153" s="22"/>
      <c r="N153" s="31"/>
      <c r="O153" s="3"/>
      <c r="P153" s="4"/>
      <c r="Q153" s="5"/>
      <c r="R153" s="6"/>
      <c r="S153" s="7"/>
      <c r="T153" s="4"/>
      <c r="U153"/>
      <c r="V153"/>
      <c r="W153"/>
      <c r="X153"/>
      <c r="Y153"/>
      <c r="Z153"/>
      <c r="AA153"/>
      <c r="AB153"/>
      <c r="AC153"/>
      <c r="AD153"/>
      <c r="AE153"/>
    </row>
    <row r="154" spans="8:31" s="1" customFormat="1" ht="0" hidden="1" customHeight="1">
      <c r="H154" s="70"/>
      <c r="I154" s="70"/>
      <c r="J154" s="70"/>
      <c r="K154" s="21"/>
      <c r="L154" s="22"/>
      <c r="M154" s="22"/>
      <c r="N154" s="31"/>
      <c r="O154" s="3"/>
      <c r="P154" s="4"/>
      <c r="Q154" s="5"/>
      <c r="R154" s="6"/>
      <c r="S154" s="7"/>
      <c r="T154" s="4"/>
      <c r="U154"/>
      <c r="V154"/>
      <c r="W154"/>
      <c r="X154"/>
      <c r="Y154"/>
      <c r="Z154"/>
      <c r="AA154"/>
      <c r="AB154"/>
      <c r="AC154"/>
      <c r="AD154"/>
      <c r="AE154"/>
    </row>
    <row r="155" spans="8:31" s="1" customFormat="1" ht="0" hidden="1" customHeight="1">
      <c r="H155" s="70"/>
      <c r="I155" s="70"/>
      <c r="J155" s="70"/>
      <c r="K155" s="21"/>
      <c r="L155" s="22"/>
      <c r="M155" s="22"/>
      <c r="N155" s="31"/>
      <c r="O155" s="3"/>
      <c r="P155" s="4"/>
      <c r="Q155" s="5"/>
      <c r="R155" s="6"/>
      <c r="S155" s="7"/>
      <c r="T155" s="4"/>
      <c r="U155"/>
      <c r="V155"/>
      <c r="W155"/>
      <c r="X155"/>
      <c r="Y155"/>
      <c r="Z155"/>
      <c r="AA155"/>
      <c r="AB155"/>
      <c r="AC155"/>
      <c r="AD155"/>
      <c r="AE155"/>
    </row>
    <row r="156" spans="8:31" s="1" customFormat="1" ht="0" hidden="1" customHeight="1">
      <c r="H156" s="70"/>
      <c r="I156" s="70"/>
      <c r="J156" s="70"/>
      <c r="K156" s="21"/>
      <c r="L156" s="22"/>
      <c r="M156" s="22"/>
      <c r="N156" s="31"/>
      <c r="O156" s="3"/>
      <c r="P156" s="4"/>
      <c r="Q156" s="5"/>
      <c r="R156" s="6"/>
      <c r="S156" s="7"/>
      <c r="T156" s="4"/>
      <c r="U156"/>
      <c r="V156"/>
      <c r="W156"/>
      <c r="X156"/>
      <c r="Y156"/>
      <c r="Z156"/>
      <c r="AA156"/>
      <c r="AB156"/>
      <c r="AC156"/>
      <c r="AD156"/>
      <c r="AE156"/>
    </row>
    <row r="163" spans="8:31" s="1" customFormat="1" ht="0" hidden="1" customHeight="1">
      <c r="H163" s="70"/>
      <c r="I163" s="70"/>
      <c r="J163" s="70"/>
      <c r="K163" s="21"/>
      <c r="L163" s="22"/>
      <c r="M163" s="22"/>
      <c r="N163" s="31"/>
      <c r="O163" s="3"/>
      <c r="P163" s="4"/>
      <c r="Q163" s="5"/>
      <c r="R163" s="6"/>
      <c r="S163" s="7"/>
      <c r="T163" s="4"/>
      <c r="U163"/>
      <c r="V163"/>
      <c r="W163"/>
      <c r="X163"/>
      <c r="Y163"/>
      <c r="Z163"/>
      <c r="AA163"/>
      <c r="AB163"/>
      <c r="AC163"/>
      <c r="AD163"/>
      <c r="AE163"/>
    </row>
    <row r="164" spans="8:31" s="1" customFormat="1" ht="0" hidden="1" customHeight="1">
      <c r="H164" s="70"/>
      <c r="I164" s="70"/>
      <c r="J164" s="70"/>
      <c r="K164" s="21"/>
      <c r="L164" s="22"/>
      <c r="M164" s="22"/>
      <c r="N164" s="31"/>
      <c r="O164" s="3"/>
      <c r="P164" s="4"/>
      <c r="Q164" s="5"/>
      <c r="R164" s="6"/>
      <c r="S164" s="7"/>
      <c r="T164" s="4"/>
      <c r="U164"/>
      <c r="V164"/>
      <c r="W164"/>
      <c r="X164"/>
      <c r="Y164"/>
      <c r="Z164"/>
      <c r="AA164"/>
      <c r="AB164"/>
      <c r="AC164"/>
      <c r="AD164"/>
      <c r="AE164"/>
    </row>
    <row r="165" spans="8:31" s="1" customFormat="1" ht="0" hidden="1" customHeight="1">
      <c r="H165" s="70"/>
      <c r="I165" s="70"/>
      <c r="J165" s="70"/>
      <c r="K165" s="21"/>
      <c r="L165" s="22"/>
      <c r="M165" s="22"/>
      <c r="N165" s="31"/>
      <c r="O165" s="3"/>
      <c r="P165" s="4"/>
      <c r="Q165" s="5"/>
      <c r="R165" s="6"/>
      <c r="S165" s="7"/>
      <c r="T165" s="4"/>
      <c r="U165"/>
      <c r="V165"/>
      <c r="W165"/>
      <c r="X165"/>
      <c r="Y165"/>
      <c r="Z165"/>
      <c r="AA165"/>
      <c r="AB165"/>
      <c r="AC165"/>
      <c r="AD165"/>
      <c r="AE165"/>
    </row>
    <row r="166" spans="8:31" s="1" customFormat="1" ht="0" hidden="1" customHeight="1">
      <c r="H166" s="70"/>
      <c r="I166" s="70"/>
      <c r="J166" s="70"/>
      <c r="K166" s="21"/>
      <c r="L166" s="22"/>
      <c r="M166" s="22"/>
      <c r="N166" s="31"/>
      <c r="O166" s="3"/>
      <c r="P166" s="4"/>
      <c r="Q166" s="5"/>
      <c r="R166" s="6"/>
      <c r="S166" s="7"/>
      <c r="T166" s="4"/>
      <c r="U166"/>
      <c r="V166"/>
      <c r="W166"/>
      <c r="X166"/>
      <c r="Y166"/>
      <c r="Z166"/>
      <c r="AA166"/>
      <c r="AB166"/>
      <c r="AC166"/>
      <c r="AD166"/>
      <c r="AE166"/>
    </row>
    <row r="167" spans="8:31" s="1" customFormat="1" ht="0" hidden="1" customHeight="1">
      <c r="H167" s="70"/>
      <c r="I167" s="70"/>
      <c r="J167" s="70"/>
      <c r="K167" s="21"/>
      <c r="L167" s="22"/>
      <c r="M167" s="22"/>
      <c r="N167" s="31"/>
      <c r="O167" s="3"/>
      <c r="P167" s="4"/>
      <c r="Q167" s="5"/>
      <c r="R167" s="6"/>
      <c r="S167" s="7"/>
      <c r="T167" s="4"/>
      <c r="U167"/>
      <c r="V167"/>
      <c r="W167"/>
      <c r="X167"/>
      <c r="Y167"/>
      <c r="Z167"/>
      <c r="AA167"/>
      <c r="AB167"/>
      <c r="AC167"/>
      <c r="AD167"/>
      <c r="AE167"/>
    </row>
    <row r="168" spans="8:31" s="1" customFormat="1" ht="0" hidden="1" customHeight="1">
      <c r="H168" s="70"/>
      <c r="I168" s="70"/>
      <c r="J168" s="70"/>
      <c r="K168" s="21"/>
      <c r="L168" s="22"/>
      <c r="M168" s="22"/>
      <c r="N168" s="31"/>
      <c r="O168" s="3"/>
      <c r="P168" s="4"/>
      <c r="Q168" s="5"/>
      <c r="R168" s="6"/>
      <c r="S168" s="7"/>
      <c r="T168" s="4"/>
      <c r="U168"/>
      <c r="V168"/>
      <c r="W168"/>
      <c r="X168"/>
      <c r="Y168"/>
      <c r="Z168"/>
      <c r="AA168"/>
      <c r="AB168"/>
      <c r="AC168"/>
      <c r="AD168"/>
      <c r="AE168"/>
    </row>
    <row r="169" spans="8:31" s="1" customFormat="1" ht="0" hidden="1" customHeight="1">
      <c r="H169" s="70"/>
      <c r="I169" s="70"/>
      <c r="J169" s="70"/>
      <c r="K169" s="21"/>
      <c r="L169" s="22"/>
      <c r="M169" s="22"/>
      <c r="N169" s="31"/>
      <c r="O169" s="3"/>
      <c r="P169" s="4"/>
      <c r="Q169" s="5"/>
      <c r="R169" s="6"/>
      <c r="S169" s="7"/>
      <c r="T169" s="4"/>
      <c r="U169"/>
      <c r="V169"/>
      <c r="W169"/>
      <c r="X169"/>
      <c r="Y169"/>
      <c r="Z169"/>
      <c r="AA169"/>
      <c r="AB169"/>
      <c r="AC169"/>
      <c r="AD169"/>
      <c r="AE169"/>
    </row>
    <row r="170" spans="8:31" s="1" customFormat="1" ht="0" hidden="1" customHeight="1">
      <c r="H170" s="70"/>
      <c r="I170" s="70"/>
      <c r="J170" s="70"/>
      <c r="K170" s="21"/>
      <c r="L170" s="22"/>
      <c r="M170" s="22"/>
      <c r="N170" s="31"/>
      <c r="O170" s="3"/>
      <c r="P170" s="4"/>
      <c r="Q170" s="5"/>
      <c r="R170" s="6"/>
      <c r="S170" s="7"/>
      <c r="T170" s="4"/>
      <c r="U170"/>
      <c r="V170"/>
      <c r="W170"/>
      <c r="X170"/>
      <c r="Y170"/>
      <c r="Z170"/>
      <c r="AA170"/>
      <c r="AB170"/>
      <c r="AC170"/>
      <c r="AD170"/>
      <c r="AE170"/>
    </row>
    <row r="171" spans="8:31" s="1" customFormat="1" ht="0" hidden="1" customHeight="1">
      <c r="H171" s="70"/>
      <c r="I171" s="70"/>
      <c r="J171" s="70"/>
      <c r="K171" s="21"/>
      <c r="L171" s="22"/>
      <c r="M171" s="22"/>
      <c r="N171" s="31"/>
      <c r="O171" s="3"/>
      <c r="P171" s="4"/>
      <c r="Q171" s="5"/>
      <c r="R171" s="6"/>
      <c r="S171" s="7"/>
      <c r="T171" s="4"/>
      <c r="U171"/>
      <c r="V171"/>
      <c r="W171"/>
      <c r="X171"/>
      <c r="Y171"/>
      <c r="Z171"/>
      <c r="AA171"/>
      <c r="AB171"/>
      <c r="AC171"/>
      <c r="AD171"/>
      <c r="AE171"/>
    </row>
    <row r="172" spans="8:31" s="1" customFormat="1" ht="0" hidden="1" customHeight="1">
      <c r="H172" s="70"/>
      <c r="I172" s="70"/>
      <c r="J172" s="70"/>
      <c r="K172" s="21"/>
      <c r="L172" s="22"/>
      <c r="M172" s="22"/>
      <c r="N172" s="31"/>
      <c r="O172" s="3"/>
      <c r="P172" s="4"/>
      <c r="Q172" s="5"/>
      <c r="R172" s="6"/>
      <c r="S172" s="7"/>
      <c r="T172" s="4"/>
      <c r="U172"/>
      <c r="V172"/>
      <c r="W172"/>
      <c r="X172"/>
      <c r="Y172"/>
      <c r="Z172"/>
      <c r="AA172"/>
      <c r="AB172"/>
      <c r="AC172"/>
      <c r="AD172"/>
      <c r="AE172"/>
    </row>
    <row r="173" spans="8:31" s="1" customFormat="1" ht="0" hidden="1" customHeight="1">
      <c r="H173" s="70"/>
      <c r="I173" s="70"/>
      <c r="J173" s="70"/>
      <c r="K173" s="21"/>
      <c r="L173" s="22"/>
      <c r="M173" s="22"/>
      <c r="N173" s="31"/>
      <c r="O173" s="3"/>
      <c r="P173" s="4"/>
      <c r="Q173" s="5"/>
      <c r="R173" s="6"/>
      <c r="S173" s="7"/>
      <c r="T173" s="4"/>
      <c r="U173"/>
      <c r="V173"/>
      <c r="W173"/>
      <c r="X173"/>
      <c r="Y173"/>
      <c r="Z173"/>
      <c r="AA173"/>
      <c r="AB173"/>
      <c r="AC173"/>
      <c r="AD173"/>
      <c r="AE173"/>
    </row>
    <row r="174" spans="8:31" s="1" customFormat="1" ht="0" hidden="1" customHeight="1">
      <c r="H174" s="70"/>
      <c r="I174" s="70"/>
      <c r="J174" s="70"/>
      <c r="K174" s="21"/>
      <c r="L174" s="22"/>
      <c r="M174" s="22"/>
      <c r="N174" s="31"/>
      <c r="O174" s="3"/>
      <c r="P174" s="4"/>
      <c r="Q174" s="5"/>
      <c r="R174" s="6"/>
      <c r="S174" s="7"/>
      <c r="T174" s="4"/>
      <c r="U174"/>
      <c r="V174"/>
      <c r="W174"/>
      <c r="X174"/>
      <c r="Y174"/>
      <c r="Z174"/>
      <c r="AA174"/>
      <c r="AB174"/>
      <c r="AC174"/>
      <c r="AD174"/>
      <c r="AE174"/>
    </row>
    <row r="175" spans="8:31" s="1" customFormat="1" ht="0" hidden="1" customHeight="1">
      <c r="H175" s="70"/>
      <c r="I175" s="70"/>
      <c r="J175" s="70"/>
      <c r="K175" s="21"/>
      <c r="L175" s="22"/>
      <c r="M175" s="22"/>
      <c r="N175" s="31"/>
      <c r="O175" s="3"/>
      <c r="P175" s="4"/>
      <c r="Q175" s="5"/>
      <c r="R175" s="6"/>
      <c r="S175" s="7"/>
      <c r="T175" s="4"/>
      <c r="U175"/>
      <c r="V175"/>
      <c r="W175"/>
      <c r="X175"/>
      <c r="Y175"/>
      <c r="Z175"/>
      <c r="AA175"/>
      <c r="AB175"/>
      <c r="AC175"/>
      <c r="AD175"/>
      <c r="AE175"/>
    </row>
    <row r="176" spans="8:31" s="1" customFormat="1" ht="0" hidden="1" customHeight="1">
      <c r="H176" s="70"/>
      <c r="I176" s="70"/>
      <c r="J176" s="70"/>
      <c r="K176" s="21"/>
      <c r="L176" s="22"/>
      <c r="M176" s="22"/>
      <c r="N176" s="31"/>
      <c r="O176" s="3"/>
      <c r="P176" s="4"/>
      <c r="Q176" s="5"/>
      <c r="R176" s="6"/>
      <c r="S176" s="7"/>
      <c r="T176" s="4"/>
      <c r="U176"/>
      <c r="V176"/>
      <c r="W176"/>
      <c r="X176"/>
      <c r="Y176"/>
      <c r="Z176"/>
      <c r="AA176"/>
      <c r="AB176"/>
      <c r="AC176"/>
      <c r="AD176"/>
      <c r="AE176"/>
    </row>
    <row r="182" spans="8:31" s="1" customFormat="1" ht="0" hidden="1" customHeight="1">
      <c r="H182" s="70"/>
      <c r="I182" s="70"/>
      <c r="J182" s="70"/>
      <c r="K182" s="21"/>
      <c r="L182" s="22"/>
      <c r="M182" s="22"/>
      <c r="N182" s="31"/>
      <c r="O182" s="3"/>
      <c r="P182" s="4"/>
      <c r="Q182" s="5"/>
      <c r="R182" s="6"/>
      <c r="S182" s="7"/>
      <c r="T182" s="4"/>
      <c r="U182"/>
      <c r="V182"/>
      <c r="W182"/>
      <c r="X182"/>
      <c r="Y182"/>
      <c r="Z182"/>
      <c r="AA182"/>
      <c r="AB182"/>
      <c r="AC182"/>
      <c r="AD182"/>
      <c r="AE182"/>
    </row>
    <row r="183" spans="8:31" s="1" customFormat="1" ht="0" hidden="1" customHeight="1">
      <c r="H183" s="70"/>
      <c r="I183" s="70"/>
      <c r="J183" s="70"/>
      <c r="K183" s="21"/>
      <c r="L183" s="22"/>
      <c r="M183" s="22"/>
      <c r="N183" s="31"/>
      <c r="O183" s="3"/>
      <c r="P183" s="4"/>
      <c r="Q183" s="5"/>
      <c r="R183" s="6"/>
      <c r="S183" s="7"/>
      <c r="T183" s="4"/>
      <c r="U183"/>
      <c r="V183"/>
      <c r="W183"/>
      <c r="X183"/>
      <c r="Y183"/>
      <c r="Z183"/>
      <c r="AA183"/>
      <c r="AB183"/>
      <c r="AC183"/>
      <c r="AD183"/>
      <c r="AE183"/>
    </row>
    <row r="184" spans="8:31" s="1" customFormat="1" ht="0" hidden="1" customHeight="1">
      <c r="H184" s="70"/>
      <c r="I184" s="70"/>
      <c r="J184" s="70"/>
      <c r="K184" s="21"/>
      <c r="L184" s="22"/>
      <c r="M184" s="22"/>
      <c r="N184" s="31"/>
      <c r="O184" s="3"/>
      <c r="P184" s="4"/>
      <c r="Q184" s="5"/>
      <c r="R184" s="6"/>
      <c r="S184" s="7"/>
      <c r="T184" s="4"/>
      <c r="U184"/>
      <c r="V184"/>
      <c r="W184"/>
      <c r="X184"/>
      <c r="Y184"/>
      <c r="Z184"/>
      <c r="AA184"/>
      <c r="AB184"/>
      <c r="AC184"/>
      <c r="AD184"/>
      <c r="AE184"/>
    </row>
    <row r="185" spans="8:31" s="1" customFormat="1" ht="0" hidden="1" customHeight="1">
      <c r="H185" s="70"/>
      <c r="I185" s="70"/>
      <c r="J185" s="70"/>
      <c r="K185" s="21"/>
      <c r="L185" s="22"/>
      <c r="M185" s="22"/>
      <c r="N185" s="31"/>
      <c r="O185" s="3"/>
      <c r="P185" s="4"/>
      <c r="Q185" s="5"/>
      <c r="R185" s="6"/>
      <c r="S185" s="7"/>
      <c r="T185" s="4"/>
      <c r="U185"/>
      <c r="V185"/>
      <c r="W185"/>
      <c r="X185"/>
      <c r="Y185"/>
      <c r="Z185"/>
      <c r="AA185"/>
      <c r="AB185"/>
      <c r="AC185"/>
      <c r="AD185"/>
      <c r="AE185"/>
    </row>
    <row r="186" spans="8:31" s="1" customFormat="1" ht="0" hidden="1" customHeight="1">
      <c r="H186" s="70"/>
      <c r="I186" s="70"/>
      <c r="J186" s="70"/>
      <c r="K186" s="21"/>
      <c r="L186" s="22"/>
      <c r="M186" s="22"/>
      <c r="N186" s="31"/>
      <c r="O186" s="3"/>
      <c r="P186" s="4"/>
      <c r="Q186" s="5"/>
      <c r="R186" s="6"/>
      <c r="S186" s="7"/>
      <c r="T186" s="4"/>
      <c r="U186"/>
      <c r="V186"/>
      <c r="W186"/>
      <c r="X186"/>
      <c r="Y186"/>
      <c r="Z186"/>
      <c r="AA186"/>
      <c r="AB186"/>
      <c r="AC186"/>
      <c r="AD186"/>
      <c r="AE186"/>
    </row>
    <row r="187" spans="8:31" s="1" customFormat="1" ht="0" hidden="1" customHeight="1">
      <c r="H187" s="70"/>
      <c r="I187" s="70"/>
      <c r="J187" s="70"/>
      <c r="K187" s="21"/>
      <c r="L187" s="22"/>
      <c r="M187" s="22"/>
      <c r="N187" s="31"/>
      <c r="O187" s="3"/>
      <c r="P187" s="4"/>
      <c r="Q187" s="5"/>
      <c r="R187" s="6"/>
      <c r="S187" s="7"/>
      <c r="T187" s="4"/>
      <c r="U187"/>
      <c r="V187"/>
      <c r="W187"/>
      <c r="X187"/>
      <c r="Y187"/>
      <c r="Z187"/>
      <c r="AA187"/>
      <c r="AB187"/>
      <c r="AC187"/>
      <c r="AD187"/>
      <c r="AE187"/>
    </row>
    <row r="188" spans="8:31" s="1" customFormat="1" ht="0" hidden="1" customHeight="1">
      <c r="H188" s="70"/>
      <c r="I188" s="70"/>
      <c r="J188" s="70"/>
      <c r="K188" s="21"/>
      <c r="L188" s="22"/>
      <c r="M188" s="22"/>
      <c r="N188" s="31"/>
      <c r="O188" s="3"/>
      <c r="P188" s="4"/>
      <c r="Q188" s="5"/>
      <c r="R188" s="6"/>
      <c r="S188" s="7"/>
      <c r="T188" s="4"/>
      <c r="U188"/>
      <c r="V188"/>
      <c r="W188"/>
      <c r="X188"/>
      <c r="Y188"/>
      <c r="Z188"/>
      <c r="AA188"/>
      <c r="AB188"/>
      <c r="AC188"/>
      <c r="AD188"/>
      <c r="AE188"/>
    </row>
    <row r="189" spans="8:31" s="1" customFormat="1" ht="0" hidden="1" customHeight="1">
      <c r="H189" s="70"/>
      <c r="I189" s="70"/>
      <c r="J189" s="70"/>
      <c r="K189" s="21"/>
      <c r="L189" s="22"/>
      <c r="M189" s="22"/>
      <c r="N189" s="31"/>
      <c r="O189" s="3"/>
      <c r="P189" s="4"/>
      <c r="Q189" s="5"/>
      <c r="R189" s="6"/>
      <c r="S189" s="7"/>
      <c r="T189" s="4"/>
      <c r="U189"/>
      <c r="V189"/>
      <c r="W189"/>
      <c r="X189"/>
      <c r="Y189"/>
      <c r="Z189"/>
      <c r="AA189"/>
      <c r="AB189"/>
      <c r="AC189"/>
      <c r="AD189"/>
      <c r="AE189"/>
    </row>
    <row r="190" spans="8:31" s="1" customFormat="1" ht="0" hidden="1" customHeight="1">
      <c r="H190" s="70"/>
      <c r="I190" s="70"/>
      <c r="J190" s="70"/>
      <c r="K190" s="21"/>
      <c r="L190" s="22"/>
      <c r="M190" s="22"/>
      <c r="N190" s="31"/>
      <c r="O190" s="3"/>
      <c r="P190" s="4"/>
      <c r="Q190" s="5"/>
      <c r="R190" s="6"/>
      <c r="S190" s="7"/>
      <c r="T190" s="4"/>
      <c r="U190"/>
      <c r="V190"/>
      <c r="W190"/>
      <c r="X190"/>
      <c r="Y190"/>
      <c r="Z190"/>
      <c r="AA190"/>
      <c r="AB190"/>
      <c r="AC190"/>
      <c r="AD190"/>
      <c r="AE190"/>
    </row>
    <row r="191" spans="8:31" s="1" customFormat="1" ht="0" hidden="1" customHeight="1">
      <c r="H191" s="70"/>
      <c r="I191" s="70"/>
      <c r="J191" s="70"/>
      <c r="K191" s="21"/>
      <c r="L191" s="22"/>
      <c r="M191" s="22"/>
      <c r="N191" s="31"/>
      <c r="O191" s="3"/>
      <c r="P191" s="4"/>
      <c r="Q191" s="5"/>
      <c r="R191" s="6"/>
      <c r="S191" s="7"/>
      <c r="T191" s="4"/>
      <c r="U191"/>
      <c r="V191"/>
      <c r="W191"/>
      <c r="X191"/>
      <c r="Y191"/>
      <c r="Z191"/>
      <c r="AA191"/>
      <c r="AB191"/>
      <c r="AC191"/>
      <c r="AD191"/>
      <c r="AE191"/>
    </row>
    <row r="192" spans="8:31" s="1" customFormat="1" ht="0" hidden="1" customHeight="1">
      <c r="H192" s="70"/>
      <c r="I192" s="70"/>
      <c r="J192" s="70"/>
      <c r="K192" s="21"/>
      <c r="L192" s="22"/>
      <c r="M192" s="22"/>
      <c r="N192" s="31"/>
      <c r="O192" s="3"/>
      <c r="P192" s="4"/>
      <c r="Q192" s="5"/>
      <c r="R192" s="6"/>
      <c r="S192" s="7"/>
      <c r="T192" s="4"/>
      <c r="U192"/>
      <c r="V192"/>
      <c r="W192"/>
      <c r="X192"/>
      <c r="Y192"/>
      <c r="Z192"/>
      <c r="AA192"/>
      <c r="AB192"/>
      <c r="AC192"/>
      <c r="AD192"/>
      <c r="AE192"/>
    </row>
    <row r="193" spans="8:31" s="1" customFormat="1" ht="0" hidden="1" customHeight="1">
      <c r="H193" s="70"/>
      <c r="I193" s="70"/>
      <c r="J193" s="70"/>
      <c r="K193" s="21"/>
      <c r="L193" s="22"/>
      <c r="M193" s="22"/>
      <c r="N193" s="31"/>
      <c r="O193" s="3"/>
      <c r="P193" s="4"/>
      <c r="Q193" s="5"/>
      <c r="R193" s="6"/>
      <c r="S193" s="7"/>
      <c r="T193" s="4"/>
      <c r="U193"/>
      <c r="V193"/>
      <c r="W193"/>
      <c r="X193"/>
      <c r="Y193"/>
      <c r="Z193"/>
      <c r="AA193"/>
      <c r="AB193"/>
      <c r="AC193"/>
      <c r="AD193"/>
      <c r="AE193"/>
    </row>
    <row r="194" spans="8:31" s="1" customFormat="1" ht="0" hidden="1" customHeight="1">
      <c r="H194" s="70"/>
      <c r="I194" s="70"/>
      <c r="J194" s="70"/>
      <c r="K194" s="21"/>
      <c r="L194" s="22"/>
      <c r="M194" s="22"/>
      <c r="N194" s="31"/>
      <c r="O194" s="3"/>
      <c r="P194" s="4"/>
      <c r="Q194" s="5"/>
      <c r="R194" s="6"/>
      <c r="S194" s="7"/>
      <c r="T194" s="4"/>
      <c r="U194"/>
      <c r="V194"/>
      <c r="W194"/>
      <c r="X194"/>
      <c r="Y194"/>
      <c r="Z194"/>
      <c r="AA194"/>
      <c r="AB194"/>
      <c r="AC194"/>
      <c r="AD194"/>
      <c r="AE194"/>
    </row>
    <row r="195" spans="8:31" s="1" customFormat="1" ht="0" hidden="1" customHeight="1">
      <c r="H195" s="70"/>
      <c r="I195" s="70"/>
      <c r="J195" s="70"/>
      <c r="K195" s="21"/>
      <c r="L195" s="22"/>
      <c r="M195" s="22"/>
      <c r="N195" s="31"/>
      <c r="O195" s="3"/>
      <c r="P195" s="4"/>
      <c r="Q195" s="5"/>
      <c r="R195" s="6"/>
      <c r="S195" s="7"/>
      <c r="T195" s="4"/>
      <c r="U195"/>
      <c r="V195"/>
      <c r="W195"/>
      <c r="X195"/>
      <c r="Y195"/>
      <c r="Z195"/>
      <c r="AA195"/>
      <c r="AB195"/>
      <c r="AC195"/>
      <c r="AD195"/>
      <c r="AE195"/>
    </row>
    <row r="197" spans="8:31" s="1" customFormat="1" ht="0" hidden="1" customHeight="1">
      <c r="H197" s="70"/>
      <c r="I197" s="70"/>
      <c r="J197" s="70"/>
      <c r="K197" s="21"/>
      <c r="L197" s="22"/>
      <c r="M197" s="22"/>
      <c r="N197" s="31"/>
      <c r="O197" s="3"/>
      <c r="P197" s="4"/>
      <c r="Q197" s="5"/>
      <c r="R197" s="6"/>
      <c r="S197" s="7"/>
      <c r="T197" s="4"/>
      <c r="U197"/>
      <c r="V197"/>
      <c r="W197"/>
      <c r="X197"/>
      <c r="Y197"/>
      <c r="Z197"/>
      <c r="AA197"/>
      <c r="AB197"/>
      <c r="AC197"/>
      <c r="AD197"/>
      <c r="AE197"/>
    </row>
    <row r="198" spans="8:31" s="1" customFormat="1" ht="0" hidden="1" customHeight="1">
      <c r="H198" s="70"/>
      <c r="I198" s="70"/>
      <c r="J198" s="70"/>
      <c r="K198" s="21"/>
      <c r="L198" s="22"/>
      <c r="M198" s="22"/>
      <c r="N198" s="31"/>
      <c r="O198" s="3"/>
      <c r="P198" s="4"/>
      <c r="Q198" s="5"/>
      <c r="R198" s="6"/>
      <c r="S198" s="7"/>
      <c r="T198" s="4"/>
      <c r="U198"/>
      <c r="V198"/>
      <c r="W198"/>
      <c r="X198"/>
      <c r="Y198"/>
      <c r="Z198"/>
      <c r="AA198"/>
      <c r="AB198"/>
      <c r="AC198"/>
      <c r="AD198"/>
      <c r="AE198"/>
    </row>
    <row r="199" spans="8:31" s="1" customFormat="1" ht="0" hidden="1" customHeight="1">
      <c r="H199" s="70"/>
      <c r="I199" s="70"/>
      <c r="J199" s="70"/>
      <c r="K199" s="21"/>
      <c r="L199" s="22"/>
      <c r="M199" s="22"/>
      <c r="N199" s="31"/>
      <c r="O199" s="3"/>
      <c r="P199" s="4"/>
      <c r="Q199" s="5"/>
      <c r="R199" s="6"/>
      <c r="S199" s="7"/>
      <c r="T199" s="4"/>
      <c r="U199"/>
      <c r="V199"/>
      <c r="W199"/>
      <c r="X199"/>
      <c r="Y199"/>
      <c r="Z199"/>
      <c r="AA199"/>
      <c r="AB199"/>
      <c r="AC199"/>
      <c r="AD199"/>
      <c r="AE199"/>
    </row>
    <row r="200" spans="8:31" s="1" customFormat="1" ht="0" hidden="1" customHeight="1">
      <c r="H200" s="70"/>
      <c r="I200" s="70"/>
      <c r="J200" s="70"/>
      <c r="K200" s="21"/>
      <c r="L200" s="22"/>
      <c r="M200" s="22"/>
      <c r="N200" s="31"/>
      <c r="O200" s="3"/>
      <c r="P200" s="4"/>
      <c r="Q200" s="5"/>
      <c r="R200" s="6"/>
      <c r="S200" s="7"/>
      <c r="T200" s="4"/>
      <c r="U200"/>
      <c r="V200"/>
      <c r="W200"/>
      <c r="X200"/>
      <c r="Y200"/>
      <c r="Z200"/>
      <c r="AA200"/>
      <c r="AB200"/>
      <c r="AC200"/>
      <c r="AD200"/>
      <c r="AE200"/>
    </row>
    <row r="201" spans="8:31" s="1" customFormat="1" ht="0" hidden="1" customHeight="1">
      <c r="H201" s="70"/>
      <c r="I201" s="70"/>
      <c r="J201" s="70"/>
      <c r="K201" s="21"/>
      <c r="L201" s="22"/>
      <c r="M201" s="22"/>
      <c r="N201" s="31"/>
      <c r="O201" s="3"/>
      <c r="P201" s="4"/>
      <c r="Q201" s="5"/>
      <c r="R201" s="6"/>
      <c r="S201" s="7"/>
      <c r="T201" s="4"/>
      <c r="U201"/>
      <c r="V201"/>
      <c r="W201"/>
      <c r="X201"/>
      <c r="Y201"/>
      <c r="Z201"/>
      <c r="AA201"/>
      <c r="AB201"/>
      <c r="AC201"/>
      <c r="AD201"/>
      <c r="AE201"/>
    </row>
    <row r="202" spans="8:31" s="1" customFormat="1" ht="0" hidden="1" customHeight="1">
      <c r="H202" s="70"/>
      <c r="I202" s="70"/>
      <c r="J202" s="70"/>
      <c r="K202" s="21"/>
      <c r="L202" s="22"/>
      <c r="M202" s="22"/>
      <c r="N202" s="31"/>
      <c r="O202" s="3"/>
      <c r="P202" s="4"/>
      <c r="Q202" s="5"/>
      <c r="R202" s="6"/>
      <c r="S202" s="7"/>
      <c r="T202" s="4"/>
      <c r="U202"/>
      <c r="V202"/>
      <c r="W202"/>
      <c r="X202"/>
      <c r="Y202"/>
      <c r="Z202"/>
      <c r="AA202"/>
      <c r="AB202"/>
      <c r="AC202"/>
      <c r="AD202"/>
      <c r="AE202"/>
    </row>
    <row r="203" spans="8:31" s="1" customFormat="1" ht="0" hidden="1" customHeight="1">
      <c r="H203" s="70"/>
      <c r="I203" s="70"/>
      <c r="J203" s="70"/>
      <c r="K203" s="21"/>
      <c r="L203" s="22"/>
      <c r="M203" s="22"/>
      <c r="N203" s="31"/>
      <c r="O203" s="3"/>
      <c r="P203" s="4"/>
      <c r="Q203" s="5"/>
      <c r="R203" s="6"/>
      <c r="S203" s="7"/>
      <c r="T203" s="4"/>
      <c r="U203"/>
      <c r="V203"/>
      <c r="W203"/>
      <c r="X203"/>
      <c r="Y203"/>
      <c r="Z203"/>
      <c r="AA203"/>
      <c r="AB203"/>
      <c r="AC203"/>
      <c r="AD203"/>
      <c r="AE203"/>
    </row>
    <row r="204" spans="8:31" s="1" customFormat="1" ht="0" hidden="1" customHeight="1">
      <c r="H204" s="70"/>
      <c r="I204" s="70"/>
      <c r="J204" s="70"/>
      <c r="K204" s="21"/>
      <c r="L204" s="22"/>
      <c r="M204" s="22"/>
      <c r="N204" s="31"/>
      <c r="O204" s="3"/>
      <c r="P204" s="4"/>
      <c r="Q204" s="5"/>
      <c r="R204" s="6"/>
      <c r="S204" s="7"/>
      <c r="T204" s="4"/>
      <c r="U204"/>
      <c r="V204"/>
      <c r="W204"/>
      <c r="X204"/>
      <c r="Y204"/>
      <c r="Z204"/>
      <c r="AA204"/>
      <c r="AB204"/>
      <c r="AC204"/>
      <c r="AD204"/>
      <c r="AE204"/>
    </row>
  </sheetData>
  <mergeCells count="3">
    <mergeCell ref="F5:F6"/>
    <mergeCell ref="B5:B6"/>
    <mergeCell ref="D5:E5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400-000000000000}">
  <sheetPr codeName="Plan33"/>
  <dimension ref="A1:R107"/>
  <sheetViews>
    <sheetView showGridLines="0" showRowColHeaders="0" zoomScaleNormal="100" workbookViewId="0">
      <selection activeCell="I50" sqref="I50"/>
    </sheetView>
  </sheetViews>
  <sheetFormatPr defaultColWidth="0" defaultRowHeight="0" customHeight="1" zeroHeight="1"/>
  <cols>
    <col min="1" max="1" width="5.7109375" style="1" customWidth="1"/>
    <col min="2" max="2" width="49.28515625" style="1" customWidth="1"/>
    <col min="3" max="3" width="11.5703125" style="22" bestFit="1" customWidth="1"/>
    <col min="4" max="4" width="11.28515625" style="22" bestFit="1" customWidth="1"/>
    <col min="5" max="6" width="12.42578125" style="22" bestFit="1" customWidth="1"/>
    <col min="7" max="7" width="8.7109375" style="22" customWidth="1"/>
    <col min="8" max="9" width="9.28515625" style="22" customWidth="1"/>
    <col min="10" max="10" width="9.28515625" style="22" hidden="1" customWidth="1"/>
    <col min="11" max="11" width="8.7109375" style="22" hidden="1" customWidth="1"/>
    <col min="12" max="18" width="0" hidden="1" customWidth="1"/>
    <col min="19" max="16384" width="9.140625" hidden="1"/>
  </cols>
  <sheetData>
    <row r="1" spans="2:11" ht="29.25" customHeight="1">
      <c r="B1" s="18" t="s">
        <v>57</v>
      </c>
      <c r="K1" s="23"/>
    </row>
    <row r="2" spans="2:11" ht="8.25" customHeight="1">
      <c r="B2" s="2"/>
      <c r="K2" s="23"/>
    </row>
    <row r="3" spans="2:11" ht="15.75">
      <c r="B3" s="62" t="s">
        <v>50</v>
      </c>
      <c r="E3" s="1"/>
      <c r="F3" s="1"/>
      <c r="G3" s="1"/>
      <c r="H3" s="1"/>
      <c r="I3" s="1"/>
      <c r="J3" s="1"/>
      <c r="K3" s="45"/>
    </row>
    <row r="4" spans="2:11" ht="15.75">
      <c r="B4" s="62"/>
      <c r="C4" s="1"/>
      <c r="D4" s="1"/>
      <c r="E4" s="1"/>
      <c r="F4" s="1"/>
      <c r="G4" s="1"/>
      <c r="H4" s="1"/>
      <c r="I4" s="1"/>
      <c r="J4" s="1"/>
      <c r="K4" s="45"/>
    </row>
    <row r="5" spans="2:11" ht="15.75">
      <c r="B5" s="1433" t="s">
        <v>933</v>
      </c>
      <c r="C5" s="1433"/>
      <c r="D5" s="1433"/>
      <c r="E5" s="1433"/>
      <c r="F5" s="1433"/>
      <c r="G5" s="1"/>
      <c r="H5" s="1"/>
      <c r="I5" s="1"/>
      <c r="J5" s="1"/>
      <c r="K5" s="45"/>
    </row>
    <row r="6" spans="2:11" ht="15.75">
      <c r="B6" s="1434" t="s">
        <v>934</v>
      </c>
      <c r="C6" s="1435"/>
      <c r="D6" s="1435"/>
      <c r="E6" s="1435"/>
      <c r="F6" s="1435"/>
      <c r="G6" s="1"/>
      <c r="H6" s="1"/>
      <c r="I6" s="1"/>
      <c r="J6" s="1"/>
      <c r="K6" s="45"/>
    </row>
    <row r="7" spans="2:11" ht="16.5" thickBot="1">
      <c r="B7" s="68"/>
      <c r="C7" s="68"/>
      <c r="D7" s="68"/>
      <c r="E7" s="68"/>
      <c r="F7" s="68"/>
      <c r="G7" s="1"/>
      <c r="H7" s="1"/>
      <c r="I7" s="1"/>
      <c r="J7" s="1"/>
      <c r="K7" s="45"/>
    </row>
    <row r="8" spans="2:11" ht="17.25" thickTop="1" thickBot="1">
      <c r="B8" s="950"/>
      <c r="C8" s="1273" t="s">
        <v>935</v>
      </c>
      <c r="D8" s="1436" t="s">
        <v>936</v>
      </c>
      <c r="E8" s="1437"/>
      <c r="F8" s="1436" t="s">
        <v>316</v>
      </c>
      <c r="G8" s="1438"/>
      <c r="H8" s="1"/>
      <c r="I8" s="1"/>
      <c r="J8" s="1"/>
      <c r="K8" s="45"/>
    </row>
    <row r="9" spans="2:11" ht="16.5" thickTop="1">
      <c r="B9" s="901"/>
      <c r="C9" s="1251"/>
      <c r="D9" s="224">
        <v>2023</v>
      </c>
      <c r="E9" s="224">
        <v>2022</v>
      </c>
      <c r="F9" s="224">
        <v>2023</v>
      </c>
      <c r="G9" s="224">
        <v>2022</v>
      </c>
      <c r="H9" s="1"/>
      <c r="I9" s="1"/>
      <c r="J9" s="1"/>
      <c r="K9" s="45"/>
    </row>
    <row r="10" spans="2:11" ht="3" customHeight="1">
      <c r="B10" s="951"/>
      <c r="C10" s="952"/>
      <c r="D10" s="164"/>
      <c r="E10" s="164"/>
      <c r="F10" s="953"/>
      <c r="G10" s="953"/>
      <c r="H10" s="1"/>
      <c r="I10" s="1"/>
      <c r="J10" s="1"/>
      <c r="K10" s="45"/>
    </row>
    <row r="11" spans="2:11" ht="3" customHeight="1">
      <c r="B11" s="951"/>
      <c r="C11" s="954"/>
      <c r="D11" s="955"/>
      <c r="E11" s="955"/>
      <c r="F11" s="955"/>
      <c r="G11" s="955"/>
      <c r="H11" s="1"/>
      <c r="I11" s="1"/>
      <c r="J11" s="1"/>
      <c r="K11" s="45"/>
    </row>
    <row r="12" spans="2:11" ht="3" customHeight="1">
      <c r="B12" s="951"/>
      <c r="C12" s="956"/>
      <c r="D12" s="164"/>
      <c r="E12" s="164"/>
      <c r="F12" s="953"/>
      <c r="G12" s="953"/>
      <c r="H12" s="1"/>
      <c r="I12" s="1"/>
      <c r="J12" s="1"/>
      <c r="K12" s="45"/>
    </row>
    <row r="13" spans="2:11" ht="15.75">
      <c r="B13" s="950" t="s">
        <v>937</v>
      </c>
      <c r="C13" s="670"/>
      <c r="D13" s="957"/>
      <c r="E13" s="957"/>
      <c r="F13" s="953"/>
      <c r="G13" s="953"/>
      <c r="H13" s="1"/>
      <c r="I13" s="1"/>
      <c r="J13" s="1"/>
      <c r="K13" s="45"/>
    </row>
    <row r="14" spans="2:11" ht="15.75">
      <c r="B14" s="950" t="s">
        <v>322</v>
      </c>
      <c r="C14" s="670"/>
      <c r="D14" s="105"/>
      <c r="E14" s="105"/>
      <c r="F14" s="958"/>
      <c r="G14" s="958"/>
      <c r="H14" s="1"/>
      <c r="I14" s="1"/>
      <c r="J14" s="1"/>
      <c r="K14" s="45"/>
    </row>
    <row r="15" spans="2:11" ht="15.75">
      <c r="B15" s="959" t="s">
        <v>938</v>
      </c>
      <c r="C15" s="670" t="s">
        <v>939</v>
      </c>
      <c r="D15" s="960">
        <v>123789</v>
      </c>
      <c r="E15" s="961">
        <v>42312</v>
      </c>
      <c r="F15" s="960">
        <v>1298424</v>
      </c>
      <c r="G15" s="961">
        <v>916207</v>
      </c>
      <c r="H15" s="1"/>
      <c r="I15" s="1"/>
      <c r="J15" s="1"/>
      <c r="K15" s="45"/>
    </row>
    <row r="16" spans="2:11" ht="15.75">
      <c r="B16" s="959" t="s">
        <v>940</v>
      </c>
      <c r="C16" s="670" t="s">
        <v>941</v>
      </c>
      <c r="D16" s="960">
        <v>1839396</v>
      </c>
      <c r="E16" s="961">
        <v>1903286</v>
      </c>
      <c r="F16" s="960">
        <v>6090167</v>
      </c>
      <c r="G16" s="961">
        <v>4835505</v>
      </c>
      <c r="H16" s="1"/>
      <c r="I16" s="1"/>
      <c r="J16" s="1"/>
      <c r="K16" s="45"/>
    </row>
    <row r="17" spans="2:11" ht="15.75">
      <c r="B17" s="959" t="s">
        <v>942</v>
      </c>
      <c r="C17" s="670">
        <v>7</v>
      </c>
      <c r="D17" s="960">
        <v>85658</v>
      </c>
      <c r="E17" s="961">
        <v>70857</v>
      </c>
      <c r="F17" s="960">
        <v>4830600</v>
      </c>
      <c r="G17" s="961">
        <v>3952081</v>
      </c>
      <c r="H17" s="1"/>
      <c r="I17" s="1"/>
      <c r="J17" s="1"/>
      <c r="K17" s="45"/>
    </row>
    <row r="18" spans="2:11" ht="15.75">
      <c r="B18" s="959" t="s">
        <v>943</v>
      </c>
      <c r="C18" s="670"/>
      <c r="D18" s="135">
        <v>25</v>
      </c>
      <c r="E18" s="99">
        <v>25</v>
      </c>
      <c r="F18" s="960">
        <v>11322</v>
      </c>
      <c r="G18" s="961">
        <v>10992</v>
      </c>
      <c r="H18" s="1"/>
      <c r="I18" s="1"/>
      <c r="J18" s="1"/>
      <c r="K18" s="45"/>
    </row>
    <row r="19" spans="2:11" ht="15.75">
      <c r="B19" s="959" t="s">
        <v>944</v>
      </c>
      <c r="C19" s="670"/>
      <c r="D19" s="135">
        <v>263</v>
      </c>
      <c r="E19" s="99">
        <v>264</v>
      </c>
      <c r="F19" s="960">
        <v>177590</v>
      </c>
      <c r="G19" s="961">
        <v>145421</v>
      </c>
      <c r="H19" s="1"/>
      <c r="I19" s="1"/>
      <c r="J19" s="1"/>
      <c r="K19" s="45"/>
    </row>
    <row r="20" spans="2:11" ht="15.75">
      <c r="B20" s="959" t="s">
        <v>945</v>
      </c>
      <c r="C20" s="670">
        <v>8</v>
      </c>
      <c r="D20" s="960">
        <v>21480</v>
      </c>
      <c r="E20" s="961">
        <v>171668</v>
      </c>
      <c r="F20" s="960">
        <v>2244835</v>
      </c>
      <c r="G20" s="961">
        <v>2261522</v>
      </c>
      <c r="H20" s="1"/>
      <c r="I20" s="1"/>
      <c r="J20" s="1"/>
      <c r="K20" s="45"/>
    </row>
    <row r="21" spans="2:11" ht="15.75">
      <c r="B21" s="959" t="s">
        <v>946</v>
      </c>
      <c r="C21" s="670"/>
      <c r="D21" s="960">
        <v>14650</v>
      </c>
      <c r="E21" s="961">
        <v>94150</v>
      </c>
      <c r="F21" s="135" t="s">
        <v>111</v>
      </c>
      <c r="G21" s="99" t="s">
        <v>111</v>
      </c>
      <c r="H21" s="1"/>
      <c r="I21" s="1"/>
      <c r="J21" s="1"/>
      <c r="K21" s="45"/>
    </row>
    <row r="22" spans="2:11" ht="15.75">
      <c r="B22" s="959" t="s">
        <v>947</v>
      </c>
      <c r="C22" s="670">
        <v>35</v>
      </c>
      <c r="D22" s="135">
        <v>420</v>
      </c>
      <c r="E22" s="99" t="s">
        <v>111</v>
      </c>
      <c r="F22" s="960">
        <v>419014</v>
      </c>
      <c r="G22" s="961">
        <v>195395</v>
      </c>
      <c r="H22" s="1"/>
      <c r="I22" s="1"/>
      <c r="J22" s="1"/>
      <c r="K22" s="45"/>
    </row>
    <row r="23" spans="2:11" ht="15.75">
      <c r="B23" s="959" t="s">
        <v>948</v>
      </c>
      <c r="C23" s="670">
        <v>10</v>
      </c>
      <c r="D23" s="135" t="s">
        <v>111</v>
      </c>
      <c r="E23" s="99" t="s">
        <v>111</v>
      </c>
      <c r="F23" s="960">
        <v>209964</v>
      </c>
      <c r="G23" s="961">
        <v>488505</v>
      </c>
      <c r="H23" s="1"/>
      <c r="I23" s="1"/>
      <c r="J23" s="1"/>
      <c r="K23" s="45"/>
    </row>
    <row r="24" spans="2:11" ht="15.75">
      <c r="B24" s="959" t="s">
        <v>949</v>
      </c>
      <c r="C24" s="670" t="s">
        <v>950</v>
      </c>
      <c r="D24" s="135" t="s">
        <v>111</v>
      </c>
      <c r="E24" s="99" t="s">
        <v>111</v>
      </c>
      <c r="F24" s="960">
        <v>699014</v>
      </c>
      <c r="G24" s="961">
        <v>659865</v>
      </c>
      <c r="H24" s="1"/>
      <c r="I24" s="1"/>
      <c r="J24" s="1"/>
      <c r="K24" s="45"/>
    </row>
    <row r="25" spans="2:11" ht="16.5" thickBot="1">
      <c r="B25" s="959" t="s">
        <v>951</v>
      </c>
      <c r="C25" s="670">
        <v>11</v>
      </c>
      <c r="D25" s="960">
        <v>10343</v>
      </c>
      <c r="E25" s="961">
        <v>24540</v>
      </c>
      <c r="F25" s="962">
        <v>1225250</v>
      </c>
      <c r="G25" s="961">
        <v>1258763</v>
      </c>
      <c r="H25" s="1"/>
      <c r="I25" s="1"/>
      <c r="J25" s="1"/>
      <c r="K25" s="45"/>
    </row>
    <row r="26" spans="2:11" ht="16.5" thickBot="1">
      <c r="B26" s="950" t="s">
        <v>952</v>
      </c>
      <c r="C26" s="670"/>
      <c r="D26" s="963">
        <v>2096024</v>
      </c>
      <c r="E26" s="964">
        <v>2307102</v>
      </c>
      <c r="F26" s="965">
        <v>17206180</v>
      </c>
      <c r="G26" s="964">
        <v>14724256</v>
      </c>
      <c r="H26" s="1"/>
      <c r="I26" s="1"/>
      <c r="J26" s="1"/>
      <c r="K26" s="45"/>
    </row>
    <row r="27" spans="2:11" ht="15.75">
      <c r="B27" s="966"/>
      <c r="C27" s="670"/>
      <c r="D27" s="967"/>
      <c r="E27" s="379"/>
      <c r="F27" s="967"/>
      <c r="G27" s="379"/>
      <c r="H27" s="1"/>
      <c r="I27" s="1"/>
      <c r="J27" s="1"/>
      <c r="K27" s="45"/>
    </row>
    <row r="28" spans="2:11" ht="15.75">
      <c r="B28" s="950" t="s">
        <v>953</v>
      </c>
      <c r="C28" s="670"/>
      <c r="D28" s="967"/>
      <c r="E28" s="379"/>
      <c r="F28" s="967"/>
      <c r="G28" s="379"/>
      <c r="H28" s="1"/>
      <c r="I28" s="1"/>
      <c r="J28" s="1"/>
      <c r="K28" s="45"/>
    </row>
    <row r="29" spans="2:11" ht="15.75">
      <c r="B29" s="966" t="s">
        <v>954</v>
      </c>
      <c r="C29" s="670"/>
      <c r="D29" s="967"/>
      <c r="E29" s="379"/>
      <c r="F29" s="967"/>
      <c r="G29" s="379"/>
      <c r="H29" s="1"/>
      <c r="I29" s="1"/>
      <c r="J29" s="1"/>
      <c r="K29" s="45"/>
    </row>
    <row r="30" spans="2:11" ht="15.75">
      <c r="B30" s="959" t="s">
        <v>940</v>
      </c>
      <c r="C30" s="670" t="s">
        <v>941</v>
      </c>
      <c r="D30" s="960">
        <v>3408678</v>
      </c>
      <c r="E30" s="961">
        <v>2334202</v>
      </c>
      <c r="F30" s="960">
        <v>205350</v>
      </c>
      <c r="G30" s="961">
        <v>196587</v>
      </c>
      <c r="H30" s="1"/>
      <c r="I30" s="1"/>
      <c r="J30" s="1"/>
      <c r="K30" s="45"/>
    </row>
    <row r="31" spans="2:11" ht="15.75">
      <c r="B31" s="959" t="s">
        <v>955</v>
      </c>
      <c r="C31" s="670">
        <v>7</v>
      </c>
      <c r="D31" s="135" t="s">
        <v>111</v>
      </c>
      <c r="E31" s="99" t="s">
        <v>111</v>
      </c>
      <c r="F31" s="960">
        <v>1952031</v>
      </c>
      <c r="G31" s="961">
        <v>1662512</v>
      </c>
      <c r="H31" s="1"/>
      <c r="I31" s="1"/>
      <c r="J31" s="1"/>
      <c r="K31" s="45"/>
    </row>
    <row r="32" spans="2:11" ht="15.75">
      <c r="B32" s="959" t="s">
        <v>943</v>
      </c>
      <c r="C32" s="670"/>
      <c r="D32" s="135" t="s">
        <v>111</v>
      </c>
      <c r="E32" s="99" t="s">
        <v>111</v>
      </c>
      <c r="F32" s="960">
        <v>7955</v>
      </c>
      <c r="G32" s="961">
        <v>7481</v>
      </c>
      <c r="H32" s="1"/>
      <c r="I32" s="1"/>
      <c r="J32" s="1"/>
      <c r="K32" s="45"/>
    </row>
    <row r="33" spans="2:11" ht="15.75">
      <c r="B33" s="959" t="s">
        <v>948</v>
      </c>
      <c r="C33" s="670">
        <v>10</v>
      </c>
      <c r="D33" s="135" t="s">
        <v>111</v>
      </c>
      <c r="E33" s="99" t="s">
        <v>111</v>
      </c>
      <c r="F33" s="960">
        <v>93706</v>
      </c>
      <c r="G33" s="961">
        <v>401053</v>
      </c>
      <c r="H33" s="1"/>
      <c r="I33" s="1"/>
      <c r="J33" s="1"/>
      <c r="K33" s="45"/>
    </row>
    <row r="34" spans="2:11" ht="15.75">
      <c r="B34" s="959" t="s">
        <v>956</v>
      </c>
      <c r="C34" s="670">
        <v>12</v>
      </c>
      <c r="D34" s="960">
        <v>1052436</v>
      </c>
      <c r="E34" s="961">
        <v>2297546</v>
      </c>
      <c r="F34" s="135" t="s">
        <v>111</v>
      </c>
      <c r="G34" s="99" t="s">
        <v>111</v>
      </c>
      <c r="H34" s="1"/>
      <c r="I34" s="1"/>
      <c r="J34" s="1"/>
      <c r="K34" s="45"/>
    </row>
    <row r="35" spans="2:11" ht="15.75">
      <c r="B35" s="959" t="s">
        <v>945</v>
      </c>
      <c r="C35" s="670">
        <v>8</v>
      </c>
      <c r="D35" s="960">
        <v>242235</v>
      </c>
      <c r="E35" s="961">
        <v>105424</v>
      </c>
      <c r="F35" s="960">
        <v>2029417</v>
      </c>
      <c r="G35" s="961">
        <v>2677847</v>
      </c>
      <c r="H35" s="1"/>
      <c r="I35" s="1"/>
      <c r="J35" s="1"/>
      <c r="K35" s="45"/>
    </row>
    <row r="36" spans="2:11" ht="15.75">
      <c r="B36" s="959" t="s">
        <v>957</v>
      </c>
      <c r="C36" s="670">
        <v>13</v>
      </c>
      <c r="D36" s="135" t="s">
        <v>111</v>
      </c>
      <c r="E36" s="99" t="s">
        <v>111</v>
      </c>
      <c r="F36" s="960">
        <v>1514602</v>
      </c>
      <c r="G36" s="961">
        <v>1519113</v>
      </c>
      <c r="H36" s="1"/>
      <c r="I36" s="1"/>
      <c r="J36" s="1"/>
      <c r="K36" s="45"/>
    </row>
    <row r="37" spans="2:11" ht="15.75">
      <c r="B37" s="959" t="s">
        <v>958</v>
      </c>
      <c r="C37" s="670">
        <v>25</v>
      </c>
      <c r="D37" s="960">
        <v>3848</v>
      </c>
      <c r="E37" s="961">
        <v>3637</v>
      </c>
      <c r="F37" s="960">
        <v>1545701</v>
      </c>
      <c r="G37" s="961">
        <v>1306768</v>
      </c>
      <c r="H37" s="1"/>
      <c r="I37" s="1"/>
      <c r="J37" s="1"/>
      <c r="K37" s="45"/>
    </row>
    <row r="38" spans="2:11" ht="15.75">
      <c r="B38" s="959" t="s">
        <v>947</v>
      </c>
      <c r="C38" s="670">
        <v>35</v>
      </c>
      <c r="D38" s="960">
        <v>705412</v>
      </c>
      <c r="E38" s="961">
        <v>269998</v>
      </c>
      <c r="F38" s="960">
        <v>1760322</v>
      </c>
      <c r="G38" s="961">
        <v>1251990</v>
      </c>
      <c r="H38" s="1"/>
      <c r="I38" s="1"/>
      <c r="J38" s="1"/>
      <c r="K38" s="45"/>
    </row>
    <row r="39" spans="2:11" ht="15.75">
      <c r="B39" s="959" t="s">
        <v>959</v>
      </c>
      <c r="C39" s="670" t="s">
        <v>960</v>
      </c>
      <c r="D39" s="135" t="s">
        <v>111</v>
      </c>
      <c r="E39" s="99" t="s">
        <v>111</v>
      </c>
      <c r="F39" s="960">
        <v>11729556</v>
      </c>
      <c r="G39" s="961">
        <v>9789619</v>
      </c>
      <c r="H39" s="1"/>
      <c r="I39" s="1"/>
      <c r="J39" s="1"/>
      <c r="K39" s="45"/>
    </row>
    <row r="40" spans="2:11" ht="15.75">
      <c r="B40" s="959" t="s">
        <v>949</v>
      </c>
      <c r="C40" s="670" t="s">
        <v>950</v>
      </c>
      <c r="D40" s="135" t="s">
        <v>111</v>
      </c>
      <c r="E40" s="99" t="s">
        <v>111</v>
      </c>
      <c r="F40" s="960">
        <v>7318603</v>
      </c>
      <c r="G40" s="961">
        <v>6739230</v>
      </c>
      <c r="H40" s="1"/>
      <c r="I40" s="1"/>
      <c r="J40" s="1"/>
      <c r="K40" s="45"/>
    </row>
    <row r="41" spans="2:11" ht="16.5" thickBot="1">
      <c r="B41" s="959" t="s">
        <v>951</v>
      </c>
      <c r="C41" s="670">
        <v>11</v>
      </c>
      <c r="D41" s="962">
        <v>203048</v>
      </c>
      <c r="E41" s="968">
        <v>199965</v>
      </c>
      <c r="F41" s="962">
        <v>545848</v>
      </c>
      <c r="G41" s="968">
        <v>631617</v>
      </c>
      <c r="H41" s="1"/>
      <c r="I41" s="1"/>
      <c r="J41" s="1"/>
      <c r="K41" s="45"/>
    </row>
    <row r="42" spans="2:11" ht="15.75">
      <c r="B42" s="966"/>
      <c r="C42" s="670"/>
      <c r="D42" s="969">
        <v>5615657</v>
      </c>
      <c r="E42" s="970">
        <v>5210772</v>
      </c>
      <c r="F42" s="969">
        <v>28703091</v>
      </c>
      <c r="G42" s="970">
        <v>26183817</v>
      </c>
      <c r="H42" s="1"/>
      <c r="I42" s="1"/>
      <c r="J42" s="1"/>
      <c r="K42" s="45"/>
    </row>
    <row r="43" spans="2:11" ht="15.75">
      <c r="B43" s="966"/>
      <c r="C43" s="670"/>
      <c r="D43" s="967"/>
      <c r="E43" s="379"/>
      <c r="F43" s="967"/>
      <c r="G43" s="379"/>
      <c r="H43" s="1"/>
      <c r="I43" s="1"/>
      <c r="J43" s="1"/>
      <c r="K43" s="45"/>
    </row>
    <row r="44" spans="2:11" ht="15.75">
      <c r="B44" s="476" t="s">
        <v>961</v>
      </c>
      <c r="C44" s="670">
        <v>18</v>
      </c>
      <c r="D44" s="135" t="s">
        <v>111</v>
      </c>
      <c r="E44" s="99" t="s">
        <v>111</v>
      </c>
      <c r="F44" s="960">
        <v>2042928</v>
      </c>
      <c r="G44" s="961">
        <v>1671954</v>
      </c>
      <c r="H44" s="1"/>
      <c r="I44" s="1"/>
      <c r="J44" s="1"/>
      <c r="K44" s="45"/>
    </row>
    <row r="45" spans="2:11" ht="15.75">
      <c r="B45" s="966" t="s">
        <v>76</v>
      </c>
      <c r="C45" s="670">
        <v>16</v>
      </c>
      <c r="D45" s="960">
        <v>15655497</v>
      </c>
      <c r="E45" s="961">
        <v>11070645</v>
      </c>
      <c r="F45" s="960">
        <v>73205</v>
      </c>
      <c r="G45" s="961">
        <v>49247</v>
      </c>
      <c r="H45" s="1"/>
      <c r="I45" s="1"/>
      <c r="J45" s="1"/>
      <c r="K45" s="45"/>
    </row>
    <row r="46" spans="2:11" ht="15.75">
      <c r="B46" s="966" t="s">
        <v>962</v>
      </c>
      <c r="C46" s="670">
        <v>17</v>
      </c>
      <c r="D46" s="960">
        <v>111585</v>
      </c>
      <c r="E46" s="961">
        <v>79813</v>
      </c>
      <c r="F46" s="960">
        <v>2852921</v>
      </c>
      <c r="G46" s="961">
        <v>1875170</v>
      </c>
      <c r="H46" s="1"/>
      <c r="I46" s="1"/>
      <c r="J46" s="1"/>
      <c r="K46" s="45"/>
    </row>
    <row r="47" spans="2:11" ht="16.5" thickBot="1">
      <c r="B47" s="966" t="s">
        <v>963</v>
      </c>
      <c r="C47" s="670">
        <v>18</v>
      </c>
      <c r="D47" s="960">
        <v>70222</v>
      </c>
      <c r="E47" s="961">
        <v>72867</v>
      </c>
      <c r="F47" s="960">
        <v>17190146</v>
      </c>
      <c r="G47" s="961">
        <v>15166224</v>
      </c>
      <c r="H47" s="1"/>
      <c r="I47" s="1"/>
      <c r="J47" s="1"/>
      <c r="K47" s="45"/>
    </row>
    <row r="48" spans="2:11" ht="16.5" thickBot="1">
      <c r="B48" s="950" t="s">
        <v>964</v>
      </c>
      <c r="C48" s="670"/>
      <c r="D48" s="963">
        <v>21452961</v>
      </c>
      <c r="E48" s="964">
        <v>16434097</v>
      </c>
      <c r="F48" s="963">
        <v>50862291</v>
      </c>
      <c r="G48" s="964">
        <v>44946412</v>
      </c>
      <c r="H48" s="1"/>
      <c r="I48" s="1"/>
      <c r="J48" s="1"/>
      <c r="K48" s="45"/>
    </row>
    <row r="49" spans="2:11" ht="16.5" thickBot="1">
      <c r="B49" s="950"/>
      <c r="C49" s="670"/>
      <c r="D49" s="971"/>
      <c r="E49" s="972"/>
      <c r="F49" s="971"/>
      <c r="G49" s="972"/>
      <c r="H49" s="1"/>
      <c r="I49" s="1"/>
      <c r="J49" s="1"/>
      <c r="K49" s="45"/>
    </row>
    <row r="50" spans="2:11" ht="16.5" thickBot="1">
      <c r="B50" s="950" t="s">
        <v>965</v>
      </c>
      <c r="C50" s="670"/>
      <c r="D50" s="973">
        <v>23548985</v>
      </c>
      <c r="E50" s="974">
        <v>18741199</v>
      </c>
      <c r="F50" s="973">
        <v>68068471</v>
      </c>
      <c r="G50" s="974">
        <v>59670668</v>
      </c>
      <c r="H50" s="1"/>
      <c r="I50" s="1"/>
      <c r="J50" s="1"/>
      <c r="K50" s="45"/>
    </row>
    <row r="51" spans="2:11" ht="16.5" thickTop="1">
      <c r="B51" s="966" t="s">
        <v>966</v>
      </c>
      <c r="C51" s="670"/>
      <c r="D51" s="96"/>
      <c r="E51" s="162"/>
      <c r="F51" s="162"/>
      <c r="G51" s="162"/>
      <c r="H51" s="1"/>
      <c r="I51" s="1"/>
      <c r="J51" s="1"/>
      <c r="K51" s="45"/>
    </row>
    <row r="52" spans="2:11" ht="15.75">
      <c r="B52" s="1432"/>
      <c r="C52" s="1432"/>
      <c r="D52" s="1432"/>
      <c r="E52" s="1432"/>
      <c r="F52" s="1432"/>
      <c r="G52" s="1432"/>
      <c r="H52" s="1"/>
      <c r="I52" s="1"/>
      <c r="J52" s="1"/>
      <c r="K52" s="45"/>
    </row>
    <row r="53" spans="2:11" ht="15.75">
      <c r="B53" s="68"/>
      <c r="C53" s="68"/>
      <c r="D53" s="68"/>
      <c r="E53" s="68"/>
      <c r="F53" s="68"/>
      <c r="G53" s="1"/>
      <c r="H53" s="1"/>
      <c r="I53" s="1"/>
      <c r="J53" s="1"/>
      <c r="K53" s="45"/>
    </row>
    <row r="54" spans="2:11" ht="15.75">
      <c r="B54" s="68"/>
      <c r="C54" s="68"/>
      <c r="D54" s="68"/>
      <c r="E54" s="68"/>
      <c r="F54" s="68"/>
      <c r="G54" s="1"/>
      <c r="H54" s="1"/>
      <c r="I54" s="1"/>
      <c r="J54" s="1"/>
      <c r="K54" s="45"/>
    </row>
    <row r="55" spans="2:11" ht="15.75" hidden="1">
      <c r="B55" s="68"/>
      <c r="C55" s="68"/>
      <c r="D55" s="68"/>
      <c r="E55" s="68"/>
      <c r="F55" s="68"/>
      <c r="G55" s="1"/>
      <c r="H55" s="1"/>
      <c r="I55" s="1"/>
      <c r="J55" s="1"/>
      <c r="K55" s="45"/>
    </row>
    <row r="56" spans="2:11" ht="15.75" hidden="1">
      <c r="B56" s="68"/>
      <c r="C56" s="68"/>
      <c r="D56" s="68"/>
      <c r="E56" s="68"/>
      <c r="F56" s="68"/>
      <c r="G56" s="1"/>
      <c r="H56" s="1"/>
      <c r="I56" s="1"/>
      <c r="J56" s="1"/>
      <c r="K56" s="45"/>
    </row>
    <row r="57" spans="2:11" ht="15.75" hidden="1">
      <c r="B57" s="68"/>
      <c r="C57" s="68"/>
      <c r="D57" s="68"/>
      <c r="E57" s="68"/>
      <c r="F57" s="68"/>
      <c r="G57" s="1"/>
      <c r="H57" s="1"/>
      <c r="I57" s="1"/>
      <c r="J57" s="1"/>
      <c r="K57" s="45"/>
    </row>
    <row r="58" spans="2:11" ht="15.75" hidden="1">
      <c r="B58" s="68"/>
      <c r="C58" s="68"/>
      <c r="D58" s="68"/>
      <c r="E58" s="68"/>
      <c r="F58" s="68"/>
      <c r="G58" s="1"/>
      <c r="H58" s="1"/>
      <c r="I58" s="1"/>
      <c r="J58" s="1"/>
      <c r="K58" s="45"/>
    </row>
    <row r="59" spans="2:11" ht="15.75" hidden="1">
      <c r="B59" s="68"/>
      <c r="C59" s="68"/>
      <c r="D59" s="68"/>
      <c r="E59" s="68"/>
      <c r="F59" s="68"/>
      <c r="G59" s="1"/>
      <c r="H59" s="1"/>
      <c r="I59" s="1"/>
      <c r="J59" s="1"/>
      <c r="K59" s="45"/>
    </row>
    <row r="60" spans="2:11" ht="15.75" hidden="1">
      <c r="B60" s="68"/>
      <c r="C60" s="68"/>
      <c r="D60" s="68"/>
      <c r="E60" s="68"/>
      <c r="F60" s="68"/>
      <c r="G60" s="1"/>
      <c r="H60" s="1"/>
      <c r="I60" s="1"/>
      <c r="J60" s="1"/>
      <c r="K60" s="45"/>
    </row>
    <row r="61" spans="2:11" ht="15.75" hidden="1">
      <c r="B61" s="68"/>
      <c r="C61" s="68"/>
      <c r="D61" s="68"/>
      <c r="E61" s="68"/>
      <c r="F61" s="68"/>
      <c r="G61" s="1"/>
      <c r="H61" s="1"/>
      <c r="I61" s="1"/>
      <c r="J61" s="1"/>
      <c r="K61" s="45"/>
    </row>
    <row r="62" spans="2:11" ht="15.75" hidden="1">
      <c r="B62" s="68"/>
      <c r="C62" s="68"/>
      <c r="D62" s="68"/>
      <c r="E62" s="68"/>
      <c r="F62" s="68"/>
      <c r="G62" s="1"/>
      <c r="H62" s="1"/>
      <c r="I62" s="1"/>
      <c r="J62" s="1"/>
      <c r="K62" s="45"/>
    </row>
    <row r="63" spans="2:11" ht="15.75" hidden="1">
      <c r="B63" s="68"/>
      <c r="C63" s="68"/>
      <c r="D63" s="68"/>
      <c r="E63" s="68"/>
      <c r="F63" s="68"/>
      <c r="G63" s="1"/>
      <c r="H63" s="1"/>
      <c r="I63" s="1"/>
      <c r="J63" s="1"/>
      <c r="K63" s="45"/>
    </row>
    <row r="64" spans="2:11" ht="15.75" hidden="1">
      <c r="B64" s="68"/>
      <c r="C64" s="68"/>
      <c r="D64" s="68"/>
      <c r="E64" s="68"/>
      <c r="F64" s="68"/>
      <c r="G64" s="1"/>
      <c r="H64" s="1"/>
      <c r="I64" s="1"/>
      <c r="J64" s="1"/>
      <c r="K64" s="45"/>
    </row>
    <row r="65" spans="2:11" ht="15.75" hidden="1">
      <c r="B65" s="68"/>
      <c r="C65" s="68"/>
      <c r="D65" s="68"/>
      <c r="E65" s="68"/>
      <c r="F65" s="68"/>
      <c r="G65" s="1"/>
      <c r="H65" s="1"/>
      <c r="I65" s="1"/>
      <c r="J65" s="1"/>
      <c r="K65" s="45"/>
    </row>
    <row r="66" spans="2:11" ht="15.75" hidden="1">
      <c r="B66" s="68"/>
      <c r="C66" s="68"/>
      <c r="D66" s="68"/>
      <c r="E66" s="68"/>
      <c r="F66" s="68"/>
      <c r="G66" s="1"/>
      <c r="H66" s="1"/>
      <c r="I66" s="1"/>
      <c r="J66" s="1"/>
      <c r="K66" s="45"/>
    </row>
    <row r="67" spans="2:11" ht="15.75" hidden="1">
      <c r="B67" s="68"/>
      <c r="C67" s="68"/>
      <c r="D67" s="68"/>
      <c r="E67" s="68"/>
      <c r="F67" s="68"/>
      <c r="G67" s="1"/>
      <c r="H67" s="1"/>
      <c r="I67" s="1"/>
      <c r="J67" s="1"/>
      <c r="K67" s="45"/>
    </row>
    <row r="68" spans="2:11" ht="15.75" hidden="1">
      <c r="B68" s="68"/>
      <c r="C68" s="68"/>
      <c r="D68" s="68"/>
      <c r="E68" s="68"/>
      <c r="F68" s="68"/>
      <c r="G68" s="1"/>
      <c r="H68" s="1"/>
      <c r="I68" s="1"/>
      <c r="J68" s="1"/>
      <c r="K68" s="45"/>
    </row>
    <row r="69" spans="2:11" ht="15.75" hidden="1">
      <c r="B69" s="68"/>
      <c r="C69" s="68"/>
      <c r="D69" s="68"/>
      <c r="E69" s="68"/>
      <c r="F69" s="68"/>
      <c r="G69" s="1"/>
      <c r="H69" s="1"/>
      <c r="I69" s="1"/>
      <c r="J69" s="1"/>
      <c r="K69" s="45"/>
    </row>
    <row r="70" spans="2:11" ht="15.75" hidden="1">
      <c r="B70" s="68"/>
      <c r="C70" s="68"/>
      <c r="D70" s="68"/>
      <c r="E70" s="68"/>
      <c r="F70" s="68"/>
      <c r="G70" s="1"/>
      <c r="H70" s="1"/>
      <c r="I70" s="1"/>
      <c r="J70" s="1"/>
      <c r="K70" s="45"/>
    </row>
    <row r="71" spans="2:11" ht="15.75" hidden="1">
      <c r="B71" s="68"/>
      <c r="C71" s="68"/>
      <c r="D71" s="68"/>
      <c r="E71" s="68"/>
      <c r="F71" s="68"/>
      <c r="G71" s="1"/>
      <c r="H71" s="1"/>
      <c r="I71" s="1"/>
      <c r="J71" s="1"/>
      <c r="K71" s="45"/>
    </row>
    <row r="72" spans="2:11" ht="15.75" hidden="1">
      <c r="B72" s="68"/>
      <c r="C72" s="68"/>
      <c r="D72" s="68"/>
      <c r="E72" s="68"/>
      <c r="F72" s="68"/>
      <c r="G72" s="1"/>
      <c r="H72" s="1"/>
      <c r="I72" s="1"/>
      <c r="J72" s="1"/>
      <c r="K72" s="45"/>
    </row>
    <row r="73" spans="2:11" ht="15.75" hidden="1">
      <c r="B73" s="68"/>
      <c r="C73" s="68"/>
      <c r="D73" s="68"/>
      <c r="E73" s="68"/>
      <c r="F73" s="68"/>
      <c r="G73" s="1"/>
      <c r="H73" s="1"/>
      <c r="I73" s="1"/>
      <c r="J73" s="1"/>
      <c r="K73" s="45"/>
    </row>
    <row r="74" spans="2:11" ht="15.75" hidden="1">
      <c r="B74" s="68"/>
      <c r="C74" s="68"/>
      <c r="D74" s="68"/>
      <c r="E74" s="68"/>
      <c r="F74" s="68"/>
      <c r="G74" s="1"/>
      <c r="H74" s="1"/>
      <c r="I74" s="1"/>
      <c r="J74" s="1"/>
      <c r="K74" s="45"/>
    </row>
    <row r="75" spans="2:11" ht="15.75" hidden="1">
      <c r="B75" s="68"/>
      <c r="C75" s="68"/>
      <c r="D75" s="68"/>
      <c r="E75" s="68"/>
      <c r="F75" s="68"/>
      <c r="G75" s="1"/>
      <c r="H75" s="1"/>
      <c r="I75" s="1"/>
      <c r="J75" s="1"/>
      <c r="K75" s="45"/>
    </row>
    <row r="76" spans="2:11" ht="15.75" hidden="1">
      <c r="B76" s="68"/>
      <c r="C76" s="68"/>
      <c r="D76" s="68"/>
      <c r="E76" s="68"/>
      <c r="F76" s="68"/>
      <c r="G76" s="1"/>
      <c r="H76" s="1"/>
      <c r="I76" s="1"/>
      <c r="J76" s="1"/>
      <c r="K76" s="45"/>
    </row>
    <row r="77" spans="2:11" ht="15.75" hidden="1">
      <c r="B77" s="68"/>
      <c r="C77" s="68"/>
      <c r="D77" s="68"/>
      <c r="E77" s="68"/>
      <c r="F77" s="68"/>
      <c r="G77" s="1"/>
      <c r="H77" s="1"/>
      <c r="I77" s="1"/>
      <c r="J77" s="1"/>
      <c r="K77" s="45"/>
    </row>
    <row r="78" spans="2:11" ht="15.75" hidden="1">
      <c r="B78" s="68"/>
      <c r="C78" s="68"/>
      <c r="D78" s="68"/>
      <c r="E78" s="68"/>
      <c r="F78" s="68"/>
      <c r="G78" s="1"/>
      <c r="H78" s="1"/>
      <c r="I78" s="1"/>
      <c r="J78" s="1"/>
      <c r="K78" s="45"/>
    </row>
    <row r="79" spans="2:11" ht="15.75" hidden="1">
      <c r="B79" s="68"/>
      <c r="C79" s="68"/>
      <c r="D79" s="68"/>
      <c r="E79" s="68"/>
      <c r="F79" s="68"/>
      <c r="G79" s="1"/>
      <c r="H79" s="1"/>
      <c r="I79" s="1"/>
      <c r="J79" s="1"/>
      <c r="K79" s="45"/>
    </row>
    <row r="80" spans="2:11" ht="15.75" hidden="1">
      <c r="B80" s="68"/>
      <c r="C80" s="68"/>
      <c r="D80" s="68"/>
      <c r="E80" s="68"/>
      <c r="F80" s="68"/>
      <c r="G80" s="1"/>
      <c r="H80" s="1"/>
      <c r="I80" s="1"/>
      <c r="J80" s="1"/>
      <c r="K80" s="45"/>
    </row>
    <row r="81" spans="2:11" ht="15.75" hidden="1">
      <c r="B81" s="68"/>
      <c r="C81" s="68"/>
      <c r="D81" s="68"/>
      <c r="E81" s="68"/>
      <c r="F81" s="68"/>
      <c r="G81" s="1"/>
      <c r="H81" s="1"/>
      <c r="I81" s="1"/>
      <c r="J81" s="1"/>
      <c r="K81" s="45"/>
    </row>
    <row r="82" spans="2:11" ht="15.75" hidden="1">
      <c r="B82" s="68"/>
      <c r="C82" s="68"/>
      <c r="D82" s="68"/>
      <c r="E82" s="68"/>
      <c r="F82" s="68"/>
      <c r="G82" s="1"/>
      <c r="H82" s="1"/>
      <c r="I82" s="1"/>
      <c r="J82" s="1"/>
      <c r="K82" s="45"/>
    </row>
    <row r="83" spans="2:11" ht="15.75" hidden="1">
      <c r="B83" s="68"/>
      <c r="C83" s="68"/>
      <c r="D83" s="68"/>
      <c r="E83" s="68"/>
      <c r="F83" s="68"/>
      <c r="G83" s="1"/>
      <c r="H83" s="1"/>
      <c r="I83" s="1"/>
      <c r="J83" s="1"/>
      <c r="K83" s="45"/>
    </row>
    <row r="84" spans="2:11" ht="15.75" hidden="1">
      <c r="B84" s="68"/>
      <c r="C84" s="68"/>
      <c r="D84" s="68"/>
      <c r="E84" s="68"/>
      <c r="F84" s="68"/>
      <c r="G84" s="1"/>
      <c r="H84" s="1"/>
      <c r="I84" s="1"/>
      <c r="J84" s="1"/>
      <c r="K84" s="45"/>
    </row>
    <row r="85" spans="2:11" ht="15.75" hidden="1">
      <c r="B85" s="68"/>
      <c r="C85" s="68"/>
      <c r="D85" s="68"/>
      <c r="E85" s="68"/>
      <c r="F85" s="68"/>
      <c r="G85" s="1"/>
      <c r="H85" s="1"/>
      <c r="I85" s="1"/>
      <c r="J85" s="1"/>
      <c r="K85" s="45"/>
    </row>
    <row r="86" spans="2:11" ht="15.75" hidden="1">
      <c r="B86" s="68"/>
      <c r="C86" s="68"/>
      <c r="D86" s="68"/>
      <c r="E86" s="68"/>
      <c r="F86" s="68"/>
      <c r="G86" s="1"/>
      <c r="H86" s="1"/>
      <c r="I86" s="1"/>
      <c r="J86" s="1"/>
      <c r="K86" s="45"/>
    </row>
    <row r="87" spans="2:11" ht="15.75" hidden="1">
      <c r="B87" s="68"/>
      <c r="C87" s="68"/>
      <c r="D87" s="68"/>
      <c r="E87" s="68"/>
      <c r="F87" s="68"/>
      <c r="G87" s="1"/>
      <c r="H87" s="1"/>
      <c r="I87" s="1"/>
      <c r="J87" s="1"/>
      <c r="K87" s="45"/>
    </row>
    <row r="88" spans="2:11" ht="15.75" hidden="1">
      <c r="B88" s="68"/>
      <c r="C88" s="68"/>
      <c r="D88" s="68"/>
      <c r="E88" s="68"/>
      <c r="F88" s="68"/>
      <c r="G88" s="1"/>
      <c r="H88" s="1"/>
      <c r="I88" s="1"/>
      <c r="J88" s="1"/>
      <c r="K88" s="45"/>
    </row>
    <row r="89" spans="2:11" ht="15.75" hidden="1">
      <c r="B89" s="68"/>
      <c r="C89" s="68"/>
      <c r="D89" s="68"/>
      <c r="E89" s="68"/>
      <c r="F89" s="68"/>
      <c r="G89" s="1"/>
      <c r="H89" s="1"/>
      <c r="I89" s="1"/>
      <c r="J89" s="1"/>
      <c r="K89" s="45"/>
    </row>
    <row r="90" spans="2:11" ht="15.75" hidden="1">
      <c r="B90" s="68"/>
      <c r="C90" s="68"/>
      <c r="D90" s="68"/>
      <c r="E90" s="68"/>
      <c r="F90" s="68"/>
      <c r="G90" s="1"/>
      <c r="H90" s="1"/>
      <c r="I90" s="1"/>
      <c r="J90" s="1"/>
      <c r="K90" s="45"/>
    </row>
    <row r="91" spans="2:11" ht="15.75" hidden="1">
      <c r="B91" s="68"/>
      <c r="C91" s="68"/>
      <c r="D91" s="68"/>
      <c r="E91" s="68"/>
      <c r="F91" s="68"/>
      <c r="G91" s="1"/>
      <c r="H91" s="1"/>
      <c r="I91" s="1"/>
      <c r="J91" s="1"/>
      <c r="K91" s="45"/>
    </row>
    <row r="92" spans="2:11" ht="15.75" hidden="1">
      <c r="B92" s="68"/>
      <c r="C92" s="68"/>
      <c r="D92" s="68"/>
      <c r="E92" s="68"/>
      <c r="F92" s="68"/>
      <c r="G92" s="1"/>
      <c r="H92" s="1"/>
      <c r="I92" s="1"/>
      <c r="J92" s="1"/>
      <c r="K92" s="45"/>
    </row>
    <row r="93" spans="2:11" ht="15.75" hidden="1">
      <c r="B93" s="68"/>
      <c r="C93" s="68"/>
      <c r="D93" s="68"/>
      <c r="E93" s="68"/>
      <c r="F93" s="68"/>
      <c r="G93" s="1"/>
      <c r="H93" s="1"/>
      <c r="I93" s="1"/>
      <c r="J93" s="1"/>
      <c r="K93" s="45"/>
    </row>
    <row r="94" spans="2:11" ht="15.75" hidden="1">
      <c r="B94" s="68"/>
      <c r="C94" s="68"/>
      <c r="D94" s="68"/>
      <c r="E94" s="68"/>
      <c r="F94" s="68"/>
      <c r="G94" s="1"/>
      <c r="H94" s="1"/>
      <c r="I94" s="1"/>
      <c r="J94" s="1"/>
      <c r="K94" s="45"/>
    </row>
    <row r="95" spans="2:11" ht="15.75" hidden="1">
      <c r="B95" s="68"/>
      <c r="C95" s="68"/>
      <c r="D95" s="68"/>
      <c r="E95" s="68"/>
      <c r="F95" s="68"/>
      <c r="G95" s="1"/>
      <c r="H95" s="1"/>
      <c r="I95" s="1"/>
      <c r="J95" s="1"/>
      <c r="K95" s="45"/>
    </row>
    <row r="96" spans="2:11" ht="15.75" hidden="1">
      <c r="B96" s="68"/>
      <c r="C96" s="68"/>
      <c r="D96" s="68"/>
      <c r="E96" s="68"/>
      <c r="F96" s="68"/>
      <c r="G96" s="1"/>
      <c r="H96" s="1"/>
      <c r="I96" s="1"/>
      <c r="J96" s="1"/>
      <c r="K96" s="45"/>
    </row>
    <row r="97" spans="2:11" ht="15.75" hidden="1">
      <c r="B97" s="68"/>
      <c r="C97" s="68"/>
      <c r="D97" s="68"/>
      <c r="E97" s="68"/>
      <c r="F97" s="68"/>
      <c r="G97" s="1"/>
      <c r="H97" s="1"/>
      <c r="I97" s="1"/>
      <c r="J97" s="1"/>
      <c r="K97" s="45"/>
    </row>
    <row r="98" spans="2:11" ht="15.75" hidden="1">
      <c r="B98" s="68"/>
      <c r="C98" s="68"/>
      <c r="D98" s="68"/>
      <c r="E98" s="68"/>
      <c r="F98" s="68"/>
      <c r="G98" s="1"/>
      <c r="H98" s="1"/>
      <c r="I98" s="1"/>
      <c r="J98" s="1"/>
      <c r="K98" s="45"/>
    </row>
    <row r="99" spans="2:11" ht="15.75" hidden="1">
      <c r="B99" s="68"/>
      <c r="C99" s="68"/>
      <c r="D99" s="68"/>
      <c r="E99" s="68"/>
      <c r="F99" s="68"/>
      <c r="G99" s="1"/>
      <c r="H99" s="1"/>
      <c r="I99" s="1"/>
      <c r="J99" s="1"/>
      <c r="K99" s="45"/>
    </row>
    <row r="100" spans="2:11" ht="15.75" hidden="1">
      <c r="B100" s="68"/>
      <c r="C100" s="68"/>
      <c r="D100" s="68"/>
      <c r="E100" s="68"/>
      <c r="F100" s="68"/>
      <c r="G100" s="1"/>
      <c r="H100" s="1"/>
      <c r="I100" s="1"/>
      <c r="J100" s="1"/>
      <c r="K100" s="45"/>
    </row>
    <row r="101" spans="2:11" ht="15.75" hidden="1">
      <c r="B101" s="68"/>
      <c r="C101" s="68"/>
      <c r="D101" s="68"/>
      <c r="E101" s="68"/>
      <c r="F101" s="68"/>
      <c r="G101" s="1"/>
      <c r="H101" s="1"/>
      <c r="I101" s="1"/>
      <c r="J101" s="1"/>
      <c r="K101" s="45"/>
    </row>
    <row r="102" spans="2:11" ht="15.75" hidden="1">
      <c r="B102" s="68"/>
      <c r="C102" s="68"/>
      <c r="D102" s="68"/>
      <c r="E102" s="68"/>
      <c r="F102" s="68"/>
      <c r="G102" s="1"/>
      <c r="H102" s="1"/>
      <c r="I102" s="1"/>
      <c r="J102" s="1"/>
      <c r="K102" s="45"/>
    </row>
    <row r="103" spans="2:11" ht="15.75" hidden="1">
      <c r="B103" s="68"/>
      <c r="C103" s="68"/>
      <c r="D103" s="68"/>
      <c r="E103" s="68"/>
      <c r="F103" s="68"/>
      <c r="G103" s="1"/>
      <c r="H103" s="1"/>
      <c r="I103" s="1"/>
      <c r="J103" s="1"/>
      <c r="K103" s="45"/>
    </row>
    <row r="104" spans="2:11" ht="15.75" hidden="1">
      <c r="B104" s="616"/>
      <c r="D104" s="1"/>
      <c r="E104" s="1"/>
      <c r="F104" s="1"/>
      <c r="G104" s="1"/>
      <c r="H104" s="1"/>
      <c r="I104" s="1"/>
      <c r="J104" s="1"/>
      <c r="K104" s="45"/>
    </row>
    <row r="105" spans="2:11" ht="0" hidden="1" customHeight="1">
      <c r="B105" s="616"/>
      <c r="D105" s="1"/>
      <c r="E105" s="1"/>
      <c r="F105" s="1"/>
      <c r="G105" s="1"/>
      <c r="H105" s="1"/>
    </row>
    <row r="106" spans="2:11" ht="0" hidden="1" customHeight="1">
      <c r="B106" s="616"/>
      <c r="D106" s="1"/>
      <c r="E106" s="1"/>
      <c r="F106" s="1"/>
      <c r="G106" s="1"/>
      <c r="H106" s="1"/>
    </row>
    <row r="107" spans="2:11" ht="0" hidden="1" customHeight="1">
      <c r="B107" s="616"/>
      <c r="D107" s="1"/>
      <c r="E107" s="1"/>
      <c r="F107" s="1"/>
      <c r="G107" s="1"/>
      <c r="H107" s="1"/>
    </row>
  </sheetData>
  <mergeCells count="6">
    <mergeCell ref="B52:G52"/>
    <mergeCell ref="B5:F5"/>
    <mergeCell ref="B6:F6"/>
    <mergeCell ref="C8:C9"/>
    <mergeCell ref="D8:E8"/>
    <mergeCell ref="F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500-000000000000}">
  <sheetPr codeName="Plan34"/>
  <dimension ref="A1:O606"/>
  <sheetViews>
    <sheetView showGridLines="0" showRowColHeaders="0" topLeftCell="A37" zoomScaleNormal="100" workbookViewId="0">
      <selection activeCell="B8" sqref="B8:G63"/>
    </sheetView>
  </sheetViews>
  <sheetFormatPr defaultColWidth="0" defaultRowHeight="0" customHeight="1" zeroHeight="1"/>
  <cols>
    <col min="1" max="1" width="5.7109375" style="1" customWidth="1"/>
    <col min="2" max="2" width="61.140625" style="1" customWidth="1"/>
    <col min="3" max="6" width="10.140625" style="22" bestFit="1" customWidth="1"/>
    <col min="7" max="7" width="9" style="21" customWidth="1"/>
    <col min="8" max="8" width="9" style="1" customWidth="1"/>
    <col min="9" max="9" width="9.140625" customWidth="1"/>
    <col min="10" max="15" width="0" hidden="1" customWidth="1"/>
    <col min="16" max="16384" width="9.140625" hidden="1"/>
  </cols>
  <sheetData>
    <row r="1" spans="2:7" ht="29.25" customHeight="1">
      <c r="B1" s="18" t="s">
        <v>57</v>
      </c>
    </row>
    <row r="2" spans="2:7" ht="8.25" customHeight="1">
      <c r="B2" s="2"/>
    </row>
    <row r="3" spans="2:7" ht="15.75">
      <c r="B3" s="62" t="s">
        <v>51</v>
      </c>
      <c r="C3" s="1"/>
      <c r="D3" s="1"/>
      <c r="E3" s="1"/>
      <c r="F3" s="1"/>
      <c r="G3" s="1"/>
    </row>
    <row r="4" spans="2:7" ht="15.75">
      <c r="B4" s="62"/>
      <c r="C4" s="1"/>
      <c r="D4" s="1"/>
      <c r="E4" s="1"/>
      <c r="F4" s="1"/>
      <c r="G4" s="1"/>
    </row>
    <row r="5" spans="2:7" ht="15.75">
      <c r="B5" s="1433" t="s">
        <v>933</v>
      </c>
      <c r="C5" s="1433"/>
      <c r="D5" s="1433"/>
      <c r="E5" s="1433"/>
      <c r="F5" s="1433"/>
      <c r="G5" s="1"/>
    </row>
    <row r="6" spans="2:7" ht="15.75">
      <c r="B6" s="1434" t="s">
        <v>934</v>
      </c>
      <c r="C6" s="1435"/>
      <c r="D6" s="1435"/>
      <c r="E6" s="1435"/>
      <c r="F6" s="1435"/>
      <c r="G6" s="1"/>
    </row>
    <row r="7" spans="2:7" ht="16.5" thickBot="1">
      <c r="B7" s="430"/>
      <c r="C7" s="1"/>
      <c r="D7" s="1"/>
      <c r="E7" s="1"/>
      <c r="F7" s="1"/>
      <c r="G7" s="1"/>
    </row>
    <row r="8" spans="2:7" ht="17.25" thickTop="1" thickBot="1">
      <c r="B8" s="950"/>
      <c r="C8" s="1273" t="s">
        <v>935</v>
      </c>
      <c r="D8" s="1436" t="s">
        <v>936</v>
      </c>
      <c r="E8" s="1437"/>
      <c r="F8" s="1436" t="s">
        <v>316</v>
      </c>
      <c r="G8" s="1438"/>
    </row>
    <row r="9" spans="2:7" ht="16.5" thickTop="1">
      <c r="B9" s="966"/>
      <c r="C9" s="1251"/>
      <c r="D9" s="224">
        <v>2023</v>
      </c>
      <c r="E9" s="224">
        <v>2022</v>
      </c>
      <c r="F9" s="224">
        <v>2023</v>
      </c>
      <c r="G9" s="224">
        <v>2022</v>
      </c>
    </row>
    <row r="10" spans="2:7" ht="3" customHeight="1">
      <c r="B10" s="951"/>
      <c r="C10" s="952"/>
      <c r="D10" s="164"/>
      <c r="E10" s="953"/>
      <c r="F10" s="953"/>
      <c r="G10" s="953"/>
    </row>
    <row r="11" spans="2:7" ht="3" customHeight="1">
      <c r="B11" s="951"/>
      <c r="C11" s="954"/>
      <c r="D11" s="165"/>
      <c r="E11" s="955"/>
      <c r="F11" s="955"/>
      <c r="G11" s="955"/>
    </row>
    <row r="12" spans="2:7" ht="3" customHeight="1">
      <c r="B12" s="966"/>
      <c r="C12" s="670"/>
      <c r="D12" s="868"/>
      <c r="E12" s="975"/>
      <c r="F12" s="975"/>
      <c r="G12" s="975"/>
    </row>
    <row r="13" spans="2:7" ht="15.75">
      <c r="B13" s="950" t="s">
        <v>967</v>
      </c>
      <c r="C13" s="670"/>
      <c r="D13" s="957"/>
      <c r="E13" s="300"/>
      <c r="F13" s="300"/>
      <c r="G13" s="300"/>
    </row>
    <row r="14" spans="2:7" ht="15.75">
      <c r="B14" s="976" t="s">
        <v>322</v>
      </c>
      <c r="C14" s="670"/>
      <c r="D14" s="105"/>
      <c r="E14" s="105"/>
      <c r="F14" s="977"/>
      <c r="G14" s="977"/>
    </row>
    <row r="15" spans="2:7" ht="15.75">
      <c r="B15" s="978" t="s">
        <v>968</v>
      </c>
      <c r="C15" s="670">
        <v>19</v>
      </c>
      <c r="D15" s="960">
        <v>33330</v>
      </c>
      <c r="E15" s="961">
        <v>25767</v>
      </c>
      <c r="F15" s="960">
        <v>2556850</v>
      </c>
      <c r="G15" s="961">
        <v>1887305</v>
      </c>
    </row>
    <row r="16" spans="2:7" ht="15.75">
      <c r="B16" s="978" t="s">
        <v>969</v>
      </c>
      <c r="C16" s="670">
        <v>20</v>
      </c>
      <c r="D16" s="960">
        <v>395136</v>
      </c>
      <c r="E16" s="961">
        <v>226762</v>
      </c>
      <c r="F16" s="960">
        <v>759123</v>
      </c>
      <c r="G16" s="961">
        <v>511276</v>
      </c>
    </row>
    <row r="17" spans="2:7" ht="15.75">
      <c r="B17" s="978" t="s">
        <v>970</v>
      </c>
      <c r="C17" s="670">
        <v>20</v>
      </c>
      <c r="D17" s="960">
        <v>1091439</v>
      </c>
      <c r="E17" s="961">
        <v>317164</v>
      </c>
      <c r="F17" s="960">
        <v>3985120</v>
      </c>
      <c r="G17" s="961">
        <v>3533985</v>
      </c>
    </row>
    <row r="18" spans="2:7" ht="15.75">
      <c r="B18" s="978" t="s">
        <v>971</v>
      </c>
      <c r="C18" s="670">
        <v>21</v>
      </c>
      <c r="D18" s="960">
        <v>674217</v>
      </c>
      <c r="E18" s="961">
        <v>321569</v>
      </c>
      <c r="F18" s="960">
        <v>2925493</v>
      </c>
      <c r="G18" s="961">
        <v>3104422</v>
      </c>
    </row>
    <row r="19" spans="2:7" ht="15.75">
      <c r="B19" s="978" t="s">
        <v>972</v>
      </c>
      <c r="C19" s="670">
        <v>22</v>
      </c>
      <c r="D19" s="960">
        <v>22380</v>
      </c>
      <c r="E19" s="961">
        <v>15507</v>
      </c>
      <c r="F19" s="960">
        <v>912336</v>
      </c>
      <c r="G19" s="961">
        <v>659229</v>
      </c>
    </row>
    <row r="20" spans="2:7" ht="15.75">
      <c r="B20" s="978" t="s">
        <v>973</v>
      </c>
      <c r="C20" s="670">
        <v>23</v>
      </c>
      <c r="D20" s="135" t="s">
        <v>111</v>
      </c>
      <c r="E20" s="99" t="s">
        <v>111</v>
      </c>
      <c r="F20" s="960">
        <v>1240</v>
      </c>
      <c r="G20" s="961">
        <v>7718</v>
      </c>
    </row>
    <row r="21" spans="2:7" ht="15.75">
      <c r="B21" s="978" t="s">
        <v>148</v>
      </c>
      <c r="C21" s="670">
        <v>24</v>
      </c>
      <c r="D21" s="135" t="s">
        <v>111</v>
      </c>
      <c r="E21" s="99" t="s">
        <v>111</v>
      </c>
      <c r="F21" s="960">
        <v>426933</v>
      </c>
      <c r="G21" s="961">
        <v>354750</v>
      </c>
    </row>
    <row r="22" spans="2:7" ht="15.75">
      <c r="B22" s="978" t="s">
        <v>974</v>
      </c>
      <c r="C22" s="670">
        <v>26</v>
      </c>
      <c r="D22" s="135" t="s">
        <v>111</v>
      </c>
      <c r="E22" s="99" t="s">
        <v>111</v>
      </c>
      <c r="F22" s="960">
        <v>254902</v>
      </c>
      <c r="G22" s="961">
        <v>359021</v>
      </c>
    </row>
    <row r="23" spans="2:7" ht="15.75">
      <c r="B23" s="978" t="s">
        <v>947</v>
      </c>
      <c r="C23" s="670">
        <v>35</v>
      </c>
      <c r="D23" s="960">
        <v>25361</v>
      </c>
      <c r="E23" s="961">
        <v>26448</v>
      </c>
      <c r="F23" s="960">
        <v>588098</v>
      </c>
      <c r="G23" s="961">
        <v>667068</v>
      </c>
    </row>
    <row r="24" spans="2:7" ht="15.75">
      <c r="B24" s="978" t="s">
        <v>975</v>
      </c>
      <c r="C24" s="670">
        <v>36</v>
      </c>
      <c r="D24" s="960">
        <v>1999</v>
      </c>
      <c r="E24" s="961">
        <v>1594</v>
      </c>
      <c r="F24" s="960">
        <v>33202</v>
      </c>
      <c r="G24" s="961">
        <v>53165</v>
      </c>
    </row>
    <row r="25" spans="2:7" ht="15.75">
      <c r="B25" s="978" t="s">
        <v>976</v>
      </c>
      <c r="C25" s="670"/>
      <c r="D25" s="960">
        <v>412253</v>
      </c>
      <c r="E25" s="961">
        <v>242028</v>
      </c>
      <c r="F25" s="960">
        <v>428470</v>
      </c>
      <c r="G25" s="961">
        <v>275503</v>
      </c>
    </row>
    <row r="26" spans="2:7" ht="15.75">
      <c r="B26" s="978" t="s">
        <v>977</v>
      </c>
      <c r="C26" s="670"/>
      <c r="D26" s="960">
        <v>20932</v>
      </c>
      <c r="E26" s="961">
        <v>17224</v>
      </c>
      <c r="F26" s="960">
        <v>156712</v>
      </c>
      <c r="G26" s="961">
        <v>144862</v>
      </c>
    </row>
    <row r="27" spans="2:7" ht="15.75">
      <c r="B27" s="978" t="s">
        <v>978</v>
      </c>
      <c r="C27" s="670">
        <v>10</v>
      </c>
      <c r="D27" s="135" t="s">
        <v>111</v>
      </c>
      <c r="E27" s="99" t="s">
        <v>111</v>
      </c>
      <c r="F27" s="960">
        <v>1100022</v>
      </c>
      <c r="G27" s="961">
        <v>958313</v>
      </c>
    </row>
    <row r="28" spans="2:7" ht="15.75">
      <c r="B28" s="978" t="s">
        <v>979</v>
      </c>
      <c r="C28" s="670"/>
      <c r="D28" s="135" t="s">
        <v>111</v>
      </c>
      <c r="E28" s="99" t="s">
        <v>111</v>
      </c>
      <c r="F28" s="960">
        <v>137228</v>
      </c>
      <c r="G28" s="961">
        <v>114809</v>
      </c>
    </row>
    <row r="29" spans="2:7" ht="15.75">
      <c r="B29" s="444" t="s">
        <v>980</v>
      </c>
      <c r="C29" s="979"/>
      <c r="D29" s="135">
        <v>24</v>
      </c>
      <c r="E29" s="99">
        <v>41</v>
      </c>
      <c r="F29" s="960">
        <v>9043</v>
      </c>
      <c r="G29" s="961">
        <v>10006</v>
      </c>
    </row>
    <row r="30" spans="2:7" ht="15.75">
      <c r="B30" s="978" t="s">
        <v>981</v>
      </c>
      <c r="C30" s="670">
        <v>27</v>
      </c>
      <c r="D30" s="135" t="s">
        <v>111</v>
      </c>
      <c r="E30" s="99" t="s">
        <v>111</v>
      </c>
      <c r="F30" s="960">
        <v>468180</v>
      </c>
      <c r="G30" s="99" t="s">
        <v>111</v>
      </c>
    </row>
    <row r="31" spans="2:7" ht="16.5" thickBot="1">
      <c r="B31" s="978" t="s">
        <v>982</v>
      </c>
      <c r="C31" s="670">
        <v>27</v>
      </c>
      <c r="D31" s="962">
        <v>36720</v>
      </c>
      <c r="E31" s="968">
        <v>95464</v>
      </c>
      <c r="F31" s="962">
        <v>606709</v>
      </c>
      <c r="G31" s="968">
        <v>583448</v>
      </c>
    </row>
    <row r="32" spans="2:7" ht="16.5" thickBot="1">
      <c r="B32" s="976" t="s">
        <v>952</v>
      </c>
      <c r="C32" s="670"/>
      <c r="D32" s="965">
        <v>2713791</v>
      </c>
      <c r="E32" s="980">
        <v>1289568</v>
      </c>
      <c r="F32" s="965">
        <v>15349661</v>
      </c>
      <c r="G32" s="980">
        <v>13224880</v>
      </c>
    </row>
    <row r="33" spans="2:7" ht="15.75">
      <c r="B33" s="951"/>
      <c r="C33" s="670"/>
      <c r="D33" s="967"/>
      <c r="E33" s="379"/>
      <c r="F33" s="967"/>
      <c r="G33" s="379"/>
    </row>
    <row r="34" spans="2:7" ht="15.75">
      <c r="B34" s="976" t="s">
        <v>953</v>
      </c>
      <c r="C34" s="670"/>
      <c r="D34" s="967"/>
      <c r="E34" s="379"/>
      <c r="F34" s="967"/>
      <c r="G34" s="379"/>
    </row>
    <row r="35" spans="2:7" ht="15.75">
      <c r="B35" s="978" t="s">
        <v>968</v>
      </c>
      <c r="C35" s="670">
        <v>19</v>
      </c>
      <c r="D35" s="960">
        <v>2747</v>
      </c>
      <c r="E35" s="99" t="s">
        <v>111</v>
      </c>
      <c r="F35" s="960">
        <v>149024</v>
      </c>
      <c r="G35" s="961">
        <v>122811</v>
      </c>
    </row>
    <row r="36" spans="2:7" ht="15.75">
      <c r="B36" s="978" t="s">
        <v>970</v>
      </c>
      <c r="C36" s="670">
        <v>20</v>
      </c>
      <c r="D36" s="960">
        <v>588320</v>
      </c>
      <c r="E36" s="961">
        <v>1297396</v>
      </c>
      <c r="F36" s="960">
        <v>13130279</v>
      </c>
      <c r="G36" s="961">
        <v>10162071</v>
      </c>
    </row>
    <row r="37" spans="2:7" ht="15.75">
      <c r="B37" s="978" t="s">
        <v>971</v>
      </c>
      <c r="C37" s="670">
        <v>21</v>
      </c>
      <c r="D37" s="960">
        <v>7838045</v>
      </c>
      <c r="E37" s="961">
        <v>4706841</v>
      </c>
      <c r="F37" s="960">
        <v>12336479</v>
      </c>
      <c r="G37" s="961">
        <v>11412214</v>
      </c>
    </row>
    <row r="38" spans="2:7" ht="15.75">
      <c r="B38" s="978" t="s">
        <v>978</v>
      </c>
      <c r="C38" s="670">
        <v>10</v>
      </c>
      <c r="D38" s="135" t="s">
        <v>111</v>
      </c>
      <c r="E38" s="99" t="s">
        <v>111</v>
      </c>
      <c r="F38" s="960">
        <v>225379</v>
      </c>
      <c r="G38" s="961">
        <v>214889</v>
      </c>
    </row>
    <row r="39" spans="2:7" ht="15.75">
      <c r="B39" s="978" t="s">
        <v>983</v>
      </c>
      <c r="C39" s="670">
        <v>13</v>
      </c>
      <c r="D39" s="960">
        <v>469658</v>
      </c>
      <c r="E39" s="961">
        <v>388818</v>
      </c>
      <c r="F39" s="960">
        <v>5006144</v>
      </c>
      <c r="G39" s="961">
        <v>4751870</v>
      </c>
    </row>
    <row r="40" spans="2:7" ht="15.75">
      <c r="B40" s="978" t="s">
        <v>980</v>
      </c>
      <c r="C40" s="670"/>
      <c r="D40" s="135">
        <v>287</v>
      </c>
      <c r="E40" s="99">
        <v>308</v>
      </c>
      <c r="F40" s="960">
        <v>73025</v>
      </c>
      <c r="G40" s="961">
        <v>55473</v>
      </c>
    </row>
    <row r="41" spans="2:7" ht="15.75">
      <c r="B41" s="978" t="s">
        <v>972</v>
      </c>
      <c r="C41" s="670">
        <v>22</v>
      </c>
      <c r="D41" s="960">
        <v>5758</v>
      </c>
      <c r="E41" s="961">
        <v>4855</v>
      </c>
      <c r="F41" s="960">
        <v>2022860</v>
      </c>
      <c r="G41" s="961">
        <v>1620071</v>
      </c>
    </row>
    <row r="42" spans="2:7" ht="15.75">
      <c r="B42" s="444" t="s">
        <v>973</v>
      </c>
      <c r="C42" s="979">
        <v>23</v>
      </c>
      <c r="D42" s="135" t="s">
        <v>111</v>
      </c>
      <c r="E42" s="99" t="s">
        <v>111</v>
      </c>
      <c r="F42" s="135">
        <v>805</v>
      </c>
      <c r="G42" s="961">
        <v>9123</v>
      </c>
    </row>
    <row r="43" spans="2:7" ht="15.75">
      <c r="B43" s="444" t="s">
        <v>984</v>
      </c>
      <c r="C43" s="979">
        <v>12</v>
      </c>
      <c r="D43" s="135" t="s">
        <v>111</v>
      </c>
      <c r="E43" s="99" t="s">
        <v>111</v>
      </c>
      <c r="F43" s="135" t="s">
        <v>111</v>
      </c>
      <c r="G43" s="99" t="s">
        <v>111</v>
      </c>
    </row>
    <row r="44" spans="2:7" ht="15.75">
      <c r="B44" s="978" t="s">
        <v>148</v>
      </c>
      <c r="C44" s="670">
        <v>24</v>
      </c>
      <c r="D44" s="135" t="s">
        <v>111</v>
      </c>
      <c r="E44" s="99" t="s">
        <v>111</v>
      </c>
      <c r="F44" s="960">
        <v>124770</v>
      </c>
      <c r="G44" s="961">
        <v>97059</v>
      </c>
    </row>
    <row r="45" spans="2:7" ht="15.75">
      <c r="B45" s="978" t="s">
        <v>985</v>
      </c>
      <c r="C45" s="670">
        <v>25</v>
      </c>
      <c r="D45" s="135">
        <v>426</v>
      </c>
      <c r="E45" s="961">
        <v>2609</v>
      </c>
      <c r="F45" s="960">
        <v>1836463</v>
      </c>
      <c r="G45" s="961">
        <v>1970886</v>
      </c>
    </row>
    <row r="46" spans="2:7" ht="15.75">
      <c r="B46" s="978" t="s">
        <v>947</v>
      </c>
      <c r="C46" s="670">
        <v>35</v>
      </c>
      <c r="D46" s="960">
        <v>2101</v>
      </c>
      <c r="E46" s="961">
        <v>1693</v>
      </c>
      <c r="F46" s="960">
        <v>62847</v>
      </c>
      <c r="G46" s="961">
        <v>19901</v>
      </c>
    </row>
    <row r="47" spans="2:7" ht="15.75">
      <c r="B47" s="978" t="s">
        <v>975</v>
      </c>
      <c r="C47" s="670">
        <v>36</v>
      </c>
      <c r="D47" s="960">
        <v>13406</v>
      </c>
      <c r="E47" s="961">
        <v>9675</v>
      </c>
      <c r="F47" s="960">
        <v>249434</v>
      </c>
      <c r="G47" s="961">
        <v>260315</v>
      </c>
    </row>
    <row r="48" spans="2:7" ht="15.75">
      <c r="B48" s="978" t="s">
        <v>986</v>
      </c>
      <c r="C48" s="670">
        <v>27</v>
      </c>
      <c r="D48" s="135" t="s">
        <v>111</v>
      </c>
      <c r="E48" s="99" t="s">
        <v>111</v>
      </c>
      <c r="F48" s="960">
        <v>1465681</v>
      </c>
      <c r="G48" s="961">
        <v>3017036</v>
      </c>
    </row>
    <row r="49" spans="2:7" ht="16.5" thickBot="1">
      <c r="B49" s="978" t="s">
        <v>982</v>
      </c>
      <c r="C49" s="670">
        <v>27</v>
      </c>
      <c r="D49" s="960">
        <v>16936</v>
      </c>
      <c r="E49" s="961">
        <v>19544</v>
      </c>
      <c r="F49" s="960">
        <v>319924</v>
      </c>
      <c r="G49" s="961">
        <v>248317</v>
      </c>
    </row>
    <row r="50" spans="2:7" ht="16.5" thickBot="1">
      <c r="B50" s="976" t="s">
        <v>982</v>
      </c>
      <c r="C50" s="670"/>
      <c r="D50" s="963">
        <v>8937684</v>
      </c>
      <c r="E50" s="964">
        <v>6431739</v>
      </c>
      <c r="F50" s="963">
        <v>37003114</v>
      </c>
      <c r="G50" s="964">
        <v>33962036</v>
      </c>
    </row>
    <row r="51" spans="2:7" ht="15.75">
      <c r="B51" s="951"/>
      <c r="C51" s="670"/>
      <c r="D51" s="967"/>
      <c r="E51" s="379"/>
      <c r="F51" s="967"/>
      <c r="G51" s="379"/>
    </row>
    <row r="52" spans="2:7" ht="15.75">
      <c r="B52" s="976" t="s">
        <v>987</v>
      </c>
      <c r="C52" s="670"/>
      <c r="D52" s="967"/>
      <c r="E52" s="379"/>
      <c r="F52" s="967"/>
      <c r="G52" s="379"/>
    </row>
    <row r="53" spans="2:7" ht="15.75">
      <c r="B53" s="978" t="s">
        <v>988</v>
      </c>
      <c r="C53" s="670" t="s">
        <v>989</v>
      </c>
      <c r="D53" s="960">
        <v>5047375</v>
      </c>
      <c r="E53" s="961">
        <v>4946375</v>
      </c>
      <c r="F53" s="960">
        <v>5047375</v>
      </c>
      <c r="G53" s="961">
        <v>4946375</v>
      </c>
    </row>
    <row r="54" spans="2:7" ht="15.75">
      <c r="B54" s="978" t="s">
        <v>990</v>
      </c>
      <c r="C54" s="670" t="s">
        <v>989</v>
      </c>
      <c r="D54" s="960">
        <v>-65723</v>
      </c>
      <c r="E54" s="961">
        <v>-65723</v>
      </c>
      <c r="F54" s="960">
        <v>-65723</v>
      </c>
      <c r="G54" s="961">
        <v>-65723</v>
      </c>
    </row>
    <row r="55" spans="2:7" ht="15.75">
      <c r="B55" s="978" t="s">
        <v>991</v>
      </c>
      <c r="C55" s="670" t="s">
        <v>992</v>
      </c>
      <c r="D55" s="960">
        <v>776729</v>
      </c>
      <c r="E55" s="961">
        <v>1037141</v>
      </c>
      <c r="F55" s="960">
        <v>776729</v>
      </c>
      <c r="G55" s="961">
        <v>1037141</v>
      </c>
    </row>
    <row r="56" spans="2:7" ht="15.75">
      <c r="B56" s="978" t="s">
        <v>993</v>
      </c>
      <c r="C56" s="670" t="s">
        <v>994</v>
      </c>
      <c r="D56" s="960">
        <v>6248113</v>
      </c>
      <c r="E56" s="961">
        <v>5146901</v>
      </c>
      <c r="F56" s="960">
        <v>6248113</v>
      </c>
      <c r="G56" s="961">
        <v>5146901</v>
      </c>
    </row>
    <row r="57" spans="2:7" ht="15.75">
      <c r="B57" s="978" t="s">
        <v>995</v>
      </c>
      <c r="C57" s="670" t="s">
        <v>996</v>
      </c>
      <c r="D57" s="135" t="s">
        <v>111</v>
      </c>
      <c r="E57" s="961">
        <v>87802</v>
      </c>
      <c r="F57" s="135" t="s">
        <v>111</v>
      </c>
      <c r="G57" s="961">
        <v>87802</v>
      </c>
    </row>
    <row r="58" spans="2:7" ht="16.5" thickBot="1">
      <c r="B58" s="978" t="s">
        <v>997</v>
      </c>
      <c r="C58" s="670" t="s">
        <v>998</v>
      </c>
      <c r="D58" s="960">
        <v>-108984</v>
      </c>
      <c r="E58" s="961">
        <v>-132604</v>
      </c>
      <c r="F58" s="960">
        <v>-108984</v>
      </c>
      <c r="G58" s="961">
        <v>-132604</v>
      </c>
    </row>
    <row r="59" spans="2:7" ht="16.5" thickBot="1">
      <c r="B59" s="951"/>
      <c r="C59" s="981"/>
      <c r="D59" s="982">
        <v>11897510</v>
      </c>
      <c r="E59" s="983">
        <v>11019892</v>
      </c>
      <c r="F59" s="982">
        <v>11897510</v>
      </c>
      <c r="G59" s="983">
        <v>11019892</v>
      </c>
    </row>
    <row r="60" spans="2:7" ht="16.5" thickBot="1">
      <c r="B60" s="476" t="s">
        <v>997</v>
      </c>
      <c r="C60" s="670" t="s">
        <v>999</v>
      </c>
      <c r="D60" s="984" t="s">
        <v>111</v>
      </c>
      <c r="E60" s="985" t="s">
        <v>111</v>
      </c>
      <c r="F60" s="986">
        <v>3818186</v>
      </c>
      <c r="G60" s="987">
        <v>1463860</v>
      </c>
    </row>
    <row r="61" spans="2:7" ht="16.5" thickBot="1">
      <c r="B61" s="976" t="s">
        <v>1000</v>
      </c>
      <c r="C61" s="988"/>
      <c r="D61" s="963">
        <v>11897510</v>
      </c>
      <c r="E61" s="964">
        <v>11019892</v>
      </c>
      <c r="F61" s="963">
        <v>15715696</v>
      </c>
      <c r="G61" s="964">
        <v>12483752</v>
      </c>
    </row>
    <row r="62" spans="2:7" ht="16.5" thickBot="1">
      <c r="B62" s="951"/>
      <c r="C62" s="988"/>
      <c r="D62" s="967"/>
      <c r="E62" s="379"/>
      <c r="F62" s="967"/>
      <c r="G62" s="379"/>
    </row>
    <row r="63" spans="2:7" ht="16.5" thickBot="1">
      <c r="B63" s="976" t="s">
        <v>1001</v>
      </c>
      <c r="C63" s="670"/>
      <c r="D63" s="989">
        <v>23548985</v>
      </c>
      <c r="E63" s="990">
        <v>18741199</v>
      </c>
      <c r="F63" s="989">
        <v>68068471</v>
      </c>
      <c r="G63" s="990">
        <v>59670668</v>
      </c>
    </row>
    <row r="64" spans="2:7" ht="16.5" thickTop="1">
      <c r="B64" s="966"/>
      <c r="C64" s="670"/>
      <c r="D64" s="96"/>
      <c r="E64" s="96"/>
      <c r="F64" s="991"/>
      <c r="G64" s="96"/>
    </row>
    <row r="65" spans="2:7" ht="15.75">
      <c r="B65" s="1432"/>
      <c r="C65" s="1432"/>
      <c r="D65" s="1432"/>
      <c r="E65" s="1432"/>
      <c r="F65" s="1432"/>
      <c r="G65" s="1432"/>
    </row>
    <row r="66" spans="2:7" ht="15.75">
      <c r="B66" s="430"/>
      <c r="C66" s="1"/>
      <c r="D66" s="1"/>
      <c r="E66" s="1"/>
      <c r="F66" s="1"/>
      <c r="G66" s="1"/>
    </row>
    <row r="67" spans="2:7" ht="15.75">
      <c r="B67" s="430"/>
      <c r="C67" s="1"/>
      <c r="D67" s="1"/>
      <c r="E67" s="1"/>
      <c r="F67" s="1"/>
      <c r="G67" s="1"/>
    </row>
    <row r="68" spans="2:7" ht="15.75" hidden="1">
      <c r="B68" s="430"/>
      <c r="C68" s="1"/>
      <c r="D68" s="1"/>
      <c r="E68" s="1"/>
      <c r="F68" s="1"/>
      <c r="G68" s="1"/>
    </row>
    <row r="69" spans="2:7" ht="15.75" hidden="1">
      <c r="B69" s="430"/>
      <c r="C69" s="1"/>
      <c r="D69" s="1"/>
      <c r="E69" s="1"/>
      <c r="F69" s="1"/>
      <c r="G69" s="1"/>
    </row>
    <row r="70" spans="2:7" ht="15.75" hidden="1">
      <c r="B70" s="430"/>
      <c r="C70" s="1"/>
      <c r="D70" s="1"/>
      <c r="E70" s="1"/>
      <c r="F70" s="1"/>
      <c r="G70" s="1"/>
    </row>
    <row r="71" spans="2:7" ht="15.75" hidden="1">
      <c r="B71" s="430"/>
      <c r="C71" s="1"/>
      <c r="D71" s="1"/>
      <c r="E71" s="1"/>
      <c r="F71" s="1"/>
      <c r="G71" s="1"/>
    </row>
    <row r="72" spans="2:7" ht="15.75" hidden="1">
      <c r="B72" s="430"/>
      <c r="C72" s="1"/>
      <c r="D72" s="1"/>
      <c r="E72" s="1"/>
      <c r="F72" s="1"/>
      <c r="G72" s="1"/>
    </row>
    <row r="73" spans="2:7" ht="15.75" hidden="1">
      <c r="B73" s="430"/>
      <c r="C73" s="1"/>
      <c r="D73" s="1"/>
      <c r="E73" s="1"/>
      <c r="F73" s="1"/>
      <c r="G73" s="1"/>
    </row>
    <row r="74" spans="2:7" ht="15.75" hidden="1">
      <c r="B74" s="430"/>
      <c r="C74" s="1"/>
      <c r="D74" s="1"/>
      <c r="E74" s="1"/>
      <c r="F74" s="1"/>
      <c r="G74" s="1"/>
    </row>
    <row r="75" spans="2:7" ht="15.75" hidden="1">
      <c r="B75" s="430"/>
      <c r="C75" s="1"/>
      <c r="D75" s="1"/>
      <c r="E75" s="1"/>
      <c r="F75" s="1"/>
      <c r="G75" s="1"/>
    </row>
    <row r="76" spans="2:7" ht="15.75" hidden="1">
      <c r="B76" s="430"/>
      <c r="C76" s="1"/>
      <c r="D76" s="1"/>
      <c r="E76" s="1"/>
      <c r="F76" s="1"/>
      <c r="G76" s="1"/>
    </row>
    <row r="77" spans="2:7" ht="15.75" hidden="1">
      <c r="B77" s="430"/>
      <c r="C77" s="1"/>
      <c r="D77" s="1"/>
      <c r="E77" s="1"/>
      <c r="F77" s="1"/>
      <c r="G77" s="1"/>
    </row>
    <row r="78" spans="2:7" ht="15.75" hidden="1">
      <c r="B78" s="430"/>
      <c r="C78" s="1"/>
      <c r="D78" s="1"/>
      <c r="E78" s="1"/>
      <c r="F78" s="1"/>
      <c r="G78" s="1"/>
    </row>
    <row r="79" spans="2:7" ht="15.75" hidden="1">
      <c r="B79" s="430"/>
      <c r="C79" s="1"/>
      <c r="D79" s="1"/>
      <c r="E79" s="1"/>
      <c r="F79" s="1"/>
      <c r="G79" s="1"/>
    </row>
    <row r="80" spans="2:7" ht="15.75" hidden="1">
      <c r="B80" s="430"/>
      <c r="C80" s="1"/>
      <c r="D80" s="1"/>
      <c r="E80" s="1"/>
      <c r="F80" s="1"/>
      <c r="G80" s="1"/>
    </row>
    <row r="81" spans="2:7" ht="15.75" hidden="1">
      <c r="B81" s="430"/>
      <c r="C81" s="1"/>
      <c r="D81" s="1"/>
      <c r="E81" s="1"/>
      <c r="F81" s="1"/>
      <c r="G81" s="1"/>
    </row>
    <row r="82" spans="2:7" ht="15.75" hidden="1">
      <c r="B82" s="430"/>
      <c r="C82" s="1"/>
      <c r="D82" s="1"/>
      <c r="E82" s="1"/>
      <c r="F82" s="1"/>
      <c r="G82" s="1"/>
    </row>
    <row r="83" spans="2:7" ht="15.75" hidden="1">
      <c r="B83" s="430"/>
      <c r="C83" s="1"/>
      <c r="D83" s="1"/>
      <c r="E83" s="1"/>
      <c r="F83" s="1"/>
      <c r="G83" s="1"/>
    </row>
    <row r="84" spans="2:7" ht="15.75" hidden="1">
      <c r="B84" s="430"/>
      <c r="C84" s="1"/>
      <c r="D84" s="1"/>
      <c r="E84" s="1"/>
      <c r="F84" s="1"/>
      <c r="G84" s="1"/>
    </row>
    <row r="85" spans="2:7" ht="15.75" hidden="1">
      <c r="B85" s="430"/>
      <c r="C85" s="1"/>
      <c r="D85" s="1"/>
      <c r="E85" s="1"/>
      <c r="F85" s="1"/>
      <c r="G85" s="1"/>
    </row>
    <row r="86" spans="2:7" ht="15.75" hidden="1">
      <c r="B86" s="430"/>
      <c r="C86" s="1"/>
      <c r="D86" s="1"/>
      <c r="E86" s="1"/>
      <c r="F86" s="1"/>
      <c r="G86" s="1"/>
    </row>
    <row r="87" spans="2:7" ht="15.75" hidden="1">
      <c r="B87" s="430"/>
      <c r="C87" s="1"/>
      <c r="D87" s="1"/>
      <c r="E87" s="1"/>
      <c r="F87" s="1"/>
      <c r="G87" s="1"/>
    </row>
    <row r="88" spans="2:7" ht="15.75" hidden="1">
      <c r="B88" s="430"/>
      <c r="C88" s="1"/>
      <c r="D88" s="1"/>
      <c r="E88" s="1"/>
      <c r="F88" s="1"/>
      <c r="G88" s="1"/>
    </row>
    <row r="89" spans="2:7" ht="15.75" hidden="1">
      <c r="B89" s="430"/>
      <c r="C89" s="1"/>
      <c r="D89" s="1"/>
      <c r="E89" s="1"/>
      <c r="F89" s="1"/>
      <c r="G89" s="1"/>
    </row>
    <row r="90" spans="2:7" ht="15.75" hidden="1">
      <c r="B90" s="430"/>
      <c r="C90" s="1"/>
      <c r="D90" s="1"/>
      <c r="E90" s="1"/>
      <c r="F90" s="1"/>
      <c r="G90" s="1"/>
    </row>
    <row r="91" spans="2:7" ht="15.75" hidden="1">
      <c r="B91" s="430"/>
      <c r="C91" s="1"/>
      <c r="D91" s="1"/>
      <c r="E91" s="1"/>
      <c r="F91" s="1"/>
      <c r="G91" s="1"/>
    </row>
    <row r="92" spans="2:7" ht="15.75" hidden="1">
      <c r="B92" s="430"/>
      <c r="C92" s="1"/>
      <c r="D92" s="1"/>
      <c r="E92" s="1"/>
      <c r="F92" s="1"/>
      <c r="G92" s="1"/>
    </row>
    <row r="93" spans="2:7" ht="15.75" hidden="1">
      <c r="B93" s="430"/>
      <c r="C93" s="1"/>
      <c r="D93" s="1"/>
      <c r="E93" s="1"/>
      <c r="F93" s="1"/>
      <c r="G93" s="1"/>
    </row>
    <row r="94" spans="2:7" ht="15.75" hidden="1">
      <c r="B94" s="430"/>
      <c r="C94" s="1"/>
      <c r="D94" s="1"/>
      <c r="E94" s="1"/>
      <c r="F94" s="1"/>
      <c r="G94" s="1"/>
    </row>
    <row r="95" spans="2:7" ht="15.75" hidden="1">
      <c r="B95" s="430"/>
      <c r="C95" s="1"/>
      <c r="D95" s="1"/>
      <c r="E95" s="1"/>
      <c r="F95" s="1"/>
      <c r="G95" s="1"/>
    </row>
    <row r="96" spans="2:7" ht="15.75" hidden="1">
      <c r="B96" s="430"/>
      <c r="C96" s="1"/>
      <c r="D96" s="1"/>
      <c r="E96" s="1"/>
      <c r="F96" s="1"/>
      <c r="G96" s="1"/>
    </row>
    <row r="97" spans="2:7" ht="15.75" hidden="1">
      <c r="B97" s="430"/>
      <c r="C97" s="1"/>
      <c r="D97" s="1"/>
      <c r="E97" s="1"/>
      <c r="F97" s="1"/>
      <c r="G97" s="1"/>
    </row>
    <row r="98" spans="2:7" ht="15.75" hidden="1">
      <c r="B98" s="430"/>
      <c r="C98" s="1"/>
      <c r="D98" s="1"/>
      <c r="E98" s="1"/>
      <c r="F98" s="1"/>
      <c r="G98" s="1"/>
    </row>
    <row r="99" spans="2:7" ht="15.75" hidden="1">
      <c r="B99" s="430"/>
      <c r="C99" s="1"/>
      <c r="D99" s="1"/>
      <c r="E99" s="1"/>
      <c r="F99" s="1"/>
      <c r="G99" s="1"/>
    </row>
    <row r="100" spans="2:7" ht="15.75" hidden="1">
      <c r="B100" s="430"/>
      <c r="C100" s="1"/>
      <c r="D100" s="1"/>
      <c r="E100" s="1"/>
      <c r="F100" s="1"/>
      <c r="G100" s="1"/>
    </row>
    <row r="101" spans="2:7" ht="15.75" hidden="1">
      <c r="B101" s="430"/>
      <c r="C101" s="1"/>
      <c r="D101" s="1"/>
      <c r="E101" s="1"/>
      <c r="F101" s="1"/>
      <c r="G101" s="1"/>
    </row>
    <row r="102" spans="2:7" ht="15.75" hidden="1">
      <c r="B102" s="430"/>
      <c r="C102" s="1"/>
      <c r="D102" s="1"/>
      <c r="E102" s="1"/>
      <c r="F102" s="1"/>
      <c r="G102" s="1"/>
    </row>
    <row r="103" spans="2:7" ht="15.75" hidden="1">
      <c r="B103" s="430"/>
      <c r="C103" s="1"/>
      <c r="D103" s="1"/>
      <c r="E103" s="1"/>
      <c r="F103" s="1"/>
      <c r="G103" s="1"/>
    </row>
    <row r="104" spans="2:7" ht="15.75" hidden="1">
      <c r="B104" s="430"/>
      <c r="C104" s="1"/>
      <c r="D104" s="1"/>
      <c r="E104" s="1"/>
      <c r="F104" s="1"/>
      <c r="G104" s="1"/>
    </row>
    <row r="105" spans="2:7" ht="15.75" hidden="1">
      <c r="B105" s="430"/>
      <c r="C105" s="1"/>
      <c r="D105" s="1"/>
      <c r="E105" s="1"/>
      <c r="F105" s="1"/>
      <c r="G105" s="1"/>
    </row>
    <row r="106" spans="2:7" ht="15.75" hidden="1">
      <c r="B106" s="430"/>
      <c r="C106" s="1"/>
      <c r="D106" s="1"/>
      <c r="E106" s="1"/>
      <c r="F106" s="1"/>
      <c r="G106" s="1"/>
    </row>
    <row r="107" spans="2:7" ht="15.75" hidden="1">
      <c r="B107" s="430"/>
      <c r="C107" s="1"/>
      <c r="D107" s="1"/>
      <c r="E107" s="1"/>
      <c r="F107" s="1"/>
      <c r="G107" s="1"/>
    </row>
    <row r="108" spans="2:7" ht="15.75" hidden="1">
      <c r="B108" s="430"/>
      <c r="C108" s="1"/>
      <c r="D108" s="1"/>
      <c r="E108" s="1"/>
      <c r="F108" s="1"/>
      <c r="G108" s="1"/>
    </row>
    <row r="109" spans="2:7" ht="15.75" hidden="1">
      <c r="B109" s="430"/>
      <c r="C109" s="1"/>
      <c r="D109" s="1"/>
      <c r="E109" s="1"/>
      <c r="F109" s="1"/>
      <c r="G109" s="1"/>
    </row>
    <row r="110" spans="2:7" ht="15.75" hidden="1">
      <c r="B110" s="430"/>
      <c r="C110" s="1"/>
      <c r="D110" s="1"/>
      <c r="E110" s="1"/>
      <c r="F110" s="1"/>
      <c r="G110" s="1"/>
    </row>
    <row r="111" spans="2:7" ht="15.75" hidden="1">
      <c r="B111" s="430"/>
      <c r="C111" s="1"/>
      <c r="D111" s="1"/>
      <c r="E111" s="1"/>
      <c r="F111" s="1"/>
      <c r="G111" s="1"/>
    </row>
    <row r="112" spans="2:7" ht="15.75" hidden="1">
      <c r="B112" s="430"/>
      <c r="C112" s="1"/>
      <c r="D112" s="1"/>
      <c r="E112" s="1"/>
      <c r="F112" s="1"/>
      <c r="G112" s="1"/>
    </row>
    <row r="113" spans="2:7" ht="15.75" hidden="1">
      <c r="B113" s="430"/>
      <c r="C113" s="1"/>
      <c r="D113" s="1"/>
      <c r="E113" s="1"/>
      <c r="F113" s="1"/>
      <c r="G113" s="1"/>
    </row>
    <row r="114" spans="2:7" ht="15.75" hidden="1">
      <c r="B114" s="430"/>
      <c r="C114" s="1"/>
      <c r="D114" s="1"/>
      <c r="E114" s="1"/>
      <c r="F114" s="1"/>
      <c r="G114" s="1"/>
    </row>
    <row r="115" spans="2:7" ht="15.75" hidden="1">
      <c r="B115" s="430"/>
      <c r="C115" s="1"/>
      <c r="D115" s="1"/>
      <c r="E115" s="1"/>
      <c r="F115" s="1"/>
      <c r="G115" s="1"/>
    </row>
    <row r="116" spans="2:7" ht="15.75" hidden="1">
      <c r="B116" s="430"/>
      <c r="C116" s="1"/>
      <c r="D116" s="1"/>
      <c r="E116" s="1"/>
      <c r="F116" s="1"/>
      <c r="G116" s="1"/>
    </row>
    <row r="117" spans="2:7" ht="15.75" hidden="1">
      <c r="B117" s="430"/>
      <c r="C117" s="1"/>
      <c r="D117" s="1"/>
      <c r="E117" s="1"/>
      <c r="F117" s="1"/>
      <c r="G117" s="1"/>
    </row>
    <row r="118" spans="2:7" ht="15.75" hidden="1">
      <c r="B118" s="430"/>
      <c r="C118" s="1"/>
      <c r="D118" s="1"/>
      <c r="E118" s="1"/>
      <c r="F118" s="1"/>
      <c r="G118" s="1"/>
    </row>
    <row r="119" spans="2:7" ht="15.75" hidden="1">
      <c r="B119" s="430"/>
      <c r="C119" s="1"/>
      <c r="D119" s="1"/>
      <c r="E119" s="1"/>
      <c r="F119" s="1"/>
      <c r="G119" s="1"/>
    </row>
    <row r="120" spans="2:7" ht="15.75" hidden="1">
      <c r="B120" s="430"/>
      <c r="C120" s="1"/>
      <c r="D120" s="1"/>
      <c r="E120" s="1"/>
      <c r="F120" s="1"/>
      <c r="G120" s="1"/>
    </row>
    <row r="121" spans="2:7" ht="15.75" hidden="1">
      <c r="B121" s="430"/>
      <c r="C121" s="1"/>
      <c r="D121" s="1"/>
      <c r="E121" s="1"/>
      <c r="F121" s="1"/>
      <c r="G121" s="1"/>
    </row>
    <row r="122" spans="2:7" ht="15.75" hidden="1">
      <c r="B122" s="430"/>
      <c r="C122" s="1"/>
      <c r="D122" s="1"/>
      <c r="E122" s="1"/>
      <c r="F122" s="1"/>
      <c r="G122" s="1"/>
    </row>
    <row r="123" spans="2:7" ht="15.75" hidden="1">
      <c r="B123" s="430"/>
      <c r="C123" s="1"/>
      <c r="D123" s="1"/>
      <c r="E123" s="1"/>
      <c r="F123" s="1"/>
      <c r="G123" s="1"/>
    </row>
    <row r="124" spans="2:7" ht="15.75" hidden="1">
      <c r="B124" s="430"/>
      <c r="C124" s="1"/>
      <c r="D124" s="1"/>
      <c r="E124" s="1"/>
      <c r="F124" s="1"/>
      <c r="G124" s="1"/>
    </row>
    <row r="125" spans="2:7" ht="15.75" hidden="1">
      <c r="B125" s="430"/>
      <c r="C125" s="1"/>
      <c r="D125" s="1"/>
      <c r="E125" s="1"/>
      <c r="F125" s="1"/>
      <c r="G125" s="1"/>
    </row>
    <row r="126" spans="2:7" ht="15.75" hidden="1">
      <c r="B126" s="430"/>
      <c r="C126" s="1"/>
      <c r="D126" s="1"/>
      <c r="E126" s="1"/>
      <c r="F126" s="1"/>
      <c r="G126" s="1"/>
    </row>
    <row r="127" spans="2:7" ht="15.75" hidden="1">
      <c r="B127" s="430"/>
      <c r="C127" s="1"/>
      <c r="D127" s="1"/>
      <c r="E127" s="1"/>
      <c r="F127" s="1"/>
      <c r="G127" s="1"/>
    </row>
    <row r="128" spans="2:7" ht="15.75" hidden="1">
      <c r="B128" s="430"/>
      <c r="C128" s="1"/>
      <c r="D128" s="1"/>
      <c r="E128" s="1"/>
      <c r="F128" s="1"/>
      <c r="G128" s="1"/>
    </row>
    <row r="129" spans="2:7" ht="15.75" hidden="1">
      <c r="B129" s="430"/>
      <c r="C129" s="1"/>
      <c r="D129" s="1"/>
      <c r="E129" s="1"/>
      <c r="F129" s="1"/>
      <c r="G129" s="1"/>
    </row>
    <row r="130" spans="2:7" ht="15.75" hidden="1">
      <c r="B130" s="430"/>
      <c r="C130" s="1"/>
      <c r="D130" s="1"/>
      <c r="E130" s="1"/>
      <c r="F130" s="1"/>
      <c r="G130" s="1"/>
    </row>
    <row r="131" spans="2:7" ht="15.75" hidden="1">
      <c r="B131" s="430"/>
      <c r="C131" s="1"/>
      <c r="D131" s="1"/>
      <c r="E131" s="1"/>
      <c r="F131" s="1"/>
      <c r="G131" s="1"/>
    </row>
    <row r="132" spans="2:7" ht="15.75" hidden="1">
      <c r="B132" s="430"/>
      <c r="C132" s="1"/>
      <c r="D132" s="1"/>
      <c r="E132" s="1"/>
      <c r="F132" s="1"/>
      <c r="G132" s="1"/>
    </row>
    <row r="133" spans="2:7" ht="15.75" hidden="1">
      <c r="B133" s="430"/>
      <c r="C133" s="1"/>
      <c r="D133" s="1"/>
      <c r="E133" s="1"/>
      <c r="F133" s="1"/>
      <c r="G133" s="1"/>
    </row>
    <row r="134" spans="2:7" ht="15.75" hidden="1">
      <c r="B134" s="430"/>
      <c r="C134" s="1"/>
      <c r="D134" s="1"/>
      <c r="E134" s="1"/>
      <c r="F134" s="1"/>
      <c r="G134" s="1"/>
    </row>
    <row r="135" spans="2:7" ht="15.75" hidden="1">
      <c r="B135" s="430"/>
      <c r="C135" s="1"/>
      <c r="D135" s="1"/>
      <c r="E135" s="1"/>
      <c r="F135" s="1"/>
      <c r="G135" s="1"/>
    </row>
    <row r="136" spans="2:7" ht="15.75" hidden="1">
      <c r="B136" s="430"/>
      <c r="C136" s="1"/>
      <c r="D136" s="1"/>
      <c r="E136" s="1"/>
      <c r="F136" s="1"/>
      <c r="G136" s="1"/>
    </row>
    <row r="137" spans="2:7" ht="15.75" hidden="1">
      <c r="B137" s="430"/>
      <c r="C137" s="1"/>
      <c r="D137" s="1"/>
      <c r="E137" s="1"/>
      <c r="F137" s="1"/>
      <c r="G137" s="1"/>
    </row>
    <row r="138" spans="2:7" ht="15.75" hidden="1">
      <c r="B138" s="430"/>
      <c r="C138" s="1"/>
      <c r="D138" s="1"/>
      <c r="E138" s="1"/>
      <c r="F138" s="1"/>
      <c r="G138" s="1"/>
    </row>
    <row r="139" spans="2:7" ht="15.75" hidden="1">
      <c r="B139" s="430"/>
      <c r="C139" s="1"/>
      <c r="D139" s="1"/>
      <c r="E139" s="1"/>
      <c r="F139" s="1"/>
      <c r="G139" s="1"/>
    </row>
    <row r="140" spans="2:7" ht="15.75" hidden="1">
      <c r="B140" s="430"/>
      <c r="C140" s="1"/>
      <c r="D140" s="1"/>
      <c r="E140" s="1"/>
      <c r="F140" s="1"/>
      <c r="G140" s="1"/>
    </row>
    <row r="141" spans="2:7" ht="15.75" hidden="1">
      <c r="B141" s="430"/>
      <c r="C141" s="1"/>
      <c r="D141" s="1"/>
      <c r="E141" s="1"/>
      <c r="F141" s="1"/>
      <c r="G141" s="1"/>
    </row>
    <row r="142" spans="2:7" ht="15.75" hidden="1">
      <c r="B142" s="430"/>
      <c r="C142" s="1"/>
      <c r="D142" s="1"/>
      <c r="E142" s="1"/>
      <c r="F142" s="1"/>
      <c r="G142" s="1"/>
    </row>
    <row r="143" spans="2:7" ht="15.75" hidden="1">
      <c r="B143" s="430"/>
      <c r="C143" s="1"/>
      <c r="D143" s="1"/>
      <c r="E143" s="1"/>
      <c r="F143" s="1"/>
      <c r="G143" s="1"/>
    </row>
    <row r="144" spans="2:7" ht="15.75" hidden="1">
      <c r="B144" s="430"/>
      <c r="C144" s="1"/>
      <c r="D144" s="1"/>
      <c r="E144" s="1"/>
      <c r="F144" s="1"/>
      <c r="G144" s="1"/>
    </row>
    <row r="145" spans="2:7" ht="15.75" hidden="1">
      <c r="B145" s="430"/>
      <c r="C145" s="1"/>
      <c r="D145" s="1"/>
      <c r="E145" s="1"/>
      <c r="F145" s="1"/>
      <c r="G145" s="1"/>
    </row>
    <row r="146" spans="2:7" ht="15.75" hidden="1">
      <c r="B146" s="430"/>
      <c r="C146" s="1"/>
      <c r="D146" s="1"/>
      <c r="E146" s="1"/>
      <c r="F146" s="1"/>
      <c r="G146" s="1"/>
    </row>
    <row r="147" spans="2:7" ht="15.75" hidden="1">
      <c r="B147" s="430"/>
      <c r="C147" s="1"/>
      <c r="D147" s="1"/>
      <c r="E147" s="1"/>
      <c r="F147" s="1"/>
      <c r="G147" s="1"/>
    </row>
    <row r="148" spans="2:7" ht="15.75" hidden="1">
      <c r="B148" s="430"/>
      <c r="C148" s="1"/>
      <c r="D148" s="1"/>
      <c r="E148" s="1"/>
      <c r="F148" s="1"/>
      <c r="G148" s="1"/>
    </row>
    <row r="149" spans="2:7" ht="15.75" hidden="1">
      <c r="B149" s="430"/>
      <c r="C149" s="1"/>
      <c r="D149" s="1"/>
      <c r="E149" s="1"/>
      <c r="F149" s="1"/>
      <c r="G149" s="1"/>
    </row>
    <row r="150" spans="2:7" ht="15.75" hidden="1">
      <c r="B150" s="430"/>
      <c r="C150" s="1"/>
      <c r="D150" s="1"/>
      <c r="E150" s="1"/>
      <c r="F150" s="1"/>
      <c r="G150" s="1"/>
    </row>
    <row r="151" spans="2:7" ht="15.75" hidden="1">
      <c r="B151" s="430"/>
      <c r="C151" s="1"/>
      <c r="D151" s="1"/>
      <c r="E151" s="1"/>
      <c r="F151" s="1"/>
      <c r="G151" s="1"/>
    </row>
    <row r="152" spans="2:7" ht="15.75" hidden="1">
      <c r="B152" s="430"/>
      <c r="C152" s="1"/>
      <c r="D152" s="1"/>
      <c r="E152" s="1"/>
      <c r="F152" s="1"/>
      <c r="G152" s="1"/>
    </row>
    <row r="153" spans="2:7" ht="15.75" hidden="1">
      <c r="B153" s="430"/>
      <c r="C153" s="1"/>
      <c r="D153" s="1"/>
      <c r="E153" s="1"/>
      <c r="F153" s="1"/>
      <c r="G153" s="1"/>
    </row>
    <row r="154" spans="2:7" ht="15.75" hidden="1">
      <c r="B154" s="430"/>
      <c r="C154" s="1"/>
      <c r="D154" s="1"/>
      <c r="E154" s="1"/>
      <c r="F154" s="1"/>
      <c r="G154" s="1"/>
    </row>
    <row r="155" spans="2:7" ht="15.75" hidden="1">
      <c r="B155" s="430"/>
      <c r="C155" s="1"/>
      <c r="D155" s="1"/>
      <c r="E155" s="1"/>
      <c r="F155" s="1"/>
      <c r="G155" s="1"/>
    </row>
    <row r="156" spans="2:7" ht="15.75" hidden="1">
      <c r="B156" s="430"/>
      <c r="C156" s="1"/>
      <c r="D156" s="1"/>
      <c r="E156" s="1"/>
      <c r="F156" s="1"/>
      <c r="G156" s="1"/>
    </row>
    <row r="157" spans="2:7" ht="15.75" hidden="1">
      <c r="B157" s="430"/>
      <c r="C157" s="1"/>
      <c r="D157" s="1"/>
      <c r="E157" s="1"/>
      <c r="F157" s="1"/>
      <c r="G157" s="1"/>
    </row>
    <row r="158" spans="2:7" ht="15.75" hidden="1">
      <c r="B158" s="430"/>
      <c r="C158" s="1"/>
      <c r="D158" s="1"/>
      <c r="E158" s="1"/>
      <c r="F158" s="1"/>
      <c r="G158" s="1"/>
    </row>
    <row r="159" spans="2:7" ht="15.75" hidden="1">
      <c r="B159" s="430"/>
      <c r="C159" s="1"/>
      <c r="D159" s="1"/>
      <c r="E159" s="1"/>
      <c r="F159" s="1"/>
      <c r="G159" s="1"/>
    </row>
    <row r="160" spans="2:7" ht="15.75" hidden="1">
      <c r="B160" s="430"/>
      <c r="C160" s="1"/>
      <c r="D160" s="1"/>
      <c r="E160" s="1"/>
      <c r="F160" s="1"/>
      <c r="G160" s="1"/>
    </row>
    <row r="161" spans="2:7" ht="15.75" hidden="1">
      <c r="B161" s="430"/>
      <c r="C161" s="1"/>
      <c r="D161" s="1"/>
      <c r="E161" s="1"/>
      <c r="F161" s="1"/>
      <c r="G161" s="1"/>
    </row>
    <row r="162" spans="2:7" ht="15.75" hidden="1">
      <c r="B162" s="430"/>
      <c r="C162" s="1"/>
      <c r="D162" s="1"/>
      <c r="E162" s="1"/>
      <c r="F162" s="1"/>
      <c r="G162" s="1"/>
    </row>
    <row r="163" spans="2:7" ht="15.75" hidden="1">
      <c r="B163" s="430"/>
      <c r="C163" s="1"/>
      <c r="D163" s="1"/>
      <c r="E163" s="1"/>
      <c r="F163" s="1"/>
      <c r="G163" s="1"/>
    </row>
    <row r="164" spans="2:7" ht="15.75" hidden="1">
      <c r="B164" s="430"/>
      <c r="C164" s="1"/>
      <c r="D164" s="1"/>
      <c r="E164" s="1"/>
      <c r="F164" s="1"/>
      <c r="G164" s="1"/>
    </row>
    <row r="165" spans="2:7" ht="15.75" hidden="1">
      <c r="B165" s="430"/>
      <c r="C165" s="1"/>
      <c r="D165" s="1"/>
      <c r="E165" s="1"/>
      <c r="F165" s="1"/>
      <c r="G165" s="1"/>
    </row>
    <row r="166" spans="2:7" ht="15.75" hidden="1">
      <c r="B166" s="430"/>
      <c r="C166" s="1"/>
      <c r="D166" s="1"/>
      <c r="E166" s="1"/>
      <c r="F166" s="1"/>
      <c r="G166" s="1"/>
    </row>
    <row r="167" spans="2:7" ht="15.75" hidden="1">
      <c r="B167" s="430"/>
      <c r="C167" s="1"/>
      <c r="D167" s="1"/>
      <c r="E167" s="1"/>
      <c r="F167" s="1"/>
      <c r="G167" s="1"/>
    </row>
    <row r="168" spans="2:7" ht="15.75" hidden="1">
      <c r="B168" s="430"/>
      <c r="C168" s="1"/>
      <c r="D168" s="1"/>
      <c r="E168" s="1"/>
      <c r="F168" s="1"/>
      <c r="G168" s="1"/>
    </row>
    <row r="169" spans="2:7" ht="15.75" hidden="1">
      <c r="B169" s="430"/>
      <c r="C169" s="1"/>
      <c r="D169" s="1"/>
      <c r="E169" s="1"/>
      <c r="F169" s="1"/>
      <c r="G169" s="1"/>
    </row>
    <row r="170" spans="2:7" ht="15.75" hidden="1">
      <c r="B170" s="430"/>
      <c r="C170" s="1"/>
      <c r="D170" s="1"/>
      <c r="E170" s="1"/>
      <c r="F170" s="1"/>
      <c r="G170" s="1"/>
    </row>
    <row r="171" spans="2:7" ht="15.75" hidden="1">
      <c r="B171" s="430"/>
      <c r="C171" s="1"/>
      <c r="D171" s="1"/>
      <c r="E171" s="1"/>
      <c r="F171" s="1"/>
      <c r="G171" s="1"/>
    </row>
    <row r="172" spans="2:7" ht="15.75" hidden="1">
      <c r="B172" s="430"/>
      <c r="C172" s="1"/>
      <c r="D172" s="1"/>
      <c r="E172" s="1"/>
      <c r="F172" s="1"/>
      <c r="G172" s="1"/>
    </row>
    <row r="173" spans="2:7" ht="15.75" hidden="1">
      <c r="B173" s="430"/>
      <c r="C173" s="1"/>
      <c r="D173" s="1"/>
      <c r="E173" s="1"/>
      <c r="F173" s="1"/>
      <c r="G173" s="1"/>
    </row>
    <row r="174" spans="2:7" ht="15.75" hidden="1">
      <c r="B174" s="430"/>
      <c r="C174" s="1"/>
      <c r="D174" s="1"/>
      <c r="E174" s="1"/>
      <c r="F174" s="1"/>
      <c r="G174" s="1"/>
    </row>
    <row r="175" spans="2:7" ht="15.75" hidden="1">
      <c r="B175" s="430"/>
      <c r="C175" s="1"/>
      <c r="D175" s="1"/>
      <c r="E175" s="1"/>
      <c r="F175" s="1"/>
      <c r="G175" s="1"/>
    </row>
    <row r="176" spans="2:7" ht="15.75" hidden="1">
      <c r="B176" s="430"/>
      <c r="C176" s="1"/>
      <c r="D176" s="1"/>
      <c r="E176" s="1"/>
      <c r="F176" s="1"/>
      <c r="G176" s="1"/>
    </row>
    <row r="177" spans="2:7" ht="15.75" hidden="1">
      <c r="B177" s="430"/>
      <c r="C177" s="1"/>
      <c r="D177" s="1"/>
      <c r="E177" s="1"/>
      <c r="F177" s="1"/>
      <c r="G177" s="1"/>
    </row>
    <row r="178" spans="2:7" ht="15.75" hidden="1">
      <c r="B178" s="430"/>
      <c r="C178" s="1"/>
      <c r="D178" s="1"/>
      <c r="E178" s="1"/>
      <c r="F178" s="1"/>
      <c r="G178" s="1"/>
    </row>
    <row r="179" spans="2:7" ht="15.75" hidden="1">
      <c r="B179" s="430"/>
      <c r="C179" s="1"/>
      <c r="D179" s="1"/>
      <c r="E179" s="1"/>
      <c r="F179" s="1"/>
      <c r="G179" s="1"/>
    </row>
    <row r="180" spans="2:7" ht="15.75" hidden="1">
      <c r="B180" s="430"/>
      <c r="C180" s="1"/>
      <c r="D180" s="1"/>
      <c r="E180" s="1"/>
      <c r="F180" s="1"/>
      <c r="G180" s="1"/>
    </row>
    <row r="181" spans="2:7" ht="15.75" hidden="1">
      <c r="B181" s="430"/>
      <c r="C181" s="1"/>
      <c r="D181" s="1"/>
      <c r="E181" s="1"/>
      <c r="F181" s="1"/>
      <c r="G181" s="1"/>
    </row>
    <row r="182" spans="2:7" ht="15.75" hidden="1">
      <c r="B182" s="430"/>
      <c r="C182" s="1"/>
      <c r="D182" s="1"/>
      <c r="E182" s="1"/>
      <c r="F182" s="1"/>
      <c r="G182" s="1"/>
    </row>
    <row r="183" spans="2:7" ht="15.75" hidden="1">
      <c r="B183" s="430"/>
      <c r="C183" s="1"/>
      <c r="D183" s="1"/>
      <c r="E183" s="1"/>
      <c r="F183" s="1"/>
      <c r="G183" s="1"/>
    </row>
    <row r="184" spans="2:7" ht="15.75" hidden="1">
      <c r="B184" s="430"/>
      <c r="C184" s="1"/>
      <c r="D184" s="1"/>
      <c r="E184" s="1"/>
      <c r="F184" s="1"/>
      <c r="G184" s="1"/>
    </row>
    <row r="185" spans="2:7" ht="15.75" hidden="1">
      <c r="B185" s="430"/>
      <c r="C185" s="1"/>
      <c r="D185" s="1"/>
      <c r="E185" s="1"/>
      <c r="F185" s="1"/>
      <c r="G185" s="1"/>
    </row>
    <row r="186" spans="2:7" ht="15.75" hidden="1">
      <c r="B186" s="430"/>
      <c r="C186" s="1"/>
      <c r="D186" s="1"/>
      <c r="E186" s="1"/>
      <c r="F186" s="1"/>
      <c r="G186" s="1"/>
    </row>
    <row r="187" spans="2:7" ht="15.75" hidden="1">
      <c r="B187" s="430"/>
      <c r="C187" s="1"/>
      <c r="D187" s="1"/>
      <c r="E187" s="1"/>
      <c r="F187" s="1"/>
      <c r="G187" s="1"/>
    </row>
    <row r="188" spans="2:7" ht="15.75" hidden="1">
      <c r="B188" s="430"/>
      <c r="C188" s="1"/>
      <c r="D188" s="1"/>
      <c r="E188" s="1"/>
      <c r="F188" s="1"/>
      <c r="G188" s="1"/>
    </row>
    <row r="189" spans="2:7" ht="15.75" hidden="1">
      <c r="B189" s="430"/>
      <c r="C189" s="1"/>
      <c r="D189" s="1"/>
      <c r="E189" s="1"/>
      <c r="F189" s="1"/>
      <c r="G189" s="1"/>
    </row>
    <row r="190" spans="2:7" ht="15.75" hidden="1">
      <c r="B190" s="430"/>
      <c r="C190" s="1"/>
      <c r="D190" s="1"/>
      <c r="E190" s="1"/>
      <c r="F190" s="1"/>
      <c r="G190" s="1"/>
    </row>
    <row r="191" spans="2:7" ht="15.75" hidden="1">
      <c r="B191" s="430"/>
      <c r="C191" s="1"/>
      <c r="D191" s="1"/>
      <c r="E191" s="1"/>
      <c r="F191" s="1"/>
      <c r="G191" s="1"/>
    </row>
    <row r="192" spans="2:7" ht="15.75" hidden="1">
      <c r="B192" s="430"/>
      <c r="C192" s="1"/>
      <c r="D192" s="1"/>
      <c r="E192" s="1"/>
      <c r="F192" s="1"/>
      <c r="G192" s="1"/>
    </row>
    <row r="193" spans="2:7" ht="15.75" hidden="1">
      <c r="B193" s="430"/>
      <c r="C193" s="1"/>
      <c r="D193" s="1"/>
      <c r="E193" s="1"/>
      <c r="F193" s="1"/>
      <c r="G193" s="1"/>
    </row>
    <row r="194" spans="2:7" ht="15.75" hidden="1">
      <c r="B194" s="430"/>
      <c r="C194" s="1"/>
      <c r="D194" s="1"/>
      <c r="E194" s="1"/>
      <c r="F194" s="1"/>
      <c r="G194" s="1"/>
    </row>
    <row r="195" spans="2:7" ht="15.75" hidden="1">
      <c r="B195" s="430"/>
      <c r="C195" s="1"/>
      <c r="D195" s="1"/>
      <c r="E195" s="1"/>
      <c r="F195" s="1"/>
      <c r="G195" s="1"/>
    </row>
    <row r="196" spans="2:7" ht="15.75" hidden="1">
      <c r="B196" s="430"/>
      <c r="C196" s="1"/>
      <c r="D196" s="1"/>
      <c r="E196" s="1"/>
      <c r="F196" s="1"/>
      <c r="G196" s="1"/>
    </row>
    <row r="197" spans="2:7" ht="15.75" hidden="1">
      <c r="B197" s="430"/>
      <c r="C197" s="1"/>
      <c r="D197" s="1"/>
      <c r="E197" s="1"/>
      <c r="F197" s="1"/>
      <c r="G197" s="1"/>
    </row>
    <row r="198" spans="2:7" ht="15.75" hidden="1">
      <c r="B198" s="430"/>
      <c r="C198" s="1"/>
      <c r="D198" s="1"/>
      <c r="E198" s="1"/>
      <c r="F198" s="1"/>
      <c r="G198" s="1"/>
    </row>
    <row r="199" spans="2:7" ht="15.75" hidden="1">
      <c r="B199" s="430"/>
      <c r="C199" s="1"/>
      <c r="D199" s="1"/>
      <c r="E199" s="1"/>
      <c r="F199" s="1"/>
      <c r="G199" s="1"/>
    </row>
    <row r="200" spans="2:7" ht="15.75" hidden="1">
      <c r="B200" s="430"/>
      <c r="C200" s="1"/>
      <c r="D200" s="1"/>
      <c r="E200" s="1"/>
      <c r="F200" s="1"/>
      <c r="G200" s="1"/>
    </row>
    <row r="201" spans="2:7" ht="15.75" hidden="1">
      <c r="B201" s="430"/>
      <c r="C201" s="1"/>
      <c r="D201" s="1"/>
      <c r="E201" s="1"/>
      <c r="F201" s="1"/>
      <c r="G201" s="1"/>
    </row>
    <row r="202" spans="2:7" ht="15.75" hidden="1">
      <c r="B202" s="430"/>
      <c r="C202" s="1"/>
      <c r="D202" s="1"/>
      <c r="E202" s="1"/>
      <c r="F202" s="1"/>
      <c r="G202" s="1"/>
    </row>
    <row r="203" spans="2:7" ht="15.75" hidden="1">
      <c r="B203" s="430"/>
      <c r="C203" s="1"/>
      <c r="D203" s="1"/>
      <c r="E203" s="1"/>
      <c r="F203" s="1"/>
      <c r="G203" s="1"/>
    </row>
    <row r="204" spans="2:7" ht="15.75" hidden="1">
      <c r="B204" s="430"/>
      <c r="C204" s="1"/>
      <c r="D204" s="1"/>
      <c r="E204" s="1"/>
      <c r="F204" s="1"/>
      <c r="G204" s="1"/>
    </row>
    <row r="205" spans="2:7" ht="15.75" hidden="1">
      <c r="B205" s="430"/>
      <c r="C205" s="1"/>
      <c r="D205" s="1"/>
      <c r="E205" s="1"/>
      <c r="F205" s="1"/>
      <c r="G205" s="1"/>
    </row>
    <row r="206" spans="2:7" ht="15.75" hidden="1">
      <c r="B206" s="430"/>
      <c r="C206" s="1"/>
      <c r="D206" s="1"/>
      <c r="E206" s="1"/>
      <c r="F206" s="1"/>
      <c r="G206" s="1"/>
    </row>
    <row r="207" spans="2:7" ht="15.75" hidden="1">
      <c r="B207" s="430"/>
      <c r="C207" s="1"/>
      <c r="D207" s="1"/>
      <c r="E207" s="1"/>
      <c r="F207" s="1"/>
      <c r="G207" s="1"/>
    </row>
    <row r="208" spans="2:7" ht="15.75" hidden="1">
      <c r="B208" s="430"/>
      <c r="C208" s="1"/>
      <c r="D208" s="1"/>
      <c r="E208" s="1"/>
      <c r="F208" s="1"/>
      <c r="G208" s="1"/>
    </row>
    <row r="209" spans="2:7" ht="15.75" hidden="1">
      <c r="B209" s="430"/>
      <c r="C209" s="1"/>
      <c r="D209" s="1"/>
      <c r="E209" s="1"/>
      <c r="F209" s="1"/>
      <c r="G209" s="1"/>
    </row>
    <row r="210" spans="2:7" ht="15.75" hidden="1">
      <c r="B210" s="430"/>
      <c r="C210" s="1"/>
      <c r="D210" s="1"/>
      <c r="E210" s="1"/>
      <c r="F210" s="1"/>
      <c r="G210" s="1"/>
    </row>
    <row r="211" spans="2:7" ht="15.75" hidden="1">
      <c r="B211" s="430"/>
      <c r="C211" s="1"/>
      <c r="D211" s="1"/>
      <c r="E211" s="1"/>
      <c r="F211" s="1"/>
      <c r="G211" s="1"/>
    </row>
    <row r="212" spans="2:7" ht="15.75" hidden="1">
      <c r="B212" s="430"/>
      <c r="C212" s="1"/>
      <c r="D212" s="1"/>
      <c r="E212" s="1"/>
      <c r="F212" s="1"/>
      <c r="G212" s="1"/>
    </row>
    <row r="213" spans="2:7" ht="15.75" hidden="1">
      <c r="B213" s="430"/>
      <c r="C213" s="1"/>
      <c r="D213" s="1"/>
      <c r="E213" s="1"/>
      <c r="F213" s="1"/>
      <c r="G213" s="1"/>
    </row>
    <row r="214" spans="2:7" ht="15.75" hidden="1">
      <c r="B214" s="430"/>
      <c r="C214" s="1"/>
      <c r="D214" s="1"/>
      <c r="E214" s="1"/>
      <c r="F214" s="1"/>
      <c r="G214" s="1"/>
    </row>
    <row r="215" spans="2:7" ht="15.75" hidden="1">
      <c r="B215" s="430"/>
      <c r="C215" s="1"/>
      <c r="D215" s="1"/>
      <c r="E215" s="1"/>
      <c r="F215" s="1"/>
      <c r="G215" s="1"/>
    </row>
    <row r="216" spans="2:7" ht="15.75" hidden="1">
      <c r="B216" s="430"/>
      <c r="C216" s="1"/>
      <c r="D216" s="1"/>
      <c r="E216" s="1"/>
      <c r="F216" s="1"/>
      <c r="G216" s="1"/>
    </row>
    <row r="217" spans="2:7" ht="15.75" hidden="1">
      <c r="B217" s="430"/>
      <c r="C217" s="1"/>
      <c r="D217" s="1"/>
      <c r="E217" s="1"/>
      <c r="F217" s="1"/>
      <c r="G217" s="1"/>
    </row>
    <row r="218" spans="2:7" ht="15.75" hidden="1">
      <c r="B218" s="430"/>
      <c r="C218" s="1"/>
      <c r="D218" s="1"/>
      <c r="E218" s="1"/>
      <c r="F218" s="1"/>
      <c r="G218" s="1"/>
    </row>
    <row r="219" spans="2:7" ht="15.75" hidden="1">
      <c r="B219" s="430"/>
      <c r="C219" s="1"/>
      <c r="D219" s="1"/>
      <c r="E219" s="1"/>
      <c r="F219" s="1"/>
      <c r="G219" s="1"/>
    </row>
    <row r="220" spans="2:7" ht="15.75" hidden="1">
      <c r="B220" s="430"/>
      <c r="C220" s="1"/>
      <c r="D220" s="1"/>
      <c r="E220" s="1"/>
      <c r="F220" s="1"/>
      <c r="G220" s="1"/>
    </row>
    <row r="221" spans="2:7" ht="15.75" hidden="1">
      <c r="B221" s="430"/>
      <c r="C221" s="1"/>
      <c r="D221" s="1"/>
      <c r="E221" s="1"/>
      <c r="F221" s="1"/>
      <c r="G221" s="1"/>
    </row>
    <row r="222" spans="2:7" ht="15.75" hidden="1">
      <c r="B222" s="430"/>
      <c r="C222" s="1"/>
      <c r="D222" s="1"/>
      <c r="E222" s="1"/>
      <c r="F222" s="1"/>
      <c r="G222" s="1"/>
    </row>
    <row r="223" spans="2:7" ht="15.75" hidden="1">
      <c r="B223" s="430"/>
      <c r="C223" s="1"/>
      <c r="D223" s="1"/>
      <c r="E223" s="1"/>
      <c r="F223" s="1"/>
      <c r="G223" s="1"/>
    </row>
    <row r="224" spans="2:7" ht="15.75" hidden="1">
      <c r="B224" s="430"/>
      <c r="C224" s="1"/>
      <c r="D224" s="1"/>
      <c r="E224" s="1"/>
      <c r="F224" s="1"/>
      <c r="G224" s="1"/>
    </row>
    <row r="225" spans="2:7" ht="15.75" hidden="1">
      <c r="B225" s="430"/>
      <c r="C225" s="1"/>
      <c r="D225" s="1"/>
      <c r="E225" s="1"/>
      <c r="F225" s="1"/>
      <c r="G225" s="1"/>
    </row>
    <row r="226" spans="2:7" ht="15.75" hidden="1">
      <c r="B226" s="430"/>
      <c r="C226" s="1"/>
      <c r="D226" s="1"/>
      <c r="E226" s="1"/>
      <c r="F226" s="1"/>
      <c r="G226" s="1"/>
    </row>
    <row r="227" spans="2:7" ht="15.75" hidden="1">
      <c r="B227" s="430"/>
      <c r="C227" s="1"/>
      <c r="D227" s="1"/>
      <c r="E227" s="1"/>
      <c r="F227" s="1"/>
      <c r="G227" s="1"/>
    </row>
    <row r="228" spans="2:7" ht="15.75" hidden="1">
      <c r="B228" s="430"/>
      <c r="C228" s="1"/>
      <c r="D228" s="1"/>
      <c r="E228" s="1"/>
      <c r="F228" s="1"/>
      <c r="G228" s="1"/>
    </row>
    <row r="229" spans="2:7" ht="15.75" hidden="1">
      <c r="B229" s="430"/>
      <c r="C229" s="1"/>
      <c r="D229" s="1"/>
      <c r="E229" s="1"/>
      <c r="F229" s="1"/>
      <c r="G229" s="1"/>
    </row>
    <row r="230" spans="2:7" ht="15.75" hidden="1">
      <c r="B230" s="430"/>
      <c r="C230" s="1"/>
      <c r="D230" s="1"/>
      <c r="E230" s="1"/>
      <c r="F230" s="1"/>
      <c r="G230" s="1"/>
    </row>
    <row r="231" spans="2:7" ht="15.75" hidden="1">
      <c r="B231" s="430"/>
      <c r="C231" s="1"/>
      <c r="D231" s="1"/>
      <c r="E231" s="1"/>
      <c r="F231" s="1"/>
      <c r="G231" s="1"/>
    </row>
    <row r="232" spans="2:7" ht="15.75" hidden="1">
      <c r="B232" s="430"/>
      <c r="C232" s="1"/>
      <c r="D232" s="1"/>
      <c r="E232" s="1"/>
      <c r="F232" s="1"/>
      <c r="G232" s="1"/>
    </row>
    <row r="233" spans="2:7" ht="15.75" hidden="1">
      <c r="B233" s="430"/>
      <c r="C233" s="1"/>
      <c r="D233" s="1"/>
      <c r="E233" s="1"/>
      <c r="F233" s="1"/>
      <c r="G233" s="1"/>
    </row>
    <row r="234" spans="2:7" ht="15.75" hidden="1">
      <c r="B234" s="430"/>
      <c r="C234" s="1"/>
      <c r="D234" s="1"/>
      <c r="E234" s="1"/>
      <c r="F234" s="1"/>
      <c r="G234" s="1"/>
    </row>
    <row r="235" spans="2:7" ht="15.75" hidden="1">
      <c r="B235" s="430"/>
      <c r="C235" s="1"/>
      <c r="D235" s="1"/>
      <c r="E235" s="1"/>
      <c r="F235" s="1"/>
      <c r="G235" s="1"/>
    </row>
    <row r="236" spans="2:7" ht="15.75" hidden="1">
      <c r="B236" s="430"/>
      <c r="C236" s="1"/>
      <c r="D236" s="1"/>
      <c r="E236" s="1"/>
      <c r="F236" s="1"/>
      <c r="G236" s="1"/>
    </row>
    <row r="237" spans="2:7" ht="15.75" hidden="1">
      <c r="B237" s="430"/>
      <c r="C237" s="1"/>
      <c r="D237" s="1"/>
      <c r="E237" s="1"/>
      <c r="F237" s="1"/>
      <c r="G237" s="1"/>
    </row>
    <row r="238" spans="2:7" ht="15.75" hidden="1">
      <c r="B238" s="430"/>
      <c r="C238" s="1"/>
      <c r="D238" s="1"/>
      <c r="E238" s="1"/>
      <c r="F238" s="1"/>
      <c r="G238" s="1"/>
    </row>
    <row r="239" spans="2:7" ht="15.75" hidden="1">
      <c r="B239" s="430"/>
      <c r="C239" s="1"/>
      <c r="D239" s="1"/>
      <c r="E239" s="1"/>
      <c r="F239" s="1"/>
      <c r="G239" s="1"/>
    </row>
    <row r="240" spans="2:7" ht="15.75" hidden="1">
      <c r="B240" s="430"/>
      <c r="C240" s="1"/>
      <c r="D240" s="1"/>
      <c r="E240" s="1"/>
      <c r="F240" s="1"/>
      <c r="G240" s="1"/>
    </row>
    <row r="241" spans="2:7" ht="15.75" hidden="1">
      <c r="B241" s="430"/>
      <c r="C241" s="1"/>
      <c r="D241" s="1"/>
      <c r="E241" s="1"/>
      <c r="F241" s="1"/>
      <c r="G241" s="1"/>
    </row>
    <row r="242" spans="2:7" ht="15.75" hidden="1">
      <c r="B242" s="430"/>
      <c r="C242" s="1"/>
      <c r="D242" s="1"/>
      <c r="E242" s="1"/>
      <c r="F242" s="1"/>
      <c r="G242" s="1"/>
    </row>
    <row r="243" spans="2:7" ht="15.75" hidden="1">
      <c r="B243" s="430"/>
      <c r="C243" s="1"/>
      <c r="D243" s="1"/>
      <c r="E243" s="1"/>
      <c r="F243" s="1"/>
      <c r="G243" s="1"/>
    </row>
    <row r="244" spans="2:7" ht="15.75" hidden="1">
      <c r="B244" s="430"/>
      <c r="C244" s="1"/>
      <c r="D244" s="1"/>
      <c r="E244" s="1"/>
      <c r="F244" s="1"/>
      <c r="G244" s="1"/>
    </row>
    <row r="245" spans="2:7" ht="15.75" hidden="1">
      <c r="B245" s="430"/>
      <c r="C245" s="1"/>
      <c r="D245" s="1"/>
      <c r="E245" s="1"/>
      <c r="F245" s="1"/>
      <c r="G245" s="1"/>
    </row>
    <row r="246" spans="2:7" ht="15.75" hidden="1">
      <c r="B246" s="430"/>
      <c r="C246" s="1"/>
      <c r="D246" s="1"/>
      <c r="E246" s="1"/>
      <c r="F246" s="1"/>
      <c r="G246" s="1"/>
    </row>
    <row r="247" spans="2:7" ht="15.75" hidden="1">
      <c r="B247" s="430"/>
      <c r="C247" s="1"/>
      <c r="D247" s="1"/>
      <c r="E247" s="1"/>
      <c r="F247" s="1"/>
      <c r="G247" s="1"/>
    </row>
    <row r="248" spans="2:7" ht="15.75" hidden="1">
      <c r="B248" s="430"/>
      <c r="C248" s="1"/>
      <c r="D248" s="1"/>
      <c r="E248" s="1"/>
      <c r="F248" s="1"/>
      <c r="G248" s="1"/>
    </row>
    <row r="249" spans="2:7" ht="15.75" hidden="1">
      <c r="B249" s="430"/>
      <c r="C249" s="1"/>
      <c r="D249" s="1"/>
      <c r="E249" s="1"/>
      <c r="F249" s="1"/>
      <c r="G249" s="1"/>
    </row>
    <row r="250" spans="2:7" ht="15.75" hidden="1">
      <c r="B250" s="430"/>
      <c r="C250" s="1"/>
      <c r="D250" s="1"/>
      <c r="E250" s="1"/>
      <c r="F250" s="1"/>
      <c r="G250" s="1"/>
    </row>
    <row r="251" spans="2:7" ht="15.75" hidden="1">
      <c r="B251" s="430"/>
      <c r="C251" s="1"/>
      <c r="D251" s="1"/>
      <c r="E251" s="1"/>
      <c r="F251" s="1"/>
      <c r="G251" s="1"/>
    </row>
    <row r="252" spans="2:7" ht="15.75" hidden="1">
      <c r="B252" s="430"/>
      <c r="C252" s="1"/>
      <c r="D252" s="1"/>
      <c r="E252" s="1"/>
      <c r="F252" s="1"/>
      <c r="G252" s="1"/>
    </row>
    <row r="253" spans="2:7" ht="15.75" hidden="1">
      <c r="B253" s="430"/>
      <c r="C253" s="1"/>
      <c r="D253" s="1"/>
      <c r="E253" s="1"/>
      <c r="F253" s="1"/>
      <c r="G253" s="1"/>
    </row>
    <row r="254" spans="2:7" ht="15.75" hidden="1">
      <c r="B254" s="430"/>
      <c r="C254" s="1"/>
      <c r="D254" s="1"/>
      <c r="E254" s="1"/>
      <c r="F254" s="1"/>
      <c r="G254" s="1"/>
    </row>
    <row r="255" spans="2:7" ht="15.75" hidden="1">
      <c r="B255" s="430"/>
      <c r="C255" s="1"/>
      <c r="D255" s="1"/>
      <c r="E255" s="1"/>
      <c r="F255" s="1"/>
      <c r="G255" s="1"/>
    </row>
    <row r="256" spans="2:7" ht="15.75" hidden="1">
      <c r="B256" s="430"/>
      <c r="C256" s="1"/>
      <c r="D256" s="1"/>
      <c r="E256" s="1"/>
      <c r="F256" s="1"/>
      <c r="G256" s="1"/>
    </row>
    <row r="257" spans="2:7" ht="15.75" hidden="1">
      <c r="B257" s="430"/>
      <c r="C257" s="1"/>
      <c r="D257" s="1"/>
      <c r="E257" s="1"/>
      <c r="F257" s="1"/>
      <c r="G257" s="1"/>
    </row>
    <row r="258" spans="2:7" ht="15.75" hidden="1">
      <c r="B258" s="430"/>
      <c r="C258" s="1"/>
      <c r="D258" s="1"/>
      <c r="E258" s="1"/>
      <c r="F258" s="1"/>
      <c r="G258" s="1"/>
    </row>
    <row r="259" spans="2:7" ht="15.75" hidden="1">
      <c r="B259" s="430"/>
      <c r="C259" s="1"/>
      <c r="D259" s="1"/>
      <c r="E259" s="1"/>
      <c r="F259" s="1"/>
      <c r="G259" s="1"/>
    </row>
    <row r="260" spans="2:7" ht="15.75" hidden="1">
      <c r="B260" s="430"/>
      <c r="C260" s="1"/>
      <c r="D260" s="1"/>
      <c r="E260" s="1"/>
      <c r="F260" s="1"/>
      <c r="G260" s="1"/>
    </row>
    <row r="261" spans="2:7" ht="15.75" hidden="1">
      <c r="B261" s="430"/>
      <c r="C261" s="1"/>
      <c r="D261" s="1"/>
      <c r="E261" s="1"/>
      <c r="F261" s="1"/>
      <c r="G261" s="1"/>
    </row>
    <row r="262" spans="2:7" ht="15.75" hidden="1">
      <c r="B262" s="430"/>
      <c r="C262" s="1"/>
      <c r="D262" s="1"/>
      <c r="E262" s="1"/>
      <c r="F262" s="1"/>
      <c r="G262" s="1"/>
    </row>
    <row r="263" spans="2:7" ht="15.75" hidden="1">
      <c r="B263" s="430"/>
      <c r="C263" s="1"/>
      <c r="D263" s="1"/>
      <c r="E263" s="1"/>
      <c r="F263" s="1"/>
      <c r="G263" s="1"/>
    </row>
    <row r="264" spans="2:7" ht="15.75" hidden="1">
      <c r="B264" s="430"/>
      <c r="C264" s="1"/>
      <c r="D264" s="1"/>
      <c r="E264" s="1"/>
      <c r="F264" s="1"/>
      <c r="G264" s="1"/>
    </row>
    <row r="265" spans="2:7" ht="15.75" hidden="1">
      <c r="B265" s="430"/>
      <c r="C265" s="1"/>
      <c r="D265" s="1"/>
      <c r="E265" s="1"/>
      <c r="F265" s="1"/>
      <c r="G265" s="1"/>
    </row>
    <row r="266" spans="2:7" ht="15.75" hidden="1">
      <c r="B266" s="430"/>
      <c r="C266" s="1"/>
      <c r="D266" s="1"/>
      <c r="E266" s="1"/>
      <c r="F266" s="1"/>
      <c r="G266" s="1"/>
    </row>
    <row r="267" spans="2:7" ht="15.75" hidden="1">
      <c r="B267" s="430"/>
      <c r="C267" s="1"/>
      <c r="D267" s="1"/>
      <c r="E267" s="1"/>
      <c r="F267" s="1"/>
      <c r="G267" s="1"/>
    </row>
    <row r="268" spans="2:7" ht="15.75" hidden="1">
      <c r="B268" s="430"/>
      <c r="C268" s="1"/>
      <c r="D268" s="1"/>
      <c r="E268" s="1"/>
      <c r="F268" s="1"/>
      <c r="G268" s="1"/>
    </row>
    <row r="269" spans="2:7" ht="15.75" hidden="1">
      <c r="B269" s="430"/>
      <c r="C269" s="1"/>
      <c r="D269" s="1"/>
      <c r="E269" s="1"/>
      <c r="F269" s="1"/>
      <c r="G269" s="1"/>
    </row>
    <row r="270" spans="2:7" ht="15.75" hidden="1">
      <c r="B270" s="430"/>
      <c r="C270" s="1"/>
      <c r="D270" s="1"/>
      <c r="E270" s="1"/>
      <c r="F270" s="1"/>
      <c r="G270" s="1"/>
    </row>
    <row r="271" spans="2:7" ht="15.75" hidden="1">
      <c r="B271" s="430"/>
      <c r="C271" s="1"/>
      <c r="D271" s="1"/>
      <c r="E271" s="1"/>
      <c r="F271" s="1"/>
      <c r="G271" s="1"/>
    </row>
    <row r="272" spans="2:7" ht="15.75" hidden="1">
      <c r="B272" s="430"/>
      <c r="C272" s="1"/>
      <c r="D272" s="1"/>
      <c r="E272" s="1"/>
      <c r="F272" s="1"/>
      <c r="G272" s="1"/>
    </row>
    <row r="273" spans="2:7" ht="15.75" hidden="1">
      <c r="B273" s="430"/>
      <c r="C273" s="1"/>
      <c r="D273" s="1"/>
      <c r="E273" s="1"/>
      <c r="F273" s="1"/>
      <c r="G273" s="1"/>
    </row>
    <row r="274" spans="2:7" ht="15.75" hidden="1">
      <c r="B274" s="430"/>
      <c r="C274" s="1"/>
      <c r="D274" s="1"/>
      <c r="E274" s="1"/>
      <c r="F274" s="1"/>
      <c r="G274" s="1"/>
    </row>
    <row r="275" spans="2:7" ht="15.75" hidden="1">
      <c r="B275" s="430"/>
      <c r="C275" s="1"/>
      <c r="D275" s="1"/>
      <c r="E275" s="1"/>
      <c r="F275" s="1"/>
      <c r="G275" s="1"/>
    </row>
    <row r="276" spans="2:7" ht="15.75" hidden="1">
      <c r="B276" s="430"/>
      <c r="C276" s="1"/>
      <c r="D276" s="1"/>
      <c r="E276" s="1"/>
      <c r="F276" s="1"/>
      <c r="G276" s="1"/>
    </row>
    <row r="277" spans="2:7" ht="15.75" hidden="1">
      <c r="B277" s="430"/>
      <c r="C277" s="1"/>
      <c r="D277" s="1"/>
      <c r="E277" s="1"/>
      <c r="F277" s="1"/>
      <c r="G277" s="1"/>
    </row>
    <row r="278" spans="2:7" ht="15.75" hidden="1">
      <c r="B278" s="194"/>
      <c r="C278" s="617"/>
      <c r="D278" s="617"/>
      <c r="E278" s="617"/>
      <c r="F278" s="617"/>
      <c r="G278" s="1"/>
    </row>
    <row r="279" spans="2:7" ht="15.75" hidden="1">
      <c r="B279" s="194"/>
      <c r="C279" s="617"/>
      <c r="D279" s="617"/>
      <c r="E279" s="617"/>
      <c r="F279" s="617"/>
      <c r="G279" s="1"/>
    </row>
    <row r="280" spans="2:7" ht="15.75" hidden="1">
      <c r="B280" s="194"/>
      <c r="C280" s="617"/>
      <c r="D280" s="617"/>
      <c r="E280" s="617"/>
      <c r="F280" s="617"/>
      <c r="G280" s="1"/>
    </row>
    <row r="281" spans="2:7" ht="15.75" hidden="1">
      <c r="B281" s="194"/>
      <c r="C281" s="617"/>
      <c r="D281" s="617"/>
      <c r="E281" s="617"/>
      <c r="F281" s="617"/>
      <c r="G281" s="1"/>
    </row>
    <row r="282" spans="2:7" ht="15.75" hidden="1">
      <c r="B282" s="194"/>
      <c r="C282" s="617"/>
      <c r="D282" s="617"/>
      <c r="E282" s="617"/>
      <c r="F282" s="617"/>
      <c r="G282" s="1"/>
    </row>
    <row r="283" spans="2:7" ht="15.75" hidden="1">
      <c r="B283" s="194"/>
      <c r="C283" s="617"/>
      <c r="D283" s="617"/>
      <c r="E283" s="617"/>
      <c r="F283" s="617"/>
      <c r="G283" s="1"/>
    </row>
    <row r="284" spans="2:7" ht="15.75" hidden="1">
      <c r="B284" s="194"/>
      <c r="C284" s="617"/>
      <c r="D284" s="617"/>
      <c r="E284" s="617"/>
      <c r="F284" s="617"/>
      <c r="G284" s="1"/>
    </row>
    <row r="285" spans="2:7" ht="15.75" hidden="1">
      <c r="B285" s="194"/>
      <c r="C285" s="617"/>
      <c r="D285" s="617"/>
      <c r="E285" s="617"/>
      <c r="F285" s="617"/>
      <c r="G285" s="1"/>
    </row>
    <row r="286" spans="2:7" ht="15.75" hidden="1">
      <c r="B286" s="194"/>
      <c r="C286" s="617"/>
      <c r="D286" s="617"/>
      <c r="E286" s="617"/>
      <c r="F286" s="617"/>
      <c r="G286" s="1"/>
    </row>
    <row r="287" spans="2:7" ht="15.75" hidden="1">
      <c r="B287" s="194"/>
      <c r="C287" s="617"/>
      <c r="D287" s="617"/>
      <c r="E287" s="617"/>
      <c r="F287" s="617"/>
      <c r="G287" s="1"/>
    </row>
    <row r="288" spans="2:7" ht="15.75" hidden="1">
      <c r="B288" s="194"/>
      <c r="C288" s="617"/>
      <c r="D288" s="617"/>
      <c r="E288" s="617"/>
      <c r="F288" s="617"/>
      <c r="G288" s="1"/>
    </row>
    <row r="289" spans="2:7" ht="15.75" hidden="1">
      <c r="B289" s="194"/>
      <c r="C289" s="617"/>
      <c r="D289" s="617"/>
      <c r="E289" s="617"/>
      <c r="F289" s="617"/>
      <c r="G289" s="1"/>
    </row>
    <row r="290" spans="2:7" ht="15.75" hidden="1">
      <c r="B290" s="194"/>
      <c r="C290" s="617"/>
      <c r="D290" s="617"/>
      <c r="E290" s="617"/>
      <c r="F290" s="617"/>
      <c r="G290" s="1"/>
    </row>
    <row r="291" spans="2:7" ht="15.75" hidden="1">
      <c r="B291" s="194"/>
      <c r="C291" s="617"/>
      <c r="D291" s="617"/>
      <c r="E291" s="617"/>
      <c r="F291" s="617"/>
      <c r="G291" s="1"/>
    </row>
    <row r="292" spans="2:7" ht="15.75" hidden="1">
      <c r="B292" s="194"/>
      <c r="C292" s="617"/>
      <c r="D292" s="617"/>
      <c r="E292" s="617"/>
      <c r="F292" s="617"/>
      <c r="G292" s="1"/>
    </row>
    <row r="293" spans="2:7" ht="15.75" hidden="1">
      <c r="B293" s="194"/>
      <c r="C293" s="617"/>
      <c r="D293" s="617"/>
      <c r="E293" s="617"/>
      <c r="F293" s="617"/>
      <c r="G293" s="1"/>
    </row>
    <row r="294" spans="2:7" ht="15.75" hidden="1">
      <c r="B294" s="194"/>
      <c r="C294" s="617"/>
      <c r="D294" s="617"/>
      <c r="E294" s="617"/>
      <c r="F294" s="617"/>
      <c r="G294" s="1"/>
    </row>
    <row r="295" spans="2:7" ht="15.75" hidden="1">
      <c r="B295" s="194"/>
      <c r="C295" s="617"/>
      <c r="D295" s="617"/>
      <c r="E295" s="617"/>
      <c r="F295" s="617"/>
      <c r="G295" s="1"/>
    </row>
    <row r="296" spans="2:7" ht="15.75" hidden="1">
      <c r="B296" s="194"/>
      <c r="C296" s="617"/>
      <c r="D296" s="617"/>
      <c r="E296" s="617"/>
      <c r="F296" s="617"/>
      <c r="G296" s="1"/>
    </row>
    <row r="297" spans="2:7" ht="15.75" hidden="1">
      <c r="B297" s="194"/>
      <c r="C297" s="617"/>
      <c r="D297" s="617"/>
      <c r="E297" s="617"/>
      <c r="F297" s="617"/>
      <c r="G297" s="1"/>
    </row>
    <row r="298" spans="2:7" ht="15.75" hidden="1">
      <c r="B298" s="194"/>
      <c r="C298" s="617"/>
      <c r="D298" s="617"/>
      <c r="E298" s="617"/>
      <c r="F298" s="617"/>
      <c r="G298" s="1"/>
    </row>
    <row r="299" spans="2:7" ht="15.75" hidden="1">
      <c r="B299" s="194"/>
      <c r="C299" s="617"/>
      <c r="D299" s="617"/>
      <c r="E299" s="617"/>
      <c r="F299" s="617"/>
      <c r="G299" s="1"/>
    </row>
    <row r="300" spans="2:7" ht="15.75" hidden="1">
      <c r="B300" s="194"/>
      <c r="C300" s="617"/>
      <c r="D300" s="617"/>
      <c r="E300" s="617"/>
      <c r="F300" s="617"/>
      <c r="G300" s="1"/>
    </row>
    <row r="301" spans="2:7" ht="15.75" hidden="1">
      <c r="B301" s="194"/>
      <c r="C301" s="617"/>
      <c r="D301" s="617"/>
      <c r="E301" s="617"/>
      <c r="F301" s="617"/>
      <c r="G301" s="1"/>
    </row>
    <row r="302" spans="2:7" ht="15.75" hidden="1">
      <c r="B302" s="194"/>
      <c r="C302" s="617"/>
      <c r="D302" s="617"/>
      <c r="E302" s="617"/>
      <c r="F302" s="617"/>
      <c r="G302" s="1"/>
    </row>
    <row r="303" spans="2:7" ht="15.75" hidden="1">
      <c r="B303" s="194"/>
      <c r="C303" s="617"/>
      <c r="D303" s="617"/>
      <c r="E303" s="617"/>
      <c r="F303" s="617"/>
      <c r="G303" s="1"/>
    </row>
    <row r="304" spans="2:7" ht="15.75" hidden="1">
      <c r="B304" s="194"/>
      <c r="C304" s="617"/>
      <c r="D304" s="617"/>
      <c r="E304" s="617"/>
      <c r="F304" s="617"/>
      <c r="G304" s="1"/>
    </row>
    <row r="305" spans="2:7" ht="15.75" hidden="1">
      <c r="B305" s="194"/>
      <c r="C305" s="617"/>
      <c r="D305" s="617"/>
      <c r="E305" s="617"/>
      <c r="F305" s="617"/>
      <c r="G305" s="1"/>
    </row>
    <row r="306" spans="2:7" ht="15.75" hidden="1">
      <c r="B306" s="194"/>
      <c r="C306" s="617"/>
      <c r="D306" s="617"/>
      <c r="E306" s="617"/>
      <c r="F306" s="617"/>
      <c r="G306" s="1"/>
    </row>
    <row r="307" spans="2:7" ht="15.75" hidden="1">
      <c r="B307" s="194"/>
      <c r="C307" s="617"/>
      <c r="D307" s="617"/>
      <c r="E307" s="617"/>
      <c r="F307" s="617"/>
      <c r="G307" s="1"/>
    </row>
    <row r="308" spans="2:7" ht="15.75" hidden="1">
      <c r="B308" s="194"/>
      <c r="C308" s="617"/>
      <c r="D308" s="617"/>
      <c r="E308" s="617"/>
      <c r="F308" s="617"/>
      <c r="G308" s="1"/>
    </row>
    <row r="309" spans="2:7" ht="15.75" hidden="1">
      <c r="B309" s="194"/>
      <c r="C309" s="617"/>
      <c r="D309" s="617"/>
      <c r="E309" s="617"/>
      <c r="F309" s="617"/>
      <c r="G309" s="1"/>
    </row>
    <row r="310" spans="2:7" ht="15.75" hidden="1">
      <c r="B310" s="194"/>
      <c r="C310" s="617"/>
      <c r="D310" s="617"/>
      <c r="E310" s="617"/>
      <c r="F310" s="617"/>
      <c r="G310" s="1"/>
    </row>
    <row r="311" spans="2:7" ht="15.75" hidden="1">
      <c r="B311" s="194"/>
      <c r="C311" s="617"/>
      <c r="D311" s="617"/>
      <c r="E311" s="617"/>
      <c r="F311" s="617"/>
      <c r="G311" s="1"/>
    </row>
    <row r="312" spans="2:7" ht="15.75" hidden="1">
      <c r="B312" s="194"/>
      <c r="C312" s="617"/>
      <c r="D312" s="617"/>
      <c r="E312" s="617"/>
      <c r="F312" s="617"/>
      <c r="G312" s="1"/>
    </row>
    <row r="313" spans="2:7" ht="15.75" hidden="1">
      <c r="B313" s="194"/>
      <c r="C313" s="617"/>
      <c r="D313" s="617"/>
      <c r="E313" s="617"/>
      <c r="F313" s="617"/>
      <c r="G313" s="1"/>
    </row>
    <row r="314" spans="2:7" ht="15.75" hidden="1">
      <c r="B314" s="194"/>
      <c r="C314" s="617"/>
      <c r="D314" s="617"/>
      <c r="E314" s="617"/>
      <c r="F314" s="617"/>
      <c r="G314" s="1"/>
    </row>
    <row r="315" spans="2:7" ht="15.75" hidden="1">
      <c r="B315" s="194"/>
      <c r="C315" s="617"/>
      <c r="D315" s="617"/>
      <c r="E315" s="617"/>
      <c r="F315" s="617"/>
      <c r="G315" s="1"/>
    </row>
    <row r="316" spans="2:7" ht="15.75" hidden="1">
      <c r="B316" s="194"/>
      <c r="C316" s="617"/>
      <c r="D316" s="617"/>
      <c r="E316" s="617"/>
      <c r="F316" s="617"/>
      <c r="G316" s="1"/>
    </row>
    <row r="317" spans="2:7" ht="15.75" hidden="1">
      <c r="B317" s="194"/>
      <c r="C317" s="617"/>
      <c r="D317" s="617"/>
      <c r="E317" s="617"/>
      <c r="F317" s="617"/>
      <c r="G317" s="1"/>
    </row>
    <row r="318" spans="2:7" ht="15.75" hidden="1">
      <c r="B318" s="194"/>
      <c r="C318" s="617"/>
      <c r="D318" s="617"/>
      <c r="E318" s="617"/>
      <c r="F318" s="617"/>
      <c r="G318" s="1"/>
    </row>
    <row r="319" spans="2:7" ht="15.75" hidden="1">
      <c r="B319" s="194"/>
      <c r="C319" s="617"/>
      <c r="D319" s="617"/>
      <c r="E319" s="617"/>
      <c r="F319" s="617"/>
      <c r="G319" s="1"/>
    </row>
    <row r="320" spans="2:7" ht="15.75" hidden="1">
      <c r="B320" s="194"/>
      <c r="C320" s="617"/>
      <c r="D320" s="617"/>
      <c r="E320" s="617"/>
      <c r="F320" s="617"/>
      <c r="G320" s="1"/>
    </row>
    <row r="321" spans="2:7" ht="15.75" hidden="1">
      <c r="B321" s="194"/>
      <c r="C321" s="617"/>
      <c r="D321" s="617"/>
      <c r="E321" s="617"/>
      <c r="F321" s="617"/>
      <c r="G321" s="1"/>
    </row>
    <row r="322" spans="2:7" ht="15.75" hidden="1">
      <c r="B322" s="194"/>
      <c r="C322" s="617"/>
      <c r="D322" s="617"/>
      <c r="E322" s="617"/>
      <c r="F322" s="617"/>
      <c r="G322" s="1"/>
    </row>
    <row r="323" spans="2:7" ht="15.75" hidden="1">
      <c r="B323" s="194"/>
      <c r="C323" s="617"/>
      <c r="D323" s="617"/>
      <c r="E323" s="617"/>
      <c r="F323" s="617"/>
      <c r="G323" s="1"/>
    </row>
    <row r="324" spans="2:7" ht="15.75" hidden="1">
      <c r="B324" s="194"/>
      <c r="C324" s="617"/>
      <c r="D324" s="617"/>
      <c r="E324" s="617"/>
      <c r="F324" s="617"/>
      <c r="G324" s="1"/>
    </row>
    <row r="325" spans="2:7" ht="15.75" hidden="1">
      <c r="B325" s="194"/>
      <c r="C325" s="617"/>
      <c r="D325" s="617"/>
      <c r="E325" s="617"/>
      <c r="F325" s="617"/>
      <c r="G325" s="1"/>
    </row>
    <row r="326" spans="2:7" ht="15.75" hidden="1">
      <c r="B326" s="194"/>
      <c r="C326" s="617"/>
      <c r="D326" s="617"/>
      <c r="E326" s="617"/>
      <c r="F326" s="617"/>
      <c r="G326" s="1"/>
    </row>
    <row r="327" spans="2:7" ht="15.75" hidden="1">
      <c r="B327" s="194"/>
      <c r="C327" s="617"/>
      <c r="D327" s="617"/>
      <c r="E327" s="617"/>
      <c r="F327" s="617"/>
      <c r="G327" s="1"/>
    </row>
    <row r="328" spans="2:7" ht="15.75" hidden="1">
      <c r="B328" s="194"/>
      <c r="C328" s="617"/>
      <c r="D328" s="617"/>
      <c r="E328" s="617"/>
      <c r="F328" s="617"/>
      <c r="G328" s="1"/>
    </row>
    <row r="329" spans="2:7" ht="15.75" hidden="1">
      <c r="B329" s="194"/>
      <c r="C329" s="617"/>
      <c r="D329" s="617"/>
      <c r="E329" s="617"/>
      <c r="F329" s="617"/>
      <c r="G329" s="1"/>
    </row>
    <row r="330" spans="2:7" ht="15.75" hidden="1">
      <c r="B330" s="194"/>
      <c r="C330" s="617"/>
      <c r="D330" s="617"/>
      <c r="E330" s="617"/>
      <c r="F330" s="617"/>
      <c r="G330" s="1"/>
    </row>
    <row r="331" spans="2:7" ht="15.75" hidden="1">
      <c r="B331" s="194"/>
      <c r="C331" s="617"/>
      <c r="D331" s="617"/>
      <c r="E331" s="617"/>
      <c r="F331" s="617"/>
      <c r="G331" s="1"/>
    </row>
    <row r="332" spans="2:7" ht="15.75" hidden="1">
      <c r="B332" s="194"/>
      <c r="C332" s="617"/>
      <c r="D332" s="617"/>
      <c r="E332" s="617"/>
      <c r="F332" s="617"/>
      <c r="G332" s="1"/>
    </row>
    <row r="333" spans="2:7" ht="15.75" hidden="1">
      <c r="B333" s="194"/>
      <c r="C333" s="617"/>
      <c r="D333" s="617"/>
      <c r="E333" s="617"/>
      <c r="F333" s="617"/>
      <c r="G333" s="1"/>
    </row>
    <row r="334" spans="2:7" ht="15.75" hidden="1">
      <c r="B334" s="194"/>
      <c r="C334" s="617"/>
      <c r="D334" s="617"/>
      <c r="E334" s="617"/>
      <c r="F334" s="617"/>
      <c r="G334" s="1"/>
    </row>
    <row r="335" spans="2:7" ht="15.75" hidden="1">
      <c r="B335" s="194"/>
      <c r="C335" s="617"/>
      <c r="D335" s="617"/>
      <c r="E335" s="617"/>
      <c r="F335" s="617"/>
      <c r="G335" s="1"/>
    </row>
    <row r="336" spans="2:7" ht="15.75" hidden="1">
      <c r="B336" s="194"/>
      <c r="C336" s="617"/>
      <c r="D336" s="617"/>
      <c r="E336" s="617"/>
      <c r="F336" s="617"/>
      <c r="G336" s="1"/>
    </row>
    <row r="337" spans="2:7" ht="15.75" hidden="1">
      <c r="B337" s="194"/>
      <c r="C337" s="617"/>
      <c r="D337" s="617"/>
      <c r="E337" s="617"/>
      <c r="F337" s="617"/>
      <c r="G337" s="1"/>
    </row>
    <row r="338" spans="2:7" ht="15.75" hidden="1">
      <c r="B338" s="194"/>
      <c r="C338" s="617"/>
      <c r="D338" s="617"/>
      <c r="E338" s="617"/>
      <c r="F338" s="617"/>
      <c r="G338" s="1"/>
    </row>
    <row r="339" spans="2:7" ht="15.75" hidden="1">
      <c r="B339" s="194"/>
      <c r="C339" s="617"/>
      <c r="D339" s="617"/>
      <c r="E339" s="617"/>
      <c r="F339" s="617"/>
      <c r="G339" s="1"/>
    </row>
    <row r="340" spans="2:7" ht="15.75" hidden="1">
      <c r="B340" s="194"/>
      <c r="C340" s="617"/>
      <c r="D340" s="617"/>
      <c r="E340" s="617"/>
      <c r="F340" s="617"/>
      <c r="G340" s="1"/>
    </row>
    <row r="341" spans="2:7" ht="15.75" hidden="1">
      <c r="B341" s="194"/>
      <c r="C341" s="617"/>
      <c r="D341" s="617"/>
      <c r="E341" s="617"/>
      <c r="F341" s="617"/>
      <c r="G341" s="1"/>
    </row>
    <row r="342" spans="2:7" ht="15.75" hidden="1">
      <c r="B342" s="194"/>
      <c r="C342" s="617"/>
      <c r="D342" s="617"/>
      <c r="E342" s="617"/>
      <c r="F342" s="617"/>
      <c r="G342" s="1"/>
    </row>
    <row r="343" spans="2:7" ht="15.75" hidden="1">
      <c r="B343" s="194"/>
      <c r="C343" s="617"/>
      <c r="D343" s="617"/>
      <c r="E343" s="617"/>
      <c r="F343" s="617"/>
      <c r="G343" s="1"/>
    </row>
    <row r="344" spans="2:7" ht="15.75" hidden="1">
      <c r="B344" s="194"/>
      <c r="C344" s="617"/>
      <c r="D344" s="617"/>
      <c r="E344" s="617"/>
      <c r="F344" s="617"/>
      <c r="G344" s="1"/>
    </row>
    <row r="345" spans="2:7" ht="15.75" hidden="1">
      <c r="B345" s="194"/>
      <c r="C345" s="617"/>
      <c r="D345" s="617"/>
      <c r="E345" s="617"/>
      <c r="F345" s="617"/>
      <c r="G345" s="1"/>
    </row>
    <row r="346" spans="2:7" ht="15.75" hidden="1">
      <c r="B346" s="194"/>
      <c r="C346" s="617"/>
      <c r="D346" s="617"/>
      <c r="E346" s="617"/>
      <c r="F346" s="617"/>
      <c r="G346" s="1"/>
    </row>
    <row r="347" spans="2:7" ht="15.75" hidden="1">
      <c r="B347" s="194"/>
      <c r="C347" s="617"/>
      <c r="D347" s="617"/>
      <c r="E347" s="617"/>
      <c r="F347" s="617"/>
      <c r="G347" s="1"/>
    </row>
    <row r="348" spans="2:7" ht="15.75" hidden="1">
      <c r="B348" s="194"/>
      <c r="C348" s="617"/>
      <c r="D348" s="617"/>
      <c r="E348" s="617"/>
      <c r="F348" s="617"/>
      <c r="G348" s="1"/>
    </row>
    <row r="349" spans="2:7" ht="15.75" hidden="1">
      <c r="B349" s="194"/>
      <c r="C349" s="617"/>
      <c r="D349" s="617"/>
      <c r="E349" s="617"/>
      <c r="F349" s="617"/>
      <c r="G349" s="1"/>
    </row>
    <row r="350" spans="2:7" ht="15.75" hidden="1">
      <c r="B350" s="194"/>
      <c r="C350" s="617"/>
      <c r="D350" s="617"/>
      <c r="E350" s="617"/>
      <c r="F350" s="617"/>
      <c r="G350" s="1"/>
    </row>
    <row r="351" spans="2:7" ht="15.75" hidden="1">
      <c r="B351" s="194"/>
      <c r="C351" s="617"/>
      <c r="D351" s="617"/>
      <c r="E351" s="617"/>
      <c r="F351" s="617"/>
      <c r="G351" s="1"/>
    </row>
    <row r="352" spans="2:7" ht="15.75" hidden="1">
      <c r="B352" s="194"/>
      <c r="C352" s="617"/>
      <c r="D352" s="617"/>
      <c r="E352" s="617"/>
      <c r="F352" s="617"/>
      <c r="G352" s="1"/>
    </row>
    <row r="353" spans="2:7" ht="15.75" hidden="1">
      <c r="B353" s="194"/>
      <c r="C353" s="617"/>
      <c r="D353" s="617"/>
      <c r="E353" s="617"/>
      <c r="F353" s="617"/>
      <c r="G353" s="1"/>
    </row>
    <row r="354" spans="2:7" ht="15.75" hidden="1">
      <c r="B354" s="194"/>
      <c r="C354" s="617"/>
      <c r="D354" s="617"/>
      <c r="E354" s="617"/>
      <c r="F354" s="617"/>
      <c r="G354" s="1"/>
    </row>
    <row r="355" spans="2:7" ht="15.75" hidden="1">
      <c r="B355" s="194"/>
      <c r="C355" s="617"/>
      <c r="D355" s="617"/>
      <c r="E355" s="617"/>
      <c r="F355" s="617"/>
      <c r="G355" s="1"/>
    </row>
    <row r="356" spans="2:7" ht="15.75" hidden="1">
      <c r="B356" s="194"/>
      <c r="C356" s="617"/>
      <c r="D356" s="617"/>
      <c r="E356" s="617"/>
      <c r="F356" s="617"/>
      <c r="G356" s="1"/>
    </row>
    <row r="357" spans="2:7" ht="15.75" hidden="1">
      <c r="B357" s="194"/>
      <c r="C357" s="617"/>
      <c r="D357" s="617"/>
      <c r="E357" s="617"/>
      <c r="F357" s="617"/>
      <c r="G357" s="1"/>
    </row>
    <row r="358" spans="2:7" ht="15.75" hidden="1">
      <c r="B358" s="194"/>
      <c r="C358" s="617"/>
      <c r="D358" s="617"/>
      <c r="E358" s="617"/>
      <c r="F358" s="617"/>
      <c r="G358" s="1"/>
    </row>
    <row r="359" spans="2:7" ht="15.75" hidden="1">
      <c r="B359" s="194"/>
      <c r="C359" s="617"/>
      <c r="D359" s="617"/>
      <c r="E359" s="617"/>
      <c r="F359" s="617"/>
      <c r="G359" s="1"/>
    </row>
    <row r="360" spans="2:7" ht="15.75" hidden="1">
      <c r="B360" s="194"/>
      <c r="C360" s="617"/>
      <c r="D360" s="617"/>
      <c r="E360" s="617"/>
      <c r="F360" s="617"/>
      <c r="G360" s="1"/>
    </row>
    <row r="361" spans="2:7" ht="15.75" hidden="1">
      <c r="B361" s="194"/>
      <c r="C361" s="617"/>
      <c r="D361" s="617"/>
      <c r="E361" s="617"/>
      <c r="F361" s="617"/>
      <c r="G361" s="1"/>
    </row>
    <row r="362" spans="2:7" ht="15.75" hidden="1">
      <c r="B362" s="194"/>
      <c r="C362" s="617"/>
      <c r="D362" s="617"/>
      <c r="E362" s="617"/>
      <c r="F362" s="617"/>
      <c r="G362" s="1"/>
    </row>
    <row r="363" spans="2:7" ht="15.75" hidden="1">
      <c r="B363" s="194"/>
      <c r="C363" s="617"/>
      <c r="D363" s="617"/>
      <c r="E363" s="617"/>
      <c r="F363" s="617"/>
      <c r="G363" s="1"/>
    </row>
    <row r="364" spans="2:7" ht="15.75" hidden="1">
      <c r="B364" s="194"/>
      <c r="C364" s="617"/>
      <c r="D364" s="617"/>
      <c r="E364" s="617"/>
      <c r="F364" s="617"/>
      <c r="G364" s="1"/>
    </row>
    <row r="365" spans="2:7" ht="15.75" hidden="1">
      <c r="B365" s="194"/>
      <c r="C365" s="617"/>
      <c r="D365" s="617"/>
      <c r="E365" s="617"/>
      <c r="F365" s="617"/>
      <c r="G365" s="1"/>
    </row>
    <row r="366" spans="2:7" ht="15.75" hidden="1">
      <c r="B366" s="194"/>
      <c r="C366" s="617"/>
      <c r="D366" s="617"/>
      <c r="E366" s="617"/>
      <c r="F366" s="617"/>
      <c r="G366" s="1"/>
    </row>
    <row r="367" spans="2:7" ht="15.75" hidden="1">
      <c r="B367" s="194"/>
      <c r="C367" s="617"/>
      <c r="D367" s="617"/>
      <c r="E367" s="617"/>
      <c r="F367" s="617"/>
      <c r="G367" s="1"/>
    </row>
    <row r="368" spans="2:7" ht="15.75" hidden="1">
      <c r="B368" s="194"/>
      <c r="C368" s="617"/>
      <c r="D368" s="617"/>
      <c r="E368" s="617"/>
      <c r="F368" s="617"/>
      <c r="G368" s="1"/>
    </row>
    <row r="369" spans="2:7" ht="15.75" hidden="1">
      <c r="B369" s="194"/>
      <c r="C369" s="617"/>
      <c r="D369" s="617"/>
      <c r="E369" s="617"/>
      <c r="F369" s="617"/>
      <c r="G369" s="1"/>
    </row>
    <row r="370" spans="2:7" ht="15.75" hidden="1">
      <c r="B370" s="194"/>
      <c r="C370" s="617"/>
      <c r="D370" s="617"/>
      <c r="E370" s="617"/>
      <c r="F370" s="617"/>
      <c r="G370" s="1"/>
    </row>
    <row r="371" spans="2:7" ht="15.75" hidden="1">
      <c r="B371" s="194"/>
      <c r="C371" s="617"/>
      <c r="D371" s="617"/>
      <c r="E371" s="617"/>
      <c r="F371" s="617"/>
      <c r="G371" s="1"/>
    </row>
    <row r="372" spans="2:7" ht="15.75" hidden="1">
      <c r="B372" s="194"/>
      <c r="C372" s="617"/>
      <c r="D372" s="617"/>
      <c r="E372" s="617"/>
      <c r="F372" s="617"/>
      <c r="G372" s="1"/>
    </row>
    <row r="373" spans="2:7" ht="15.75" hidden="1">
      <c r="B373" s="194"/>
      <c r="C373" s="617"/>
      <c r="D373" s="617"/>
      <c r="E373" s="617"/>
      <c r="F373" s="617"/>
      <c r="G373" s="1"/>
    </row>
    <row r="374" spans="2:7" ht="15.75" hidden="1">
      <c r="B374" s="194"/>
      <c r="C374" s="617"/>
      <c r="D374" s="617"/>
      <c r="E374" s="617"/>
      <c r="F374" s="617"/>
      <c r="G374" s="1"/>
    </row>
    <row r="375" spans="2:7" ht="15.75" hidden="1">
      <c r="B375" s="194"/>
      <c r="C375" s="617"/>
      <c r="D375" s="617"/>
      <c r="E375" s="617"/>
      <c r="F375" s="617"/>
      <c r="G375" s="1"/>
    </row>
    <row r="376" spans="2:7" ht="15.75" hidden="1">
      <c r="B376" s="194"/>
      <c r="C376" s="617"/>
      <c r="D376" s="617"/>
      <c r="E376" s="617"/>
      <c r="F376" s="617"/>
      <c r="G376" s="1"/>
    </row>
    <row r="377" spans="2:7" ht="15.75" hidden="1">
      <c r="B377" s="194"/>
      <c r="C377" s="617"/>
      <c r="D377" s="617"/>
      <c r="E377" s="617"/>
      <c r="F377" s="617"/>
      <c r="G377" s="1"/>
    </row>
    <row r="378" spans="2:7" ht="15.75" hidden="1">
      <c r="B378" s="194"/>
      <c r="C378" s="617"/>
      <c r="D378" s="617"/>
      <c r="E378" s="617"/>
      <c r="F378" s="617"/>
      <c r="G378" s="1"/>
    </row>
    <row r="379" spans="2:7" ht="15.75" hidden="1">
      <c r="B379" s="194"/>
      <c r="C379" s="617"/>
      <c r="D379" s="617"/>
      <c r="E379" s="617"/>
      <c r="F379" s="617"/>
      <c r="G379" s="1"/>
    </row>
    <row r="380" spans="2:7" ht="15.75" hidden="1">
      <c r="B380" s="194"/>
      <c r="C380" s="617"/>
      <c r="D380" s="617"/>
      <c r="E380" s="617"/>
      <c r="F380" s="617"/>
      <c r="G380" s="1"/>
    </row>
    <row r="381" spans="2:7" ht="15.75" hidden="1">
      <c r="B381" s="194"/>
      <c r="C381" s="617"/>
      <c r="D381" s="617"/>
      <c r="E381" s="617"/>
      <c r="F381" s="617"/>
      <c r="G381" s="1"/>
    </row>
    <row r="382" spans="2:7" ht="15.75" hidden="1">
      <c r="B382" s="194"/>
      <c r="C382" s="617"/>
      <c r="D382" s="617"/>
      <c r="E382" s="617"/>
      <c r="F382" s="617"/>
      <c r="G382" s="1"/>
    </row>
    <row r="383" spans="2:7" ht="15.75" hidden="1">
      <c r="B383" s="194"/>
      <c r="C383" s="617"/>
      <c r="D383" s="617"/>
      <c r="E383" s="617"/>
      <c r="F383" s="617"/>
      <c r="G383" s="1"/>
    </row>
    <row r="384" spans="2:7" ht="15.75" hidden="1">
      <c r="B384" s="194"/>
      <c r="C384" s="617"/>
      <c r="D384" s="617"/>
      <c r="E384" s="617"/>
      <c r="F384" s="617"/>
      <c r="G384" s="1"/>
    </row>
    <row r="385" spans="2:7" ht="15.75" hidden="1">
      <c r="B385" s="194"/>
      <c r="C385" s="617"/>
      <c r="D385" s="617"/>
      <c r="E385" s="617"/>
      <c r="F385" s="617"/>
      <c r="G385" s="1"/>
    </row>
    <row r="386" spans="2:7" ht="15.75" hidden="1">
      <c r="B386" s="194"/>
      <c r="C386" s="617"/>
      <c r="D386" s="617"/>
      <c r="E386" s="617"/>
      <c r="F386" s="617"/>
      <c r="G386" s="1"/>
    </row>
    <row r="387" spans="2:7" ht="15.75" hidden="1">
      <c r="B387" s="194"/>
      <c r="C387" s="617"/>
      <c r="D387" s="617"/>
      <c r="E387" s="617"/>
      <c r="F387" s="617"/>
      <c r="G387" s="1"/>
    </row>
    <row r="388" spans="2:7" ht="15.75" hidden="1">
      <c r="B388" s="194"/>
      <c r="C388" s="617"/>
      <c r="D388" s="617"/>
      <c r="E388" s="617"/>
      <c r="F388" s="617"/>
      <c r="G388" s="1"/>
    </row>
    <row r="389" spans="2:7" ht="15.75" hidden="1">
      <c r="B389" s="194"/>
      <c r="C389" s="617"/>
      <c r="D389" s="617"/>
      <c r="E389" s="617"/>
      <c r="F389" s="617"/>
      <c r="G389" s="1"/>
    </row>
    <row r="390" spans="2:7" ht="15.75" hidden="1">
      <c r="B390" s="194"/>
      <c r="C390" s="617"/>
      <c r="D390" s="617"/>
      <c r="E390" s="617"/>
      <c r="F390" s="617"/>
      <c r="G390" s="1"/>
    </row>
    <row r="391" spans="2:7" ht="15.75" hidden="1">
      <c r="B391" s="194"/>
      <c r="C391" s="617"/>
      <c r="D391" s="617"/>
      <c r="E391" s="617"/>
      <c r="F391" s="617"/>
      <c r="G391" s="1"/>
    </row>
    <row r="392" spans="2:7" ht="15.75" hidden="1">
      <c r="B392" s="194"/>
      <c r="C392" s="617"/>
      <c r="D392" s="617"/>
      <c r="E392" s="617"/>
      <c r="F392" s="617"/>
      <c r="G392" s="1"/>
    </row>
    <row r="393" spans="2:7" ht="15.75" hidden="1">
      <c r="B393" s="194"/>
      <c r="C393" s="617"/>
      <c r="D393" s="617"/>
      <c r="E393" s="617"/>
      <c r="F393" s="617"/>
      <c r="G393" s="1"/>
    </row>
    <row r="394" spans="2:7" ht="15.75" hidden="1">
      <c r="B394" s="194"/>
      <c r="C394" s="617"/>
      <c r="D394" s="617"/>
      <c r="E394" s="617"/>
      <c r="F394" s="617"/>
      <c r="G394" s="1"/>
    </row>
    <row r="395" spans="2:7" ht="15.75" hidden="1">
      <c r="B395" s="194"/>
      <c r="C395" s="617"/>
      <c r="D395" s="617"/>
      <c r="E395" s="617"/>
      <c r="F395" s="617"/>
      <c r="G395" s="1"/>
    </row>
    <row r="396" spans="2:7" ht="15.75" hidden="1">
      <c r="B396" s="194"/>
      <c r="C396" s="617"/>
      <c r="D396" s="617"/>
      <c r="E396" s="617"/>
      <c r="F396" s="617"/>
      <c r="G396" s="1"/>
    </row>
    <row r="397" spans="2:7" ht="15.75" hidden="1">
      <c r="B397" s="194"/>
      <c r="C397" s="617"/>
      <c r="D397" s="617"/>
      <c r="E397" s="617"/>
      <c r="F397" s="617"/>
      <c r="G397" s="1"/>
    </row>
    <row r="398" spans="2:7" ht="15.75" hidden="1">
      <c r="B398" s="194"/>
      <c r="C398" s="617"/>
      <c r="D398" s="617"/>
      <c r="E398" s="617"/>
      <c r="F398" s="617"/>
      <c r="G398" s="1"/>
    </row>
    <row r="399" spans="2:7" ht="15.75" hidden="1">
      <c r="B399" s="194"/>
      <c r="C399" s="617"/>
      <c r="D399" s="617"/>
      <c r="E399" s="617"/>
      <c r="F399" s="617"/>
      <c r="G399" s="1"/>
    </row>
    <row r="400" spans="2:7" ht="15.75" hidden="1">
      <c r="B400" s="194"/>
      <c r="C400" s="617"/>
      <c r="D400" s="617"/>
      <c r="E400" s="617"/>
      <c r="F400" s="617"/>
      <c r="G400" s="1"/>
    </row>
    <row r="401" spans="2:7" ht="15.75" hidden="1">
      <c r="B401" s="194"/>
      <c r="C401" s="617"/>
      <c r="D401" s="617"/>
      <c r="E401" s="617"/>
      <c r="F401" s="617"/>
      <c r="G401" s="1"/>
    </row>
    <row r="402" spans="2:7" ht="15.75" hidden="1">
      <c r="B402" s="194"/>
      <c r="C402" s="617"/>
      <c r="D402" s="617"/>
      <c r="E402" s="617"/>
      <c r="F402" s="617"/>
      <c r="G402" s="1"/>
    </row>
    <row r="403" spans="2:7" ht="15.75" hidden="1">
      <c r="B403" s="194"/>
      <c r="C403" s="617"/>
      <c r="D403" s="617"/>
      <c r="E403" s="617"/>
      <c r="F403" s="617"/>
      <c r="G403" s="1"/>
    </row>
    <row r="404" spans="2:7" ht="15.75" hidden="1">
      <c r="B404" s="194"/>
      <c r="C404" s="617"/>
      <c r="D404" s="617"/>
      <c r="E404" s="617"/>
      <c r="F404" s="617"/>
      <c r="G404" s="1"/>
    </row>
    <row r="405" spans="2:7" ht="15.75" hidden="1">
      <c r="B405" s="194"/>
      <c r="C405" s="617"/>
      <c r="D405" s="617"/>
      <c r="E405" s="617"/>
      <c r="F405" s="617"/>
      <c r="G405" s="1"/>
    </row>
    <row r="406" spans="2:7" ht="15.75" hidden="1">
      <c r="B406" s="194"/>
      <c r="C406" s="617"/>
      <c r="D406" s="617"/>
      <c r="E406" s="617"/>
      <c r="F406" s="617"/>
      <c r="G406" s="1"/>
    </row>
    <row r="407" spans="2:7" ht="15.75" hidden="1">
      <c r="B407" s="194"/>
      <c r="C407" s="617"/>
      <c r="D407" s="617"/>
      <c r="E407" s="617"/>
      <c r="F407" s="617"/>
      <c r="G407" s="1"/>
    </row>
    <row r="408" spans="2:7" ht="15.75" hidden="1">
      <c r="B408" s="194"/>
      <c r="C408" s="617"/>
      <c r="D408" s="617"/>
      <c r="E408" s="617"/>
      <c r="F408" s="617"/>
      <c r="G408" s="1"/>
    </row>
    <row r="409" spans="2:7" ht="15.75" hidden="1">
      <c r="B409" s="194"/>
      <c r="C409" s="617"/>
      <c r="D409" s="617"/>
      <c r="E409" s="617"/>
      <c r="F409" s="617"/>
      <c r="G409" s="1"/>
    </row>
    <row r="410" spans="2:7" ht="15.75" hidden="1">
      <c r="B410" s="194"/>
      <c r="C410" s="617"/>
      <c r="D410" s="617"/>
      <c r="E410" s="617"/>
      <c r="F410" s="617"/>
      <c r="G410" s="1"/>
    </row>
    <row r="411" spans="2:7" ht="15.75" hidden="1">
      <c r="B411" s="194"/>
      <c r="C411" s="617"/>
      <c r="D411" s="617"/>
      <c r="E411" s="617"/>
      <c r="F411" s="617"/>
      <c r="G411" s="1"/>
    </row>
    <row r="412" spans="2:7" ht="15.75" hidden="1">
      <c r="B412" s="194"/>
      <c r="C412" s="617"/>
      <c r="D412" s="617"/>
      <c r="E412" s="617"/>
      <c r="F412" s="617"/>
      <c r="G412" s="1"/>
    </row>
    <row r="413" spans="2:7" ht="15.75" hidden="1">
      <c r="B413" s="194"/>
      <c r="C413" s="617"/>
      <c r="D413" s="617"/>
      <c r="E413" s="617"/>
      <c r="F413" s="617"/>
      <c r="G413" s="1"/>
    </row>
    <row r="414" spans="2:7" ht="15.75" hidden="1">
      <c r="B414" s="194"/>
      <c r="C414" s="617"/>
      <c r="D414" s="617"/>
      <c r="E414" s="617"/>
      <c r="F414" s="617"/>
      <c r="G414" s="1"/>
    </row>
    <row r="415" spans="2:7" ht="15.75" hidden="1">
      <c r="B415" s="194"/>
      <c r="C415" s="617"/>
      <c r="D415" s="617"/>
      <c r="E415" s="617"/>
      <c r="F415" s="617"/>
      <c r="G415" s="1"/>
    </row>
    <row r="416" spans="2:7" ht="15.75" hidden="1">
      <c r="B416" s="194"/>
      <c r="C416" s="617"/>
      <c r="D416" s="617"/>
      <c r="E416" s="617"/>
      <c r="F416" s="617"/>
      <c r="G416" s="1"/>
    </row>
    <row r="417" spans="2:7" ht="15.75" hidden="1">
      <c r="B417" s="194"/>
      <c r="C417" s="617"/>
      <c r="D417" s="617"/>
      <c r="E417" s="617"/>
      <c r="F417" s="617"/>
      <c r="G417" s="1"/>
    </row>
    <row r="418" spans="2:7" ht="15.75" hidden="1">
      <c r="B418" s="194"/>
      <c r="C418" s="617"/>
      <c r="D418" s="617"/>
      <c r="E418" s="617"/>
      <c r="F418" s="617"/>
      <c r="G418" s="1"/>
    </row>
    <row r="419" spans="2:7" ht="15.75" hidden="1">
      <c r="B419" s="194"/>
      <c r="C419" s="617"/>
      <c r="D419" s="617"/>
      <c r="E419" s="617"/>
      <c r="F419" s="617"/>
      <c r="G419" s="1"/>
    </row>
    <row r="420" spans="2:7" ht="15.75" hidden="1">
      <c r="B420" s="194"/>
      <c r="C420" s="617"/>
      <c r="D420" s="617"/>
      <c r="E420" s="617"/>
      <c r="F420" s="617"/>
      <c r="G420" s="1"/>
    </row>
    <row r="421" spans="2:7" ht="15.75" hidden="1">
      <c r="B421" s="194"/>
      <c r="C421" s="617"/>
      <c r="D421" s="617"/>
      <c r="E421" s="617"/>
      <c r="F421" s="617"/>
      <c r="G421" s="1"/>
    </row>
    <row r="422" spans="2:7" ht="15.75" hidden="1">
      <c r="B422" s="194"/>
      <c r="C422" s="617"/>
      <c r="D422" s="617"/>
      <c r="E422" s="617"/>
      <c r="F422" s="617"/>
      <c r="G422" s="1"/>
    </row>
    <row r="423" spans="2:7" ht="15.75" hidden="1">
      <c r="B423" s="194"/>
      <c r="C423" s="617"/>
      <c r="D423" s="617"/>
      <c r="E423" s="617"/>
      <c r="F423" s="617"/>
      <c r="G423" s="1"/>
    </row>
    <row r="424" spans="2:7" ht="15.75" hidden="1">
      <c r="B424" s="194"/>
      <c r="C424" s="617"/>
      <c r="D424" s="617"/>
      <c r="E424" s="617"/>
      <c r="F424" s="617"/>
      <c r="G424" s="1"/>
    </row>
    <row r="425" spans="2:7" ht="15.75" hidden="1">
      <c r="B425" s="194"/>
      <c r="C425" s="617"/>
      <c r="D425" s="617"/>
      <c r="E425" s="617"/>
      <c r="F425" s="617"/>
      <c r="G425" s="1"/>
    </row>
    <row r="426" spans="2:7" ht="15.75" hidden="1">
      <c r="B426" s="194"/>
      <c r="C426" s="617"/>
      <c r="D426" s="617"/>
      <c r="E426" s="617"/>
      <c r="F426" s="617"/>
      <c r="G426" s="1"/>
    </row>
    <row r="427" spans="2:7" ht="15.75" hidden="1">
      <c r="B427" s="194"/>
      <c r="C427" s="617"/>
      <c r="D427" s="617"/>
      <c r="E427" s="617"/>
      <c r="F427" s="617"/>
      <c r="G427" s="1"/>
    </row>
    <row r="428" spans="2:7" ht="15.75" hidden="1">
      <c r="B428" s="194"/>
      <c r="C428" s="617"/>
      <c r="D428" s="617"/>
      <c r="E428" s="617"/>
      <c r="F428" s="617"/>
      <c r="G428" s="1"/>
    </row>
    <row r="429" spans="2:7" ht="15.75" hidden="1">
      <c r="B429" s="194"/>
      <c r="C429" s="617"/>
      <c r="D429" s="617"/>
      <c r="E429" s="617"/>
      <c r="F429" s="617"/>
      <c r="G429" s="1"/>
    </row>
    <row r="430" spans="2:7" ht="15.75" hidden="1">
      <c r="B430" s="194"/>
      <c r="C430" s="617"/>
      <c r="D430" s="617"/>
      <c r="E430" s="617"/>
      <c r="F430" s="617"/>
      <c r="G430" s="1"/>
    </row>
    <row r="431" spans="2:7" ht="15.75" hidden="1">
      <c r="B431" s="194"/>
      <c r="C431" s="617"/>
      <c r="D431" s="617"/>
      <c r="E431" s="617"/>
      <c r="F431" s="617"/>
      <c r="G431" s="1"/>
    </row>
    <row r="432" spans="2:7" ht="15.75" hidden="1">
      <c r="B432" s="194"/>
      <c r="C432" s="617"/>
      <c r="D432" s="617"/>
      <c r="E432" s="617"/>
      <c r="F432" s="617"/>
      <c r="G432" s="1"/>
    </row>
    <row r="433" spans="2:7" ht="15.75" hidden="1">
      <c r="B433" s="194"/>
      <c r="C433" s="617"/>
      <c r="D433" s="617"/>
      <c r="E433" s="617"/>
      <c r="F433" s="617"/>
      <c r="G433" s="1"/>
    </row>
    <row r="434" spans="2:7" ht="15.75" hidden="1">
      <c r="B434" s="194"/>
      <c r="C434" s="617"/>
      <c r="D434" s="617"/>
      <c r="E434" s="617"/>
      <c r="F434" s="617"/>
      <c r="G434" s="1"/>
    </row>
    <row r="435" spans="2:7" ht="15.75" hidden="1">
      <c r="B435" s="194"/>
      <c r="C435" s="617"/>
      <c r="D435" s="617"/>
      <c r="E435" s="617"/>
      <c r="F435" s="617"/>
      <c r="G435" s="1"/>
    </row>
    <row r="436" spans="2:7" ht="15.75" hidden="1">
      <c r="B436" s="194"/>
      <c r="C436" s="617"/>
      <c r="D436" s="617"/>
      <c r="E436" s="617"/>
      <c r="F436" s="617"/>
      <c r="G436" s="1"/>
    </row>
    <row r="437" spans="2:7" ht="15.75" hidden="1">
      <c r="B437" s="194"/>
      <c r="C437" s="617"/>
      <c r="D437" s="617"/>
      <c r="E437" s="617"/>
      <c r="F437" s="617"/>
      <c r="G437" s="1"/>
    </row>
    <row r="438" spans="2:7" ht="15.75" hidden="1">
      <c r="B438" s="194"/>
      <c r="C438" s="617"/>
      <c r="D438" s="617"/>
      <c r="E438" s="617"/>
      <c r="F438" s="617"/>
      <c r="G438" s="1"/>
    </row>
    <row r="439" spans="2:7" ht="15.75" hidden="1">
      <c r="B439" s="194"/>
      <c r="C439" s="617"/>
      <c r="D439" s="617"/>
      <c r="E439" s="617"/>
      <c r="F439" s="617"/>
      <c r="G439" s="1"/>
    </row>
    <row r="440" spans="2:7" ht="15.75" hidden="1">
      <c r="B440" s="194"/>
      <c r="C440" s="617"/>
      <c r="D440" s="617"/>
      <c r="E440" s="617"/>
      <c r="F440" s="617"/>
      <c r="G440" s="1"/>
    </row>
    <row r="441" spans="2:7" ht="15.75" hidden="1">
      <c r="B441" s="194"/>
      <c r="C441" s="617"/>
      <c r="D441" s="617"/>
      <c r="E441" s="617"/>
      <c r="F441" s="617"/>
      <c r="G441" s="1"/>
    </row>
    <row r="442" spans="2:7" ht="15.75" hidden="1">
      <c r="B442" s="194"/>
      <c r="C442" s="617"/>
      <c r="D442" s="617"/>
      <c r="E442" s="617"/>
      <c r="F442" s="617"/>
      <c r="G442" s="1"/>
    </row>
    <row r="443" spans="2:7" ht="15.75" hidden="1">
      <c r="B443" s="194"/>
      <c r="C443" s="617"/>
      <c r="D443" s="617"/>
      <c r="E443" s="617"/>
      <c r="F443" s="617"/>
      <c r="G443" s="1"/>
    </row>
    <row r="444" spans="2:7" ht="15.75" hidden="1">
      <c r="B444" s="194"/>
      <c r="C444" s="617"/>
      <c r="D444" s="617"/>
      <c r="E444" s="617"/>
      <c r="F444" s="617"/>
      <c r="G444" s="1"/>
    </row>
    <row r="445" spans="2:7" ht="15.75" hidden="1">
      <c r="B445" s="194"/>
      <c r="C445" s="617"/>
      <c r="D445" s="617"/>
      <c r="E445" s="617"/>
      <c r="F445" s="617"/>
      <c r="G445" s="1"/>
    </row>
    <row r="446" spans="2:7" ht="15.75" hidden="1">
      <c r="B446" s="194"/>
      <c r="C446" s="617"/>
      <c r="D446" s="617"/>
      <c r="E446" s="617"/>
      <c r="F446" s="617"/>
      <c r="G446" s="1"/>
    </row>
    <row r="447" spans="2:7" ht="15.75" hidden="1">
      <c r="B447" s="194"/>
      <c r="C447" s="617"/>
      <c r="D447" s="617"/>
      <c r="E447" s="617"/>
      <c r="F447" s="617"/>
      <c r="G447" s="1"/>
    </row>
    <row r="448" spans="2:7" ht="15.75" hidden="1">
      <c r="B448" s="194"/>
      <c r="C448" s="617"/>
      <c r="D448" s="617"/>
      <c r="E448" s="617"/>
      <c r="F448" s="617"/>
      <c r="G448" s="1"/>
    </row>
    <row r="449" spans="2:7" ht="15.75" hidden="1">
      <c r="B449" s="194"/>
      <c r="C449" s="617"/>
      <c r="D449" s="617"/>
      <c r="E449" s="617"/>
      <c r="F449" s="617"/>
      <c r="G449" s="1"/>
    </row>
    <row r="450" spans="2:7" ht="15.75" hidden="1">
      <c r="B450" s="194"/>
      <c r="C450" s="617"/>
      <c r="D450" s="617"/>
      <c r="E450" s="617"/>
      <c r="F450" s="617"/>
      <c r="G450" s="1"/>
    </row>
    <row r="451" spans="2:7" ht="15.75" hidden="1">
      <c r="B451" s="194"/>
      <c r="C451" s="617"/>
      <c r="D451" s="617"/>
      <c r="E451" s="617"/>
      <c r="F451" s="617"/>
      <c r="G451" s="1"/>
    </row>
    <row r="452" spans="2:7" ht="15.75" hidden="1">
      <c r="B452" s="194"/>
      <c r="C452" s="617"/>
      <c r="D452" s="617"/>
      <c r="E452" s="617"/>
      <c r="F452" s="617"/>
      <c r="G452" s="1"/>
    </row>
    <row r="453" spans="2:7" ht="15.75" hidden="1">
      <c r="B453" s="194"/>
      <c r="C453" s="617"/>
      <c r="D453" s="617"/>
      <c r="E453" s="617"/>
      <c r="F453" s="617"/>
      <c r="G453" s="1"/>
    </row>
    <row r="454" spans="2:7" ht="15.75" hidden="1">
      <c r="B454" s="194"/>
      <c r="C454" s="617"/>
      <c r="D454" s="617"/>
      <c r="E454" s="617"/>
      <c r="F454" s="617"/>
      <c r="G454" s="1"/>
    </row>
    <row r="455" spans="2:7" ht="15.75" hidden="1">
      <c r="B455" s="194"/>
      <c r="C455" s="617"/>
      <c r="D455" s="617"/>
      <c r="E455" s="617"/>
      <c r="F455" s="617"/>
      <c r="G455" s="1"/>
    </row>
    <row r="456" spans="2:7" ht="15.75" hidden="1">
      <c r="B456" s="194"/>
      <c r="C456" s="617"/>
      <c r="D456" s="617"/>
      <c r="E456" s="617"/>
      <c r="F456" s="617"/>
      <c r="G456" s="1"/>
    </row>
    <row r="457" spans="2:7" ht="15.75" hidden="1">
      <c r="B457" s="194"/>
      <c r="C457" s="617"/>
      <c r="D457" s="617"/>
      <c r="E457" s="617"/>
      <c r="F457" s="617"/>
      <c r="G457" s="1"/>
    </row>
    <row r="458" spans="2:7" ht="15.75" hidden="1">
      <c r="B458" s="194"/>
      <c r="C458" s="617"/>
      <c r="D458" s="617"/>
      <c r="E458" s="617"/>
      <c r="F458" s="617"/>
      <c r="G458" s="1"/>
    </row>
    <row r="459" spans="2:7" ht="15.75" hidden="1">
      <c r="B459" s="194"/>
      <c r="C459" s="617"/>
      <c r="D459" s="617"/>
      <c r="E459" s="617"/>
      <c r="F459" s="617"/>
      <c r="G459" s="1"/>
    </row>
    <row r="460" spans="2:7" ht="15.75" hidden="1">
      <c r="B460" s="194"/>
      <c r="C460" s="617"/>
      <c r="D460" s="617"/>
      <c r="E460" s="617"/>
      <c r="F460" s="617"/>
      <c r="G460" s="1"/>
    </row>
    <row r="461" spans="2:7" ht="15.75" hidden="1">
      <c r="B461" s="194"/>
      <c r="C461" s="617"/>
      <c r="D461" s="617"/>
      <c r="E461" s="617"/>
      <c r="F461" s="617"/>
      <c r="G461" s="1"/>
    </row>
    <row r="462" spans="2:7" ht="15.75" hidden="1">
      <c r="B462" s="194"/>
      <c r="C462" s="617"/>
      <c r="D462" s="617"/>
      <c r="E462" s="617"/>
      <c r="F462" s="617"/>
      <c r="G462" s="1"/>
    </row>
    <row r="463" spans="2:7" ht="15.75" hidden="1">
      <c r="B463" s="194"/>
      <c r="C463" s="617"/>
      <c r="D463" s="617"/>
      <c r="E463" s="617"/>
      <c r="F463" s="617"/>
      <c r="G463" s="1"/>
    </row>
    <row r="464" spans="2:7" ht="15.75" hidden="1">
      <c r="B464" s="194"/>
      <c r="C464" s="617"/>
      <c r="D464" s="617"/>
      <c r="E464" s="617"/>
      <c r="F464" s="617"/>
      <c r="G464" s="1"/>
    </row>
    <row r="465" spans="2:7" ht="15.75" hidden="1">
      <c r="B465" s="194"/>
      <c r="C465" s="617"/>
      <c r="D465" s="617"/>
      <c r="E465" s="617"/>
      <c r="F465" s="617"/>
      <c r="G465" s="1"/>
    </row>
    <row r="466" spans="2:7" ht="15.75" hidden="1">
      <c r="B466" s="194"/>
      <c r="C466" s="617"/>
      <c r="D466" s="617"/>
      <c r="E466" s="617"/>
      <c r="F466" s="617"/>
      <c r="G466" s="1"/>
    </row>
    <row r="467" spans="2:7" ht="15.75" hidden="1">
      <c r="B467" s="194"/>
      <c r="C467" s="617"/>
      <c r="D467" s="617"/>
      <c r="E467" s="617"/>
      <c r="F467" s="617"/>
      <c r="G467" s="1"/>
    </row>
    <row r="468" spans="2:7" ht="15.75" hidden="1">
      <c r="B468" s="194"/>
      <c r="C468" s="617"/>
      <c r="D468" s="617"/>
      <c r="E468" s="617"/>
      <c r="F468" s="617"/>
      <c r="G468" s="1"/>
    </row>
    <row r="469" spans="2:7" ht="15.75" hidden="1">
      <c r="B469" s="194"/>
      <c r="C469" s="617"/>
      <c r="D469" s="617"/>
      <c r="E469" s="617"/>
      <c r="F469" s="617"/>
      <c r="G469" s="1"/>
    </row>
    <row r="470" spans="2:7" ht="15.75" hidden="1">
      <c r="B470" s="194"/>
      <c r="C470" s="617"/>
      <c r="D470" s="617"/>
      <c r="E470" s="617"/>
      <c r="F470" s="617"/>
      <c r="G470" s="1"/>
    </row>
    <row r="471" spans="2:7" ht="15.75" hidden="1">
      <c r="B471" s="194"/>
      <c r="C471" s="617"/>
      <c r="D471" s="617"/>
      <c r="E471" s="617"/>
      <c r="F471" s="617"/>
      <c r="G471" s="1"/>
    </row>
    <row r="472" spans="2:7" ht="15.75" hidden="1">
      <c r="B472" s="194"/>
      <c r="C472" s="617"/>
      <c r="D472" s="617"/>
      <c r="E472" s="617"/>
      <c r="F472" s="617"/>
      <c r="G472" s="1"/>
    </row>
    <row r="473" spans="2:7" ht="15.75" hidden="1">
      <c r="B473" s="194"/>
      <c r="C473" s="617"/>
      <c r="D473" s="617"/>
      <c r="E473" s="617"/>
      <c r="F473" s="617"/>
      <c r="G473" s="1"/>
    </row>
    <row r="474" spans="2:7" ht="15.75" hidden="1">
      <c r="B474" s="194"/>
      <c r="C474" s="617"/>
      <c r="D474" s="617"/>
      <c r="E474" s="617"/>
      <c r="F474" s="617"/>
      <c r="G474" s="1"/>
    </row>
    <row r="475" spans="2:7" ht="15.75" hidden="1">
      <c r="B475" s="194"/>
      <c r="C475" s="617"/>
      <c r="D475" s="617"/>
      <c r="E475" s="617"/>
      <c r="F475" s="617"/>
      <c r="G475" s="1"/>
    </row>
    <row r="476" spans="2:7" ht="15.75" hidden="1">
      <c r="B476" s="194"/>
      <c r="C476" s="617"/>
      <c r="D476" s="617"/>
      <c r="E476" s="617"/>
      <c r="F476" s="617"/>
      <c r="G476" s="1"/>
    </row>
    <row r="477" spans="2:7" ht="15.75" hidden="1">
      <c r="B477" s="194"/>
      <c r="C477" s="617"/>
      <c r="D477" s="617"/>
      <c r="E477" s="617"/>
      <c r="F477" s="617"/>
      <c r="G477" s="1"/>
    </row>
    <row r="478" spans="2:7" ht="15.75" hidden="1">
      <c r="B478" s="194"/>
      <c r="C478" s="617"/>
      <c r="D478" s="617"/>
      <c r="E478" s="617"/>
      <c r="F478" s="617"/>
      <c r="G478" s="1"/>
    </row>
    <row r="479" spans="2:7" ht="15.75" hidden="1">
      <c r="B479" s="194"/>
      <c r="C479" s="617"/>
      <c r="D479" s="617"/>
      <c r="E479" s="617"/>
      <c r="F479" s="617"/>
      <c r="G479" s="1"/>
    </row>
    <row r="480" spans="2:7" ht="15.75" hidden="1">
      <c r="B480" s="194"/>
      <c r="C480" s="617"/>
      <c r="D480" s="617"/>
      <c r="E480" s="617"/>
      <c r="F480" s="617"/>
      <c r="G480" s="1"/>
    </row>
    <row r="481" spans="2:7" ht="15.75" hidden="1">
      <c r="B481" s="194"/>
      <c r="C481" s="617"/>
      <c r="D481" s="617"/>
      <c r="E481" s="617"/>
      <c r="F481" s="617"/>
      <c r="G481" s="1"/>
    </row>
    <row r="482" spans="2:7" ht="15.75" hidden="1">
      <c r="B482" s="194"/>
      <c r="C482" s="617"/>
      <c r="D482" s="617"/>
      <c r="E482" s="617"/>
      <c r="F482" s="617"/>
      <c r="G482" s="1"/>
    </row>
    <row r="483" spans="2:7" ht="15.75" hidden="1">
      <c r="B483" s="194"/>
      <c r="C483" s="617"/>
      <c r="D483" s="617"/>
      <c r="E483" s="617"/>
      <c r="F483" s="617"/>
      <c r="G483" s="1"/>
    </row>
    <row r="484" spans="2:7" ht="15.75" hidden="1">
      <c r="B484" s="194"/>
      <c r="C484" s="617"/>
      <c r="D484" s="617"/>
      <c r="E484" s="617"/>
      <c r="F484" s="617"/>
      <c r="G484" s="1"/>
    </row>
    <row r="485" spans="2:7" ht="15.75" hidden="1">
      <c r="B485" s="194"/>
      <c r="C485" s="617"/>
      <c r="D485" s="617"/>
      <c r="E485" s="617"/>
      <c r="F485" s="617"/>
      <c r="G485" s="1"/>
    </row>
    <row r="486" spans="2:7" ht="15.75" hidden="1">
      <c r="B486" s="194"/>
      <c r="C486" s="617"/>
      <c r="D486" s="617"/>
      <c r="E486" s="617"/>
      <c r="F486" s="617"/>
      <c r="G486" s="1"/>
    </row>
    <row r="487" spans="2:7" ht="15.75" hidden="1">
      <c r="B487" s="194"/>
      <c r="C487" s="617"/>
      <c r="D487" s="617"/>
      <c r="E487" s="617"/>
      <c r="F487" s="617"/>
      <c r="G487" s="1"/>
    </row>
    <row r="488" spans="2:7" ht="15.75" hidden="1">
      <c r="B488" s="194"/>
      <c r="C488" s="617"/>
      <c r="D488" s="617"/>
      <c r="E488" s="617"/>
      <c r="F488" s="617"/>
      <c r="G488" s="1"/>
    </row>
    <row r="489" spans="2:7" ht="15.75" hidden="1">
      <c r="B489" s="194"/>
      <c r="C489" s="617"/>
      <c r="D489" s="617"/>
      <c r="E489" s="617"/>
      <c r="F489" s="617"/>
      <c r="G489" s="1"/>
    </row>
    <row r="490" spans="2:7" ht="15.75" hidden="1">
      <c r="B490" s="194"/>
      <c r="C490" s="617"/>
      <c r="D490" s="617"/>
      <c r="E490" s="617"/>
      <c r="F490" s="617"/>
      <c r="G490" s="1"/>
    </row>
    <row r="491" spans="2:7" ht="15.75" hidden="1">
      <c r="B491" s="194"/>
      <c r="C491" s="617"/>
      <c r="D491" s="617"/>
      <c r="E491" s="617"/>
      <c r="F491" s="617"/>
      <c r="G491" s="1"/>
    </row>
    <row r="492" spans="2:7" ht="15.75" hidden="1">
      <c r="B492" s="194"/>
      <c r="C492" s="617"/>
      <c r="D492" s="617"/>
      <c r="E492" s="617"/>
      <c r="F492" s="617"/>
      <c r="G492" s="1"/>
    </row>
    <row r="493" spans="2:7" ht="15.75" hidden="1">
      <c r="B493" s="194"/>
      <c r="C493" s="617"/>
      <c r="D493" s="617"/>
      <c r="E493" s="617"/>
      <c r="F493" s="617"/>
      <c r="G493" s="1"/>
    </row>
    <row r="494" spans="2:7" ht="15.75" hidden="1">
      <c r="B494" s="194"/>
      <c r="C494" s="617"/>
      <c r="D494" s="617"/>
      <c r="E494" s="617"/>
      <c r="F494" s="617"/>
      <c r="G494" s="1"/>
    </row>
    <row r="495" spans="2:7" ht="15.75" hidden="1">
      <c r="B495" s="194"/>
      <c r="C495" s="617"/>
      <c r="D495" s="617"/>
      <c r="E495" s="617"/>
      <c r="F495" s="617"/>
      <c r="G495" s="1"/>
    </row>
    <row r="496" spans="2:7" ht="15.75" hidden="1">
      <c r="B496" s="194"/>
      <c r="C496" s="617"/>
      <c r="D496" s="617"/>
      <c r="E496" s="617"/>
      <c r="F496" s="617"/>
      <c r="G496" s="1"/>
    </row>
    <row r="497" spans="2:7" ht="15.75" hidden="1">
      <c r="B497" s="194"/>
      <c r="C497" s="617"/>
      <c r="D497" s="617"/>
      <c r="E497" s="617"/>
      <c r="F497" s="617"/>
      <c r="G497" s="1"/>
    </row>
    <row r="498" spans="2:7" ht="15.75" hidden="1">
      <c r="B498" s="194"/>
      <c r="C498" s="617"/>
      <c r="D498" s="617"/>
      <c r="E498" s="617"/>
      <c r="F498" s="617"/>
      <c r="G498" s="1"/>
    </row>
    <row r="499" spans="2:7" ht="15.75" hidden="1">
      <c r="B499" s="194"/>
      <c r="C499" s="617"/>
      <c r="D499" s="617"/>
      <c r="E499" s="617"/>
      <c r="F499" s="617"/>
      <c r="G499" s="1"/>
    </row>
    <row r="500" spans="2:7" ht="15.75" hidden="1">
      <c r="B500" s="194"/>
      <c r="C500" s="617"/>
      <c r="D500" s="617"/>
      <c r="E500" s="617"/>
      <c r="F500" s="617"/>
      <c r="G500" s="1"/>
    </row>
    <row r="501" spans="2:7" ht="15.75" hidden="1">
      <c r="B501" s="194"/>
      <c r="C501" s="617"/>
      <c r="D501" s="617"/>
      <c r="E501" s="617"/>
      <c r="F501" s="617"/>
      <c r="G501" s="1"/>
    </row>
    <row r="502" spans="2:7" ht="15.75" hidden="1">
      <c r="B502" s="194"/>
      <c r="C502" s="617"/>
      <c r="D502" s="617"/>
      <c r="E502" s="617"/>
      <c r="F502" s="617"/>
      <c r="G502" s="1"/>
    </row>
    <row r="503" spans="2:7" ht="15.75" hidden="1">
      <c r="B503" s="194"/>
      <c r="C503" s="617"/>
      <c r="D503" s="617"/>
      <c r="E503" s="617"/>
      <c r="F503" s="617"/>
      <c r="G503" s="1"/>
    </row>
    <row r="504" spans="2:7" ht="15.75" hidden="1">
      <c r="B504" s="194"/>
      <c r="C504" s="617"/>
      <c r="D504" s="617"/>
      <c r="E504" s="617"/>
      <c r="F504" s="617"/>
      <c r="G504" s="1"/>
    </row>
    <row r="505" spans="2:7" ht="15.75" hidden="1">
      <c r="B505" s="194"/>
      <c r="C505" s="617"/>
      <c r="D505" s="617"/>
      <c r="E505" s="617"/>
      <c r="F505" s="617"/>
      <c r="G505" s="1"/>
    </row>
    <row r="506" spans="2:7" ht="15.75" hidden="1">
      <c r="B506" s="194"/>
      <c r="C506" s="617"/>
      <c r="D506" s="617"/>
      <c r="E506" s="617"/>
      <c r="F506" s="617"/>
      <c r="G506" s="1"/>
    </row>
    <row r="507" spans="2:7" ht="15.75" hidden="1">
      <c r="B507" s="194"/>
      <c r="C507" s="617"/>
      <c r="D507" s="617"/>
      <c r="E507" s="617"/>
      <c r="F507" s="617"/>
      <c r="G507" s="1"/>
    </row>
    <row r="508" spans="2:7" ht="15.75" hidden="1">
      <c r="B508" s="194"/>
      <c r="C508" s="617"/>
      <c r="D508" s="617"/>
      <c r="E508" s="617"/>
      <c r="F508" s="617"/>
      <c r="G508" s="1"/>
    </row>
    <row r="509" spans="2:7" ht="15.75" hidden="1">
      <c r="B509" s="194"/>
      <c r="C509" s="617"/>
      <c r="D509" s="617"/>
      <c r="E509" s="617"/>
      <c r="F509" s="617"/>
      <c r="G509" s="1"/>
    </row>
    <row r="510" spans="2:7" ht="15.75" hidden="1">
      <c r="B510" s="194"/>
      <c r="C510" s="617"/>
      <c r="D510" s="617"/>
      <c r="E510" s="617"/>
      <c r="F510" s="617"/>
      <c r="G510" s="1"/>
    </row>
    <row r="511" spans="2:7" ht="15.75" hidden="1">
      <c r="B511" s="194"/>
      <c r="C511" s="617"/>
      <c r="D511" s="617"/>
      <c r="E511" s="617"/>
      <c r="F511" s="617"/>
      <c r="G511" s="1"/>
    </row>
    <row r="512" spans="2:7" ht="15.75" hidden="1">
      <c r="B512" s="194"/>
      <c r="C512" s="617"/>
      <c r="D512" s="617"/>
      <c r="E512" s="617"/>
      <c r="F512" s="617"/>
      <c r="G512" s="1"/>
    </row>
    <row r="513" spans="2:7" ht="15.75" hidden="1">
      <c r="B513" s="194"/>
      <c r="C513" s="617"/>
      <c r="D513" s="617"/>
      <c r="E513" s="617"/>
      <c r="F513" s="617"/>
      <c r="G513" s="1"/>
    </row>
    <row r="514" spans="2:7" ht="15.75" hidden="1">
      <c r="B514" s="194"/>
      <c r="C514" s="617"/>
      <c r="D514" s="617"/>
      <c r="E514" s="617"/>
      <c r="F514" s="617"/>
      <c r="G514" s="1"/>
    </row>
    <row r="515" spans="2:7" ht="15.75" hidden="1">
      <c r="B515" s="194"/>
      <c r="C515" s="617"/>
      <c r="D515" s="617"/>
      <c r="E515" s="617"/>
      <c r="F515" s="617"/>
      <c r="G515" s="1"/>
    </row>
    <row r="516" spans="2:7" ht="15.75" hidden="1">
      <c r="B516" s="194"/>
      <c r="C516" s="617"/>
      <c r="D516" s="617"/>
      <c r="E516" s="617"/>
      <c r="F516" s="617"/>
      <c r="G516" s="1"/>
    </row>
    <row r="517" spans="2:7" ht="15.75" hidden="1">
      <c r="B517" s="194"/>
      <c r="C517" s="617"/>
      <c r="D517" s="617"/>
      <c r="E517" s="617"/>
      <c r="F517" s="617"/>
      <c r="G517" s="1"/>
    </row>
    <row r="518" spans="2:7" ht="15.75" hidden="1">
      <c r="B518" s="194"/>
      <c r="C518" s="617"/>
      <c r="D518" s="617"/>
      <c r="E518" s="617"/>
      <c r="F518" s="617"/>
      <c r="G518" s="1"/>
    </row>
    <row r="519" spans="2:7" ht="15.75" hidden="1">
      <c r="B519" s="194"/>
      <c r="C519" s="617"/>
      <c r="D519" s="617"/>
      <c r="E519" s="617"/>
      <c r="F519" s="617"/>
      <c r="G519" s="1"/>
    </row>
    <row r="520" spans="2:7" ht="15.75" hidden="1">
      <c r="B520" s="194"/>
      <c r="C520" s="617"/>
      <c r="D520" s="617"/>
      <c r="E520" s="617"/>
      <c r="F520" s="617"/>
      <c r="G520" s="1"/>
    </row>
    <row r="521" spans="2:7" ht="15.75" hidden="1">
      <c r="B521" s="194"/>
      <c r="C521" s="617"/>
      <c r="D521" s="617"/>
      <c r="E521" s="617"/>
      <c r="F521" s="617"/>
      <c r="G521" s="1"/>
    </row>
    <row r="522" spans="2:7" ht="15.75" hidden="1">
      <c r="B522" s="194"/>
      <c r="C522" s="617"/>
      <c r="D522" s="617"/>
      <c r="E522" s="617"/>
      <c r="F522" s="617"/>
      <c r="G522" s="1"/>
    </row>
    <row r="523" spans="2:7" ht="15.75" hidden="1">
      <c r="B523" s="194"/>
      <c r="C523" s="617"/>
      <c r="D523" s="617"/>
      <c r="E523" s="617"/>
      <c r="F523" s="617"/>
      <c r="G523" s="1"/>
    </row>
    <row r="524" spans="2:7" ht="15.75" hidden="1">
      <c r="B524" s="194"/>
      <c r="C524" s="617"/>
      <c r="D524" s="617"/>
      <c r="E524" s="617"/>
      <c r="F524" s="617"/>
      <c r="G524" s="1"/>
    </row>
    <row r="525" spans="2:7" ht="15.75" hidden="1">
      <c r="B525" s="194"/>
      <c r="C525" s="617"/>
      <c r="D525" s="617"/>
      <c r="E525" s="617"/>
      <c r="F525" s="617"/>
      <c r="G525" s="1"/>
    </row>
    <row r="526" spans="2:7" ht="15.75" hidden="1">
      <c r="B526" s="194"/>
      <c r="C526" s="617"/>
      <c r="D526" s="617"/>
      <c r="E526" s="617"/>
      <c r="F526" s="617"/>
      <c r="G526" s="1"/>
    </row>
    <row r="527" spans="2:7" ht="15.75" hidden="1">
      <c r="B527" s="194"/>
      <c r="C527" s="617"/>
      <c r="D527" s="617"/>
      <c r="E527" s="617"/>
      <c r="F527" s="617"/>
      <c r="G527" s="1"/>
    </row>
    <row r="528" spans="2:7" ht="15.75" hidden="1">
      <c r="B528" s="194"/>
      <c r="C528" s="617"/>
      <c r="D528" s="617"/>
      <c r="E528" s="617"/>
      <c r="F528" s="617"/>
      <c r="G528" s="1"/>
    </row>
    <row r="529" spans="2:7" ht="15.75" hidden="1">
      <c r="B529" s="194"/>
      <c r="C529" s="617"/>
      <c r="D529" s="617"/>
      <c r="E529" s="617"/>
      <c r="F529" s="617"/>
      <c r="G529" s="1"/>
    </row>
    <row r="530" spans="2:7" ht="15.75" hidden="1">
      <c r="B530" s="194"/>
      <c r="C530" s="617"/>
      <c r="D530" s="617"/>
      <c r="E530" s="617"/>
      <c r="F530" s="617"/>
      <c r="G530" s="1"/>
    </row>
    <row r="531" spans="2:7" ht="15.75" hidden="1">
      <c r="B531" s="194"/>
      <c r="C531" s="617"/>
      <c r="D531" s="617"/>
      <c r="E531" s="617"/>
      <c r="F531" s="617"/>
      <c r="G531" s="1"/>
    </row>
    <row r="532" spans="2:7" ht="15.75" hidden="1">
      <c r="B532" s="194"/>
      <c r="C532" s="617"/>
      <c r="D532" s="617"/>
      <c r="E532" s="617"/>
      <c r="F532" s="617"/>
      <c r="G532" s="1"/>
    </row>
    <row r="533" spans="2:7" ht="15.75" hidden="1">
      <c r="B533" s="194"/>
      <c r="C533" s="617"/>
      <c r="D533" s="617"/>
      <c r="E533" s="617"/>
      <c r="F533" s="617"/>
      <c r="G533" s="1"/>
    </row>
    <row r="534" spans="2:7" ht="15.75" hidden="1">
      <c r="B534" s="194"/>
      <c r="C534" s="617"/>
      <c r="D534" s="617"/>
      <c r="E534" s="617"/>
      <c r="F534" s="617"/>
      <c r="G534" s="1"/>
    </row>
    <row r="535" spans="2:7" ht="15.75" hidden="1">
      <c r="B535" s="194"/>
      <c r="C535" s="617"/>
      <c r="D535" s="617"/>
      <c r="E535" s="617"/>
      <c r="F535" s="617"/>
      <c r="G535" s="1"/>
    </row>
    <row r="536" spans="2:7" ht="15.75" hidden="1">
      <c r="B536" s="194"/>
      <c r="C536" s="617"/>
      <c r="D536" s="617"/>
      <c r="E536" s="617"/>
      <c r="F536" s="617"/>
      <c r="G536" s="1"/>
    </row>
    <row r="537" spans="2:7" ht="15.75" hidden="1">
      <c r="B537" s="194"/>
      <c r="C537" s="617"/>
      <c r="D537" s="617"/>
      <c r="E537" s="617"/>
      <c r="F537" s="617"/>
      <c r="G537" s="1"/>
    </row>
    <row r="538" spans="2:7" ht="15.75" hidden="1">
      <c r="B538" s="194"/>
      <c r="C538" s="617"/>
      <c r="D538" s="617"/>
      <c r="E538" s="617"/>
      <c r="F538" s="617"/>
      <c r="G538" s="1"/>
    </row>
    <row r="539" spans="2:7" ht="15.75" hidden="1">
      <c r="B539" s="194"/>
      <c r="C539" s="617"/>
      <c r="D539" s="617"/>
      <c r="E539" s="617"/>
      <c r="F539" s="617"/>
      <c r="G539" s="1"/>
    </row>
    <row r="540" spans="2:7" ht="15.75" hidden="1">
      <c r="B540" s="194"/>
      <c r="C540" s="617"/>
      <c r="D540" s="617"/>
      <c r="E540" s="617"/>
      <c r="F540" s="617"/>
      <c r="G540" s="1"/>
    </row>
    <row r="541" spans="2:7" ht="15.75" hidden="1">
      <c r="B541" s="194"/>
      <c r="C541" s="617"/>
      <c r="D541" s="617"/>
      <c r="E541" s="617"/>
      <c r="F541" s="617"/>
      <c r="G541" s="1"/>
    </row>
    <row r="542" spans="2:7" ht="15.75" hidden="1">
      <c r="B542" s="194"/>
      <c r="C542" s="617"/>
      <c r="D542" s="617"/>
      <c r="E542" s="617"/>
      <c r="F542" s="617"/>
      <c r="G542" s="1"/>
    </row>
    <row r="543" spans="2:7" ht="15.75" hidden="1">
      <c r="B543" s="194"/>
      <c r="C543" s="617"/>
      <c r="D543" s="617"/>
      <c r="E543" s="617"/>
      <c r="F543" s="617"/>
      <c r="G543" s="1"/>
    </row>
    <row r="544" spans="2:7" ht="15.75" hidden="1">
      <c r="B544" s="194"/>
      <c r="C544" s="617"/>
      <c r="D544" s="617"/>
      <c r="E544" s="617"/>
      <c r="F544" s="617"/>
      <c r="G544" s="1"/>
    </row>
    <row r="545" spans="2:7" ht="15.75" hidden="1">
      <c r="B545" s="194"/>
      <c r="C545" s="617"/>
      <c r="D545" s="617"/>
      <c r="E545" s="617"/>
      <c r="F545" s="617"/>
      <c r="G545" s="1"/>
    </row>
    <row r="546" spans="2:7" ht="15.75" hidden="1">
      <c r="B546" s="194"/>
      <c r="C546" s="617"/>
      <c r="D546" s="617"/>
      <c r="E546" s="617"/>
      <c r="F546" s="617"/>
      <c r="G546" s="1"/>
    </row>
    <row r="547" spans="2:7" ht="15.75" hidden="1">
      <c r="B547" s="194"/>
      <c r="C547" s="617"/>
      <c r="D547" s="617"/>
      <c r="E547" s="617"/>
      <c r="F547" s="617"/>
      <c r="G547" s="1"/>
    </row>
    <row r="548" spans="2:7" ht="15.75" hidden="1">
      <c r="B548" s="194"/>
      <c r="C548" s="617"/>
      <c r="D548" s="617"/>
      <c r="E548" s="617"/>
      <c r="F548" s="617"/>
      <c r="G548" s="1"/>
    </row>
    <row r="549" spans="2:7" ht="15.75" hidden="1">
      <c r="B549" s="194"/>
      <c r="C549" s="617"/>
      <c r="D549" s="617"/>
      <c r="E549" s="617"/>
      <c r="F549" s="617"/>
      <c r="G549" s="1"/>
    </row>
    <row r="550" spans="2:7" ht="15.75" hidden="1">
      <c r="B550" s="194"/>
      <c r="C550" s="617"/>
      <c r="D550" s="617"/>
      <c r="E550" s="617"/>
      <c r="F550" s="617"/>
      <c r="G550" s="1"/>
    </row>
    <row r="551" spans="2:7" ht="15.75" hidden="1">
      <c r="B551" s="194"/>
      <c r="C551" s="617"/>
      <c r="D551" s="617"/>
      <c r="E551" s="617"/>
      <c r="F551" s="617"/>
      <c r="G551" s="1"/>
    </row>
    <row r="552" spans="2:7" ht="15.75" hidden="1">
      <c r="B552" s="194"/>
      <c r="C552" s="617"/>
      <c r="D552" s="617"/>
      <c r="E552" s="617"/>
      <c r="F552" s="617"/>
      <c r="G552" s="1"/>
    </row>
    <row r="553" spans="2:7" ht="15.75" hidden="1">
      <c r="B553" s="194"/>
      <c r="C553" s="617"/>
      <c r="D553" s="617"/>
      <c r="E553" s="617"/>
      <c r="F553" s="617"/>
      <c r="G553" s="1"/>
    </row>
    <row r="554" spans="2:7" ht="15.75" hidden="1">
      <c r="B554" s="194"/>
      <c r="C554" s="617"/>
      <c r="D554" s="617"/>
      <c r="E554" s="617"/>
      <c r="F554" s="617"/>
      <c r="G554" s="1"/>
    </row>
    <row r="555" spans="2:7" ht="15.75" hidden="1">
      <c r="B555" s="194"/>
      <c r="C555" s="617"/>
      <c r="D555" s="617"/>
      <c r="E555" s="617"/>
      <c r="F555" s="617"/>
      <c r="G555" s="1"/>
    </row>
    <row r="556" spans="2:7" ht="15.75" hidden="1">
      <c r="B556" s="194"/>
      <c r="C556" s="617"/>
      <c r="D556" s="617"/>
      <c r="E556" s="617"/>
      <c r="F556" s="617"/>
      <c r="G556" s="1"/>
    </row>
    <row r="557" spans="2:7" ht="15.75" hidden="1">
      <c r="B557" s="194"/>
      <c r="C557" s="617"/>
      <c r="D557" s="617"/>
      <c r="E557" s="617"/>
      <c r="F557" s="617"/>
      <c r="G557" s="1"/>
    </row>
    <row r="558" spans="2:7" ht="15.75" hidden="1">
      <c r="B558" s="194"/>
      <c r="C558" s="617"/>
      <c r="D558" s="617"/>
      <c r="E558" s="617"/>
      <c r="F558" s="617"/>
      <c r="G558" s="1"/>
    </row>
    <row r="559" spans="2:7" ht="15.75" hidden="1">
      <c r="B559" s="194"/>
      <c r="C559" s="617"/>
      <c r="D559" s="617"/>
      <c r="E559" s="617"/>
      <c r="F559" s="617"/>
      <c r="G559" s="1"/>
    </row>
    <row r="560" spans="2:7" ht="15.75" hidden="1">
      <c r="B560" s="194"/>
      <c r="C560" s="617"/>
      <c r="D560" s="617"/>
      <c r="E560" s="617"/>
      <c r="F560" s="617"/>
      <c r="G560" s="1"/>
    </row>
    <row r="561" spans="2:7" ht="15.75" hidden="1">
      <c r="B561" s="194"/>
      <c r="C561" s="617"/>
      <c r="D561" s="617"/>
      <c r="E561" s="617"/>
      <c r="F561" s="617"/>
      <c r="G561" s="1"/>
    </row>
    <row r="562" spans="2:7" ht="15.75" hidden="1">
      <c r="B562" s="194"/>
      <c r="C562" s="617"/>
      <c r="D562" s="617"/>
      <c r="E562" s="617"/>
      <c r="F562" s="617"/>
      <c r="G562" s="1"/>
    </row>
    <row r="563" spans="2:7" ht="15.75" hidden="1">
      <c r="B563" s="194"/>
      <c r="C563" s="617"/>
      <c r="D563" s="617"/>
      <c r="E563" s="617"/>
      <c r="F563" s="617"/>
      <c r="G563" s="1"/>
    </row>
    <row r="564" spans="2:7" ht="15.75" hidden="1">
      <c r="B564" s="194"/>
      <c r="C564" s="617"/>
      <c r="D564" s="617"/>
      <c r="E564" s="617"/>
      <c r="F564" s="617"/>
      <c r="G564" s="1"/>
    </row>
    <row r="565" spans="2:7" ht="15.75" hidden="1">
      <c r="B565" s="194"/>
      <c r="C565" s="617"/>
      <c r="D565" s="617"/>
      <c r="E565" s="617"/>
      <c r="F565" s="617"/>
      <c r="G565" s="1"/>
    </row>
    <row r="566" spans="2:7" ht="15.75" hidden="1">
      <c r="B566" s="194"/>
      <c r="C566" s="617"/>
      <c r="D566" s="617"/>
      <c r="E566" s="617"/>
      <c r="F566" s="617"/>
      <c r="G566" s="1"/>
    </row>
    <row r="567" spans="2:7" ht="15.75" hidden="1">
      <c r="B567" s="194"/>
      <c r="C567" s="617"/>
      <c r="D567" s="617"/>
      <c r="E567" s="617"/>
      <c r="F567" s="617"/>
      <c r="G567" s="1"/>
    </row>
    <row r="568" spans="2:7" ht="15.75" hidden="1">
      <c r="B568" s="194"/>
      <c r="C568" s="617"/>
      <c r="D568" s="617"/>
      <c r="E568" s="617"/>
      <c r="F568" s="617"/>
      <c r="G568" s="1"/>
    </row>
    <row r="569" spans="2:7" ht="15.75" hidden="1">
      <c r="B569" s="194"/>
      <c r="C569" s="617"/>
      <c r="D569" s="617"/>
      <c r="E569" s="617"/>
      <c r="F569" s="617"/>
      <c r="G569" s="1"/>
    </row>
    <row r="570" spans="2:7" ht="15.75" hidden="1">
      <c r="B570" s="194"/>
      <c r="C570" s="617"/>
      <c r="D570" s="617"/>
      <c r="E570" s="617"/>
      <c r="F570" s="617"/>
      <c r="G570" s="1"/>
    </row>
    <row r="571" spans="2:7" ht="15.75" hidden="1">
      <c r="B571" s="194"/>
      <c r="C571" s="617"/>
      <c r="D571" s="617"/>
      <c r="E571" s="617"/>
      <c r="F571" s="617"/>
      <c r="G571" s="1"/>
    </row>
    <row r="572" spans="2:7" ht="15.75" hidden="1">
      <c r="B572" s="194"/>
      <c r="C572" s="617"/>
      <c r="D572" s="617"/>
      <c r="E572" s="617"/>
      <c r="F572" s="617"/>
      <c r="G572" s="1"/>
    </row>
    <row r="573" spans="2:7" ht="15.75" hidden="1">
      <c r="B573" s="194"/>
      <c r="C573" s="617"/>
      <c r="D573" s="617"/>
      <c r="E573" s="617"/>
      <c r="F573" s="617"/>
      <c r="G573" s="1"/>
    </row>
    <row r="574" spans="2:7" ht="15.75" hidden="1">
      <c r="B574" s="194"/>
      <c r="C574" s="617"/>
      <c r="D574" s="617"/>
      <c r="E574" s="617"/>
      <c r="F574" s="617"/>
      <c r="G574" s="1"/>
    </row>
    <row r="575" spans="2:7" ht="15.75" hidden="1">
      <c r="B575" s="194"/>
      <c r="C575" s="617"/>
      <c r="D575" s="617"/>
      <c r="E575" s="617"/>
      <c r="F575" s="617"/>
      <c r="G575" s="1"/>
    </row>
    <row r="576" spans="2:7" ht="15.75" hidden="1">
      <c r="B576" s="194"/>
      <c r="C576" s="617"/>
      <c r="D576" s="617"/>
      <c r="E576" s="617"/>
      <c r="F576" s="617"/>
      <c r="G576" s="1"/>
    </row>
    <row r="577" spans="2:7" ht="15.75" hidden="1">
      <c r="B577" s="194"/>
      <c r="C577" s="617"/>
      <c r="D577" s="617"/>
      <c r="E577" s="617"/>
      <c r="F577" s="617"/>
      <c r="G577" s="1"/>
    </row>
    <row r="578" spans="2:7" ht="15.75" hidden="1">
      <c r="B578" s="194"/>
      <c r="C578" s="617"/>
      <c r="D578" s="617"/>
      <c r="E578" s="617"/>
      <c r="F578" s="617"/>
      <c r="G578" s="1"/>
    </row>
    <row r="579" spans="2:7" ht="15.75" hidden="1">
      <c r="B579" s="194"/>
      <c r="C579" s="617"/>
      <c r="D579" s="617"/>
      <c r="E579" s="617"/>
      <c r="F579" s="617"/>
      <c r="G579" s="1"/>
    </row>
    <row r="580" spans="2:7" ht="15.75" hidden="1">
      <c r="B580" s="194"/>
      <c r="C580" s="617"/>
      <c r="D580" s="617"/>
      <c r="E580" s="617"/>
      <c r="F580" s="617"/>
      <c r="G580" s="1"/>
    </row>
    <row r="581" spans="2:7" ht="15.75" hidden="1">
      <c r="B581" s="194"/>
      <c r="C581" s="617"/>
      <c r="D581" s="617"/>
      <c r="E581" s="617"/>
      <c r="F581" s="617"/>
      <c r="G581" s="1"/>
    </row>
    <row r="582" spans="2:7" ht="15.75" hidden="1">
      <c r="B582" s="194"/>
      <c r="C582" s="617"/>
      <c r="D582" s="617"/>
      <c r="E582" s="617"/>
      <c r="F582" s="617"/>
      <c r="G582" s="1"/>
    </row>
    <row r="583" spans="2:7" ht="15.75" hidden="1">
      <c r="B583" s="194"/>
      <c r="C583" s="617"/>
      <c r="D583" s="617"/>
      <c r="E583" s="617"/>
      <c r="F583" s="617"/>
      <c r="G583" s="1"/>
    </row>
    <row r="584" spans="2:7" ht="15.75" hidden="1">
      <c r="B584" s="194"/>
      <c r="C584" s="617"/>
      <c r="D584" s="617"/>
      <c r="E584" s="617"/>
      <c r="F584" s="617"/>
      <c r="G584" s="1"/>
    </row>
    <row r="585" spans="2:7" ht="15.75" hidden="1">
      <c r="B585" s="194"/>
      <c r="C585" s="617"/>
      <c r="D585" s="617"/>
      <c r="E585" s="617"/>
      <c r="F585" s="617"/>
      <c r="G585" s="1"/>
    </row>
    <row r="586" spans="2:7" ht="15.75" hidden="1">
      <c r="B586" s="194"/>
      <c r="C586" s="617"/>
      <c r="D586" s="617"/>
      <c r="E586" s="617"/>
      <c r="F586" s="617"/>
      <c r="G586" s="1"/>
    </row>
    <row r="587" spans="2:7" ht="15.75" hidden="1">
      <c r="B587" s="194"/>
      <c r="C587" s="617"/>
      <c r="D587" s="617"/>
      <c r="E587" s="617"/>
      <c r="F587" s="617"/>
      <c r="G587" s="1"/>
    </row>
    <row r="588" spans="2:7" ht="15.75" hidden="1">
      <c r="B588" s="194"/>
      <c r="C588" s="617"/>
      <c r="D588" s="617"/>
      <c r="E588" s="617"/>
      <c r="F588" s="617"/>
      <c r="G588" s="1"/>
    </row>
    <row r="589" spans="2:7" ht="15.75" hidden="1">
      <c r="B589" s="194"/>
      <c r="C589" s="617"/>
      <c r="D589" s="617"/>
      <c r="E589" s="617"/>
      <c r="F589" s="617"/>
      <c r="G589" s="1"/>
    </row>
    <row r="590" spans="2:7" ht="15.75" hidden="1">
      <c r="B590" s="194"/>
      <c r="C590" s="617"/>
      <c r="D590" s="617"/>
      <c r="E590" s="617"/>
      <c r="F590" s="617"/>
      <c r="G590" s="1"/>
    </row>
    <row r="591" spans="2:7" ht="15.75" hidden="1">
      <c r="B591" s="194"/>
      <c r="C591" s="617"/>
      <c r="D591" s="617"/>
      <c r="E591" s="617"/>
      <c r="F591" s="617"/>
      <c r="G591" s="1"/>
    </row>
    <row r="592" spans="2:7" ht="15.75" hidden="1">
      <c r="B592" s="194"/>
      <c r="C592" s="617"/>
      <c r="D592" s="617"/>
      <c r="E592" s="617"/>
      <c r="F592" s="617"/>
      <c r="G592" s="1"/>
    </row>
    <row r="593" spans="2:8" ht="15.75" hidden="1">
      <c r="B593" s="194"/>
      <c r="C593" s="617"/>
      <c r="D593" s="617"/>
      <c r="E593" s="617"/>
      <c r="F593" s="617"/>
      <c r="G593" s="1"/>
    </row>
    <row r="594" spans="2:8" ht="15.75" hidden="1">
      <c r="B594" s="194"/>
      <c r="C594" s="617"/>
      <c r="D594" s="617"/>
      <c r="E594" s="617"/>
      <c r="F594" s="617"/>
      <c r="G594" s="1"/>
    </row>
    <row r="595" spans="2:8" ht="15.75" hidden="1">
      <c r="B595" s="194"/>
      <c r="C595" s="617"/>
      <c r="D595" s="617"/>
      <c r="E595" s="617"/>
      <c r="F595" s="617"/>
      <c r="G595" s="1"/>
    </row>
    <row r="596" spans="2:8" ht="15.75" hidden="1">
      <c r="B596" s="194"/>
      <c r="C596" s="617"/>
      <c r="D596" s="617"/>
      <c r="E596" s="617"/>
      <c r="F596" s="617"/>
      <c r="G596" s="1"/>
    </row>
    <row r="597" spans="2:8" ht="15.75" hidden="1">
      <c r="B597" s="194"/>
      <c r="C597" s="617"/>
      <c r="D597" s="617"/>
      <c r="E597" s="617"/>
      <c r="F597" s="617"/>
      <c r="G597" s="1"/>
    </row>
    <row r="598" spans="2:8" ht="15.75" hidden="1">
      <c r="B598" s="194"/>
      <c r="C598" s="617"/>
      <c r="D598" s="617"/>
      <c r="E598" s="617"/>
      <c r="F598" s="617"/>
      <c r="G598" s="1"/>
    </row>
    <row r="599" spans="2:8" ht="15.75" hidden="1">
      <c r="B599" s="194"/>
      <c r="C599" s="617"/>
      <c r="D599" s="617"/>
      <c r="E599" s="617"/>
      <c r="F599" s="617"/>
      <c r="G599" s="1"/>
    </row>
    <row r="600" spans="2:8" ht="15.75" hidden="1">
      <c r="B600" s="430"/>
      <c r="C600" s="1"/>
      <c r="D600" s="1"/>
      <c r="E600" s="1"/>
      <c r="F600" s="1"/>
      <c r="G600" s="1"/>
    </row>
    <row r="601" spans="2:8" ht="15.75" hidden="1">
      <c r="B601" s="430"/>
      <c r="C601" s="1"/>
      <c r="D601" s="1"/>
      <c r="E601" s="1"/>
      <c r="F601" s="1"/>
      <c r="G601" s="1"/>
    </row>
    <row r="602" spans="2:8" ht="15.75" hidden="1">
      <c r="B602" s="430"/>
      <c r="C602" s="1"/>
      <c r="D602" s="1"/>
      <c r="E602" s="1"/>
      <c r="F602" s="1"/>
      <c r="G602" s="1"/>
    </row>
    <row r="603" spans="2:8" ht="15.75" hidden="1">
      <c r="B603" s="430"/>
      <c r="C603" s="1"/>
      <c r="D603" s="1"/>
      <c r="E603" s="1"/>
      <c r="F603" s="1"/>
      <c r="G603" s="1"/>
    </row>
    <row r="604" spans="2:8" ht="15.75" hidden="1">
      <c r="B604" s="430"/>
      <c r="C604" s="1"/>
      <c r="D604" s="1"/>
      <c r="E604" s="1"/>
      <c r="F604" s="1"/>
      <c r="G604" s="1"/>
    </row>
    <row r="605" spans="2:8" ht="15.75" hidden="1">
      <c r="B605" s="62"/>
      <c r="C605" s="1"/>
      <c r="D605" s="1"/>
      <c r="E605" s="1"/>
      <c r="F605" s="1"/>
      <c r="G605" s="1"/>
    </row>
    <row r="606" spans="2:8" ht="16.5" hidden="1" customHeight="1">
      <c r="G606" s="587"/>
      <c r="H606" s="587"/>
    </row>
  </sheetData>
  <mergeCells count="6">
    <mergeCell ref="C8:C9"/>
    <mergeCell ref="D8:E8"/>
    <mergeCell ref="F8:G8"/>
    <mergeCell ref="B65:G65"/>
    <mergeCell ref="B5:F5"/>
    <mergeCell ref="B6:F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2600-000000000000}">
  <sheetPr codeName="Plan35"/>
  <dimension ref="A1:I500"/>
  <sheetViews>
    <sheetView showGridLines="0" showRowColHeaders="0" topLeftCell="A30" zoomScaleNormal="100" workbookViewId="0">
      <selection activeCell="B47" sqref="B46:G59"/>
    </sheetView>
  </sheetViews>
  <sheetFormatPr defaultColWidth="0" defaultRowHeight="0" customHeight="1" zeroHeight="1"/>
  <cols>
    <col min="1" max="1" width="5.7109375" style="1" customWidth="1"/>
    <col min="2" max="2" width="69" style="1" customWidth="1"/>
    <col min="3" max="3" width="11.28515625" style="1" bestFit="1" customWidth="1"/>
    <col min="4" max="4" width="11.28515625" style="22" bestFit="1" customWidth="1"/>
    <col min="5" max="6" width="12.42578125" style="22" bestFit="1" customWidth="1"/>
    <col min="7" max="7" width="9.5703125" style="21" bestFit="1" customWidth="1"/>
    <col min="8" max="9" width="9.140625" customWidth="1"/>
    <col min="10" max="16384" width="9.140625" hidden="1"/>
  </cols>
  <sheetData>
    <row r="1" spans="2:7" ht="29.25" customHeight="1">
      <c r="B1" s="18" t="s">
        <v>57</v>
      </c>
      <c r="C1" s="18"/>
    </row>
    <row r="2" spans="2:7" ht="8.25" customHeight="1">
      <c r="B2" s="2"/>
      <c r="C2" s="2"/>
    </row>
    <row r="3" spans="2:7" ht="15.75">
      <c r="B3" s="62" t="s">
        <v>52</v>
      </c>
      <c r="C3" s="62"/>
      <c r="D3" s="1"/>
      <c r="E3" s="1"/>
      <c r="F3" s="1"/>
      <c r="G3" s="1"/>
    </row>
    <row r="4" spans="2:7" ht="15.75">
      <c r="B4" s="62"/>
      <c r="C4" s="62"/>
      <c r="D4" s="1"/>
      <c r="E4" s="1"/>
      <c r="F4" s="1"/>
      <c r="G4" s="1"/>
    </row>
    <row r="5" spans="2:7" ht="15.75">
      <c r="B5" s="1441" t="s">
        <v>1002</v>
      </c>
      <c r="C5" s="1441"/>
      <c r="D5" s="1441"/>
      <c r="E5" s="1441"/>
      <c r="F5" s="1441"/>
      <c r="G5" s="1"/>
    </row>
    <row r="6" spans="2:7" ht="15.75">
      <c r="B6" s="1442" t="s">
        <v>1003</v>
      </c>
      <c r="C6" s="1442"/>
      <c r="D6" s="1442"/>
      <c r="E6" s="1442"/>
      <c r="F6" s="1442"/>
      <c r="G6" s="1"/>
    </row>
    <row r="7" spans="2:7" ht="16.5" thickBot="1">
      <c r="B7" s="62"/>
      <c r="C7" s="62"/>
      <c r="D7" s="1"/>
      <c r="E7" s="1"/>
      <c r="F7" s="1"/>
      <c r="G7" s="1"/>
    </row>
    <row r="8" spans="2:7" ht="17.25" thickTop="1" thickBot="1">
      <c r="B8"/>
      <c r="C8" s="1273" t="s">
        <v>935</v>
      </c>
      <c r="D8" s="1436" t="s">
        <v>936</v>
      </c>
      <c r="E8" s="1437"/>
      <c r="F8" s="1436" t="s">
        <v>316</v>
      </c>
      <c r="G8" s="1438"/>
    </row>
    <row r="9" spans="2:7" ht="16.5" thickTop="1">
      <c r="B9"/>
      <c r="C9" s="1251"/>
      <c r="D9" s="224">
        <v>2023</v>
      </c>
      <c r="E9" s="224">
        <v>2022</v>
      </c>
      <c r="F9" s="224">
        <v>2023</v>
      </c>
      <c r="G9" s="224">
        <v>2022</v>
      </c>
    </row>
    <row r="10" spans="2:7" ht="3" customHeight="1">
      <c r="B10"/>
      <c r="C10" s="992"/>
      <c r="D10" s="993"/>
      <c r="E10" s="994"/>
      <c r="F10" s="993"/>
      <c r="G10" s="993"/>
    </row>
    <row r="11" spans="2:7" ht="3" customHeight="1">
      <c r="B11"/>
      <c r="C11" s="995"/>
      <c r="D11" s="996"/>
      <c r="E11" s="997"/>
      <c r="F11" s="996"/>
      <c r="G11" s="996"/>
    </row>
    <row r="12" spans="2:7" ht="3" customHeight="1">
      <c r="B12"/>
      <c r="C12" s="998"/>
      <c r="D12" s="994"/>
      <c r="E12" s="994"/>
      <c r="F12" s="999"/>
      <c r="G12" s="999"/>
    </row>
    <row r="13" spans="2:7" ht="15.75">
      <c r="B13" s="976" t="s">
        <v>1004</v>
      </c>
      <c r="C13" s="1000"/>
      <c r="D13" s="953"/>
      <c r="E13" s="953"/>
      <c r="F13" s="868"/>
      <c r="G13" s="868"/>
    </row>
    <row r="14" spans="2:7" ht="15.75">
      <c r="B14" s="976" t="s">
        <v>520</v>
      </c>
      <c r="C14" s="670">
        <v>29</v>
      </c>
      <c r="D14" s="960">
        <v>320057</v>
      </c>
      <c r="E14" s="961">
        <v>300493</v>
      </c>
      <c r="F14" s="960">
        <v>28531858</v>
      </c>
      <c r="G14" s="961">
        <v>26503137</v>
      </c>
    </row>
    <row r="15" spans="2:7" ht="15.75">
      <c r="B15" s="978" t="s">
        <v>1005</v>
      </c>
      <c r="C15" s="670">
        <v>30</v>
      </c>
      <c r="D15" s="135" t="s">
        <v>111</v>
      </c>
      <c r="E15" s="99" t="s">
        <v>111</v>
      </c>
      <c r="F15" s="960">
        <v>-11886529</v>
      </c>
      <c r="G15" s="961">
        <v>-11782898</v>
      </c>
    </row>
    <row r="16" spans="2:7" ht="15.75">
      <c r="B16" s="978" t="s">
        <v>1006</v>
      </c>
      <c r="C16" s="670">
        <v>30</v>
      </c>
      <c r="D16" s="135" t="s">
        <v>111</v>
      </c>
      <c r="E16" s="99" t="s">
        <v>111</v>
      </c>
      <c r="F16" s="960">
        <v>-818855</v>
      </c>
      <c r="G16" s="99" t="s">
        <v>111</v>
      </c>
    </row>
    <row r="17" spans="2:7" ht="16.5" thickBot="1">
      <c r="B17" s="978" t="s">
        <v>1007</v>
      </c>
      <c r="C17" s="670">
        <v>30</v>
      </c>
      <c r="D17" s="962">
        <v>-225826</v>
      </c>
      <c r="E17" s="968">
        <v>-198287</v>
      </c>
      <c r="F17" s="962">
        <v>-8045485</v>
      </c>
      <c r="G17" s="968">
        <v>-7529322</v>
      </c>
    </row>
    <row r="18" spans="2:7" ht="15.75">
      <c r="B18" s="976" t="s">
        <v>840</v>
      </c>
      <c r="C18" s="670"/>
      <c r="D18" s="969">
        <v>94231</v>
      </c>
      <c r="E18" s="970">
        <v>102206</v>
      </c>
      <c r="F18" s="969">
        <v>7780989</v>
      </c>
      <c r="G18" s="970">
        <v>7190917</v>
      </c>
    </row>
    <row r="19" spans="2:7" ht="15.75">
      <c r="B19" s="976" t="s">
        <v>1008</v>
      </c>
      <c r="C19" s="670">
        <v>30</v>
      </c>
      <c r="D19" s="960">
        <v>-103044</v>
      </c>
      <c r="E19" s="961">
        <v>-83266</v>
      </c>
      <c r="F19" s="960">
        <v>-1546368</v>
      </c>
      <c r="G19" s="961">
        <v>-1369335</v>
      </c>
    </row>
    <row r="20" spans="2:7" ht="15.75">
      <c r="B20" s="978" t="s">
        <v>1009</v>
      </c>
      <c r="C20" s="670">
        <v>32</v>
      </c>
      <c r="D20" s="960">
        <v>1220</v>
      </c>
      <c r="E20" s="961">
        <v>2013</v>
      </c>
      <c r="F20" s="960">
        <v>43991</v>
      </c>
      <c r="G20" s="961">
        <v>74539</v>
      </c>
    </row>
    <row r="21" spans="2:7" ht="15.75">
      <c r="B21" s="978" t="s">
        <v>1010</v>
      </c>
      <c r="C21" s="670">
        <v>32</v>
      </c>
      <c r="D21" s="135" t="s">
        <v>111</v>
      </c>
      <c r="E21" s="99">
        <v>-637</v>
      </c>
      <c r="F21" s="960">
        <v>-231296</v>
      </c>
      <c r="G21" s="961">
        <v>-174363</v>
      </c>
    </row>
    <row r="22" spans="2:7" ht="16.5" thickBot="1">
      <c r="B22" s="476" t="s">
        <v>1011</v>
      </c>
      <c r="C22" s="670">
        <v>16</v>
      </c>
      <c r="D22" s="962">
        <v>2109710</v>
      </c>
      <c r="E22" s="968">
        <v>2437799</v>
      </c>
      <c r="F22" s="1001" t="s">
        <v>111</v>
      </c>
      <c r="G22" s="1002" t="s">
        <v>111</v>
      </c>
    </row>
    <row r="23" spans="2:7" ht="15.75">
      <c r="B23" s="950" t="s">
        <v>1012</v>
      </c>
      <c r="C23" s="670" t="s">
        <v>1013</v>
      </c>
      <c r="D23" s="969">
        <v>2102117</v>
      </c>
      <c r="E23" s="970">
        <v>2458115</v>
      </c>
      <c r="F23" s="969">
        <v>6047316</v>
      </c>
      <c r="G23" s="970">
        <v>5721758</v>
      </c>
    </row>
    <row r="24" spans="2:7" ht="15.75">
      <c r="B24" s="959" t="s">
        <v>878</v>
      </c>
      <c r="C24" s="670">
        <v>33</v>
      </c>
      <c r="D24" s="960">
        <v>643925</v>
      </c>
      <c r="E24" s="961">
        <v>707793</v>
      </c>
      <c r="F24" s="960">
        <v>1687304</v>
      </c>
      <c r="G24" s="961">
        <v>1613404</v>
      </c>
    </row>
    <row r="25" spans="2:7" ht="16.5" thickBot="1">
      <c r="B25" s="978" t="s">
        <v>882</v>
      </c>
      <c r="C25" s="670">
        <v>33</v>
      </c>
      <c r="D25" s="962">
        <v>-770118</v>
      </c>
      <c r="E25" s="968">
        <v>-1123635</v>
      </c>
      <c r="F25" s="962">
        <v>-4164782</v>
      </c>
      <c r="G25" s="968">
        <v>-4196378</v>
      </c>
    </row>
    <row r="26" spans="2:7" ht="15.75">
      <c r="B26" s="976" t="s">
        <v>1014</v>
      </c>
      <c r="C26" s="670" t="s">
        <v>1013</v>
      </c>
      <c r="D26" s="969">
        <v>-126193</v>
      </c>
      <c r="E26" s="970">
        <v>-415842</v>
      </c>
      <c r="F26" s="969">
        <v>-2477478</v>
      </c>
      <c r="G26" s="970">
        <v>-2582974</v>
      </c>
    </row>
    <row r="27" spans="2:7" ht="15.75">
      <c r="B27" s="976" t="s">
        <v>1015</v>
      </c>
      <c r="C27" s="988" t="s">
        <v>1013</v>
      </c>
      <c r="D27" s="969">
        <v>1975924</v>
      </c>
      <c r="E27" s="970">
        <v>2042273</v>
      </c>
      <c r="F27" s="969">
        <v>3569838</v>
      </c>
      <c r="G27" s="970">
        <v>3138784</v>
      </c>
    </row>
    <row r="28" spans="2:7" ht="15.75">
      <c r="B28" s="978" t="s">
        <v>1016</v>
      </c>
      <c r="C28" s="979">
        <v>13</v>
      </c>
      <c r="D28" s="135" t="s">
        <v>111</v>
      </c>
      <c r="E28" s="99" t="s">
        <v>111</v>
      </c>
      <c r="F28" s="960">
        <v>-751637</v>
      </c>
      <c r="G28" s="961">
        <v>-906136</v>
      </c>
    </row>
    <row r="29" spans="2:7" ht="16.5" thickBot="1">
      <c r="B29" s="978" t="s">
        <v>983</v>
      </c>
      <c r="C29" s="670">
        <v>13</v>
      </c>
      <c r="D29" s="962">
        <v>-81705</v>
      </c>
      <c r="E29" s="968">
        <v>93188</v>
      </c>
      <c r="F29" s="962">
        <v>-234667</v>
      </c>
      <c r="G29" s="968">
        <v>195372</v>
      </c>
    </row>
    <row r="30" spans="2:7" ht="15.75">
      <c r="B30" s="444" t="s">
        <v>1017</v>
      </c>
      <c r="C30" s="670"/>
      <c r="D30" s="969">
        <v>1894219</v>
      </c>
      <c r="E30" s="970">
        <v>2135461</v>
      </c>
      <c r="F30" s="969">
        <v>2583534</v>
      </c>
      <c r="G30" s="970">
        <v>2428020</v>
      </c>
    </row>
    <row r="31" spans="2:7" ht="16.5" thickBot="1">
      <c r="B31" s="444" t="s">
        <v>1018</v>
      </c>
      <c r="C31" s="670">
        <v>39</v>
      </c>
      <c r="D31" s="1001" t="s">
        <v>111</v>
      </c>
      <c r="E31" s="1002" t="s">
        <v>111</v>
      </c>
      <c r="F31" s="1001" t="s">
        <v>111</v>
      </c>
      <c r="G31" s="1002" t="s">
        <v>111</v>
      </c>
    </row>
    <row r="32" spans="2:7" ht="15.75">
      <c r="B32" s="976" t="s">
        <v>279</v>
      </c>
      <c r="C32" s="670" t="s">
        <v>1019</v>
      </c>
      <c r="D32" s="969">
        <v>1894219</v>
      </c>
      <c r="E32" s="970">
        <v>2135461</v>
      </c>
      <c r="F32" s="969">
        <v>2583534</v>
      </c>
      <c r="G32" s="970">
        <v>2428020</v>
      </c>
    </row>
    <row r="33" spans="2:7" ht="15.75">
      <c r="B33" s="976" t="s">
        <v>1020</v>
      </c>
      <c r="C33" s="988"/>
      <c r="D33" s="1003"/>
      <c r="E33" s="1004"/>
      <c r="F33" s="1003"/>
      <c r="G33" s="1004"/>
    </row>
    <row r="34" spans="2:7" ht="15.75">
      <c r="B34" s="476" t="s">
        <v>1021</v>
      </c>
      <c r="C34" s="670" t="s">
        <v>1013</v>
      </c>
      <c r="D34" s="969">
        <v>1894219</v>
      </c>
      <c r="E34" s="961">
        <v>1738172</v>
      </c>
      <c r="F34" s="960">
        <v>1894219</v>
      </c>
      <c r="G34" s="961">
        <v>2135461</v>
      </c>
    </row>
    <row r="35" spans="2:7" ht="16.5" thickBot="1">
      <c r="B35" s="476" t="s">
        <v>1022</v>
      </c>
      <c r="C35" s="670"/>
      <c r="D35" s="1001" t="s">
        <v>111</v>
      </c>
      <c r="E35" s="1002" t="s">
        <v>111</v>
      </c>
      <c r="F35" s="962">
        <v>689315</v>
      </c>
      <c r="G35" s="968">
        <v>292559</v>
      </c>
    </row>
    <row r="36" spans="2:7" ht="15.75">
      <c r="B36" s="976" t="s">
        <v>1023</v>
      </c>
      <c r="C36" s="670"/>
      <c r="D36" s="135">
        <v>0.93</v>
      </c>
      <c r="E36" s="99">
        <v>1.1200000000000001</v>
      </c>
      <c r="F36" s="135">
        <v>0.93</v>
      </c>
      <c r="G36" s="99">
        <v>1.1200000000000001</v>
      </c>
    </row>
    <row r="37" spans="2:7" ht="15.75">
      <c r="B37" s="976" t="s">
        <v>1024</v>
      </c>
      <c r="C37" s="670"/>
      <c r="D37" s="135">
        <v>0.93</v>
      </c>
      <c r="E37" s="99">
        <v>1.1200000000000001</v>
      </c>
      <c r="F37" s="135">
        <v>0.93</v>
      </c>
      <c r="G37" s="99">
        <v>1.1200000000000001</v>
      </c>
    </row>
    <row r="38" spans="2:7" ht="15.75">
      <c r="B38"/>
      <c r="C38" s="1005"/>
      <c r="D38" s="1006"/>
      <c r="E38" s="1006"/>
      <c r="F38" s="1006"/>
      <c r="G38" s="1006"/>
    </row>
    <row r="39" spans="2:7" ht="15.75">
      <c r="B39" s="1439"/>
      <c r="C39" s="1439"/>
      <c r="D39" s="1439"/>
      <c r="E39" s="1439"/>
      <c r="F39" s="1439"/>
      <c r="G39" s="1440"/>
    </row>
    <row r="40" spans="2:7" ht="15.75">
      <c r="B40" s="881"/>
      <c r="C40" s="881"/>
      <c r="D40" s="881"/>
      <c r="E40" s="881"/>
      <c r="F40" s="881"/>
      <c r="G40" s="1"/>
    </row>
    <row r="41" spans="2:7" ht="15.75">
      <c r="B41" s="881"/>
      <c r="C41" s="881"/>
      <c r="D41" s="881"/>
      <c r="E41" s="881"/>
      <c r="F41" s="881"/>
      <c r="G41" s="1"/>
    </row>
    <row r="42" spans="2:7" ht="15.75">
      <c r="B42" s="1441" t="s">
        <v>1025</v>
      </c>
      <c r="C42" s="1441"/>
      <c r="D42" s="1441"/>
      <c r="E42" s="1441"/>
      <c r="F42" s="1441"/>
      <c r="G42" s="1"/>
    </row>
    <row r="43" spans="2:7" ht="15.75">
      <c r="B43" s="1442" t="s">
        <v>934</v>
      </c>
      <c r="C43" s="1442"/>
      <c r="D43" s="1442"/>
      <c r="E43" s="1442"/>
      <c r="F43" s="1442"/>
      <c r="G43" s="1"/>
    </row>
    <row r="44" spans="2:7" ht="15.75">
      <c r="B44" s="881"/>
      <c r="C44" s="881"/>
      <c r="D44" s="881"/>
      <c r="E44" s="881"/>
      <c r="F44" s="881"/>
      <c r="G44" s="1"/>
    </row>
    <row r="45" spans="2:7" ht="16.5" thickBot="1">
      <c r="B45" s="881"/>
      <c r="C45" s="881"/>
      <c r="D45" s="881"/>
      <c r="E45" s="881"/>
      <c r="F45" s="881"/>
      <c r="G45" s="1"/>
    </row>
    <row r="46" spans="2:7" ht="17.25" thickTop="1" thickBot="1">
      <c r="B46"/>
      <c r="C46" s="1273" t="s">
        <v>935</v>
      </c>
      <c r="D46" s="1436" t="s">
        <v>936</v>
      </c>
      <c r="E46" s="1437"/>
      <c r="F46" s="1436" t="s">
        <v>316</v>
      </c>
      <c r="G46" s="1438"/>
    </row>
    <row r="47" spans="2:7" ht="16.5" thickTop="1">
      <c r="B47"/>
      <c r="C47" s="1251"/>
      <c r="D47" s="224">
        <v>2023</v>
      </c>
      <c r="E47" s="224">
        <v>2022</v>
      </c>
      <c r="F47" s="224">
        <v>2023</v>
      </c>
      <c r="G47" s="224">
        <v>2022</v>
      </c>
    </row>
    <row r="48" spans="2:7" ht="3" customHeight="1">
      <c r="B48"/>
      <c r="C48" s="952"/>
      <c r="D48" s="164"/>
      <c r="E48" s="953"/>
      <c r="F48" s="164"/>
      <c r="G48" s="164"/>
    </row>
    <row r="49" spans="2:7" ht="3" customHeight="1">
      <c r="B49"/>
      <c r="C49" s="1007"/>
      <c r="D49" s="165"/>
      <c r="E49" s="955"/>
      <c r="F49" s="165"/>
      <c r="G49" s="165"/>
    </row>
    <row r="50" spans="2:7" ht="3" customHeight="1">
      <c r="B50"/>
      <c r="C50" s="952"/>
      <c r="D50" s="164"/>
      <c r="E50" s="953"/>
      <c r="F50" s="164"/>
      <c r="G50" s="164"/>
    </row>
    <row r="51" spans="2:7" ht="15.75">
      <c r="B51" s="476" t="s">
        <v>1026</v>
      </c>
      <c r="C51" s="1008"/>
      <c r="D51" s="960">
        <v>1894219</v>
      </c>
      <c r="E51" s="1009">
        <v>2135461</v>
      </c>
      <c r="F51" s="960">
        <v>2583534</v>
      </c>
      <c r="G51" s="1009">
        <v>2428020</v>
      </c>
    </row>
    <row r="52" spans="2:7" ht="15.75">
      <c r="B52" s="476" t="s">
        <v>1027</v>
      </c>
      <c r="C52" s="670"/>
      <c r="D52" s="967"/>
      <c r="E52" s="379"/>
      <c r="F52" s="967"/>
      <c r="G52" s="379"/>
    </row>
    <row r="53" spans="2:7" ht="15.75">
      <c r="B53" s="476" t="s">
        <v>997</v>
      </c>
      <c r="C53" s="670" t="s">
        <v>1028</v>
      </c>
      <c r="D53" s="960">
        <v>23620</v>
      </c>
      <c r="E53" s="1009">
        <v>40257</v>
      </c>
      <c r="F53" s="960">
        <v>36307</v>
      </c>
      <c r="G53" s="1009">
        <v>41888</v>
      </c>
    </row>
    <row r="54" spans="2:7" ht="15.75">
      <c r="B54" s="476" t="s">
        <v>1029</v>
      </c>
      <c r="C54" s="670"/>
      <c r="D54" s="967"/>
      <c r="E54" s="379"/>
      <c r="F54" s="967"/>
      <c r="G54" s="379"/>
    </row>
    <row r="55" spans="2:7" ht="16.5" thickBot="1">
      <c r="B55" s="476" t="s">
        <v>997</v>
      </c>
      <c r="C55" s="670"/>
      <c r="D55" s="135" t="s">
        <v>111</v>
      </c>
      <c r="E55" s="157" t="s">
        <v>111</v>
      </c>
      <c r="F55" s="135" t="s">
        <v>111</v>
      </c>
      <c r="G55" s="157" t="s">
        <v>111</v>
      </c>
    </row>
    <row r="56" spans="2:7" ht="16.5" thickBot="1">
      <c r="B56" s="976" t="s">
        <v>1030</v>
      </c>
      <c r="C56" s="1010"/>
      <c r="D56" s="1011">
        <v>1917839</v>
      </c>
      <c r="E56" s="1012">
        <v>2175718</v>
      </c>
      <c r="F56" s="1011">
        <v>2619841</v>
      </c>
      <c r="G56" s="1012">
        <v>2469908</v>
      </c>
    </row>
    <row r="57" spans="2:7" ht="15.75">
      <c r="B57" s="976" t="s">
        <v>1031</v>
      </c>
      <c r="C57" s="1010"/>
      <c r="D57" s="967"/>
      <c r="E57" s="379"/>
      <c r="F57" s="967"/>
      <c r="G57" s="379"/>
    </row>
    <row r="58" spans="2:7" ht="15.75">
      <c r="B58" s="978" t="s">
        <v>1032</v>
      </c>
      <c r="C58" s="1008"/>
      <c r="D58" s="960">
        <v>1917839</v>
      </c>
      <c r="E58" s="1009">
        <v>2175718</v>
      </c>
      <c r="F58" s="960">
        <v>1917839</v>
      </c>
      <c r="G58" s="1009">
        <v>2175718</v>
      </c>
    </row>
    <row r="59" spans="2:7" ht="15.75">
      <c r="B59" s="978" t="s">
        <v>1033</v>
      </c>
      <c r="C59" s="1008"/>
      <c r="D59" s="135" t="s">
        <v>111</v>
      </c>
      <c r="E59" s="157" t="s">
        <v>111</v>
      </c>
      <c r="F59" s="960">
        <v>702002</v>
      </c>
      <c r="G59" s="1009">
        <v>294190</v>
      </c>
    </row>
    <row r="60" spans="2:7" ht="15.75">
      <c r="B60" s="476" t="s">
        <v>2</v>
      </c>
      <c r="C60" s="1000"/>
      <c r="D60" s="105"/>
      <c r="E60" s="105"/>
      <c r="F60" s="105"/>
      <c r="G60" s="105"/>
    </row>
    <row r="61" spans="2:7" ht="15.75">
      <c r="B61" s="1439"/>
      <c r="C61" s="1439"/>
      <c r="D61" s="1439"/>
      <c r="E61" s="1439"/>
      <c r="F61" s="1439"/>
      <c r="G61" s="1440"/>
    </row>
    <row r="62" spans="2:7" ht="15.75">
      <c r="B62" s="62"/>
      <c r="C62" s="62"/>
      <c r="D62" s="1"/>
      <c r="E62" s="1"/>
      <c r="F62" s="1"/>
      <c r="G62" s="1"/>
    </row>
    <row r="63" spans="2:7" ht="15.75">
      <c r="B63" s="62"/>
      <c r="C63" s="62"/>
      <c r="D63" s="1"/>
      <c r="E63" s="1"/>
      <c r="F63" s="1"/>
      <c r="G63" s="1"/>
    </row>
    <row r="64" spans="2:7" ht="15.75" hidden="1">
      <c r="B64" s="62"/>
      <c r="C64" s="62"/>
      <c r="D64" s="1"/>
      <c r="E64" s="1"/>
      <c r="F64" s="1"/>
      <c r="G64" s="1"/>
    </row>
    <row r="65" spans="2:7" ht="15.75" hidden="1">
      <c r="B65" s="62"/>
      <c r="C65" s="62"/>
      <c r="D65" s="1"/>
      <c r="E65" s="1"/>
      <c r="F65" s="1"/>
      <c r="G65" s="1"/>
    </row>
    <row r="66" spans="2:7" ht="15.75" hidden="1">
      <c r="B66" s="62"/>
      <c r="C66" s="62"/>
      <c r="D66" s="1"/>
      <c r="E66" s="1"/>
      <c r="F66" s="1"/>
      <c r="G66" s="1"/>
    </row>
    <row r="67" spans="2:7" ht="15.75" hidden="1">
      <c r="B67" s="62"/>
      <c r="C67" s="62"/>
      <c r="D67" s="1"/>
      <c r="E67" s="1"/>
      <c r="F67" s="1"/>
      <c r="G67" s="1"/>
    </row>
    <row r="68" spans="2:7" ht="15.75" hidden="1">
      <c r="B68" s="62"/>
      <c r="C68" s="62"/>
      <c r="D68" s="1"/>
      <c r="E68" s="1"/>
      <c r="F68" s="1"/>
      <c r="G68" s="1"/>
    </row>
    <row r="69" spans="2:7" ht="15.75" hidden="1">
      <c r="B69" s="62"/>
      <c r="C69" s="62"/>
      <c r="D69" s="1"/>
      <c r="E69" s="1"/>
      <c r="F69" s="1"/>
      <c r="G69" s="1"/>
    </row>
    <row r="70" spans="2:7" ht="15.75" hidden="1">
      <c r="B70" s="62"/>
      <c r="C70" s="62"/>
      <c r="D70" s="1"/>
      <c r="E70" s="1"/>
      <c r="F70" s="1"/>
      <c r="G70" s="1"/>
    </row>
    <row r="71" spans="2:7" ht="15.75" hidden="1">
      <c r="B71" s="62"/>
      <c r="C71" s="62"/>
      <c r="D71" s="1"/>
      <c r="E71" s="1"/>
      <c r="F71" s="1"/>
      <c r="G71" s="1"/>
    </row>
    <row r="72" spans="2:7" ht="15.75" hidden="1">
      <c r="B72" s="62"/>
      <c r="C72" s="62"/>
      <c r="D72" s="1"/>
      <c r="E72" s="1"/>
      <c r="F72" s="1"/>
      <c r="G72" s="1"/>
    </row>
    <row r="73" spans="2:7" ht="15.75" hidden="1">
      <c r="B73" s="62"/>
      <c r="C73" s="62"/>
      <c r="D73" s="1"/>
      <c r="E73" s="1"/>
      <c r="F73" s="1"/>
      <c r="G73" s="1"/>
    </row>
    <row r="74" spans="2:7" ht="15.75" hidden="1">
      <c r="B74" s="62"/>
      <c r="C74" s="62"/>
      <c r="D74" s="1"/>
      <c r="E74" s="1"/>
      <c r="F74" s="1"/>
      <c r="G74" s="1"/>
    </row>
    <row r="75" spans="2:7" ht="15.75" hidden="1">
      <c r="B75" s="62"/>
      <c r="C75" s="62"/>
      <c r="D75" s="1"/>
      <c r="E75" s="1"/>
      <c r="F75" s="1"/>
      <c r="G75" s="1"/>
    </row>
    <row r="76" spans="2:7" ht="15.75" hidden="1">
      <c r="B76" s="62"/>
      <c r="C76" s="62"/>
      <c r="D76" s="1"/>
      <c r="E76" s="1"/>
      <c r="F76" s="1"/>
      <c r="G76" s="1"/>
    </row>
    <row r="77" spans="2:7" ht="15.75" hidden="1">
      <c r="B77" s="62"/>
      <c r="C77" s="62"/>
      <c r="D77" s="1"/>
      <c r="E77" s="1"/>
      <c r="F77" s="1"/>
      <c r="G77" s="1"/>
    </row>
    <row r="78" spans="2:7" ht="15.75" hidden="1">
      <c r="B78" s="62"/>
      <c r="C78" s="62"/>
      <c r="D78" s="1"/>
      <c r="E78" s="1"/>
      <c r="F78" s="1"/>
      <c r="G78" s="1"/>
    </row>
    <row r="79" spans="2:7" ht="15.75" hidden="1">
      <c r="B79" s="62"/>
      <c r="C79" s="62"/>
      <c r="D79" s="1"/>
      <c r="E79" s="1"/>
      <c r="F79" s="1"/>
      <c r="G79" s="1"/>
    </row>
    <row r="80" spans="2:7" ht="15.75" hidden="1">
      <c r="B80" s="62"/>
      <c r="C80" s="62"/>
      <c r="D80" s="1"/>
      <c r="E80" s="1"/>
      <c r="F80" s="1"/>
      <c r="G80" s="1"/>
    </row>
    <row r="81" spans="2:7" ht="15.75" hidden="1">
      <c r="B81" s="62"/>
      <c r="C81" s="62"/>
      <c r="D81" s="1"/>
      <c r="E81" s="1"/>
      <c r="F81" s="1"/>
      <c r="G81" s="1"/>
    </row>
    <row r="82" spans="2:7" ht="15.75" hidden="1">
      <c r="B82" s="62"/>
      <c r="C82" s="62"/>
      <c r="D82" s="1"/>
      <c r="E82" s="1"/>
      <c r="F82" s="1"/>
      <c r="G82" s="1"/>
    </row>
    <row r="83" spans="2:7" ht="15.75" hidden="1">
      <c r="B83" s="62"/>
      <c r="C83" s="62"/>
      <c r="D83" s="1"/>
      <c r="E83" s="1"/>
      <c r="F83" s="1"/>
      <c r="G83" s="1"/>
    </row>
    <row r="84" spans="2:7" ht="15.75" hidden="1">
      <c r="B84" s="62"/>
      <c r="C84" s="62"/>
      <c r="D84" s="1"/>
      <c r="E84" s="1"/>
      <c r="F84" s="1"/>
      <c r="G84" s="1"/>
    </row>
    <row r="85" spans="2:7" ht="15.75" hidden="1">
      <c r="B85" s="62"/>
      <c r="C85" s="62"/>
      <c r="D85" s="1"/>
      <c r="E85" s="1"/>
      <c r="F85" s="1"/>
      <c r="G85" s="1"/>
    </row>
    <row r="86" spans="2:7" ht="15.75" hidden="1">
      <c r="B86" s="62"/>
      <c r="C86" s="62"/>
      <c r="D86" s="1"/>
      <c r="E86" s="1"/>
      <c r="F86" s="1"/>
      <c r="G86" s="1"/>
    </row>
    <row r="87" spans="2:7" ht="15.75" hidden="1">
      <c r="B87" s="62"/>
      <c r="C87" s="62"/>
      <c r="D87" s="1"/>
      <c r="E87" s="1"/>
      <c r="F87" s="1"/>
      <c r="G87" s="1"/>
    </row>
    <row r="88" spans="2:7" ht="15.75" hidden="1">
      <c r="B88" s="62"/>
      <c r="C88" s="62"/>
      <c r="D88" s="1"/>
      <c r="E88" s="1"/>
      <c r="F88" s="1"/>
      <c r="G88" s="1"/>
    </row>
    <row r="89" spans="2:7" ht="15.75" hidden="1">
      <c r="B89" s="62"/>
      <c r="C89" s="62"/>
      <c r="D89" s="1"/>
      <c r="E89" s="1"/>
      <c r="F89" s="1"/>
      <c r="G89" s="1"/>
    </row>
    <row r="90" spans="2:7" ht="15.75" hidden="1">
      <c r="B90" s="62"/>
      <c r="C90" s="62"/>
      <c r="D90" s="1"/>
      <c r="E90" s="1"/>
      <c r="F90" s="1"/>
      <c r="G90" s="1"/>
    </row>
    <row r="91" spans="2:7" ht="15.75" hidden="1">
      <c r="B91" s="62"/>
      <c r="C91" s="62"/>
      <c r="D91" s="1"/>
      <c r="E91" s="1"/>
      <c r="F91" s="1"/>
      <c r="G91" s="1"/>
    </row>
    <row r="92" spans="2:7" ht="15.75" hidden="1">
      <c r="B92" s="62"/>
      <c r="C92" s="62"/>
      <c r="D92" s="1"/>
      <c r="E92" s="1"/>
      <c r="F92" s="1"/>
      <c r="G92" s="1"/>
    </row>
    <row r="93" spans="2:7" ht="15.75" hidden="1">
      <c r="B93" s="62"/>
      <c r="C93" s="62"/>
      <c r="D93" s="1"/>
      <c r="E93" s="1"/>
      <c r="F93" s="1"/>
      <c r="G93" s="1"/>
    </row>
    <row r="94" spans="2:7" ht="15.75" hidden="1">
      <c r="B94" s="62"/>
      <c r="C94" s="62"/>
      <c r="D94" s="1"/>
      <c r="E94" s="1"/>
      <c r="F94" s="1"/>
      <c r="G94" s="1"/>
    </row>
    <row r="95" spans="2:7" ht="15.75" hidden="1">
      <c r="B95" s="62"/>
      <c r="C95" s="62"/>
      <c r="D95" s="1"/>
      <c r="E95" s="1"/>
      <c r="F95" s="1"/>
      <c r="G95" s="1"/>
    </row>
    <row r="96" spans="2:7" ht="15.75" hidden="1">
      <c r="B96" s="62"/>
      <c r="C96" s="62"/>
      <c r="D96" s="1"/>
      <c r="E96" s="1"/>
      <c r="F96" s="1"/>
      <c r="G96" s="1"/>
    </row>
    <row r="97" spans="2:7" ht="15.75" hidden="1">
      <c r="B97" s="62"/>
      <c r="C97" s="62"/>
      <c r="D97" s="1"/>
      <c r="E97" s="1"/>
      <c r="F97" s="1"/>
      <c r="G97" s="1"/>
    </row>
    <row r="98" spans="2:7" ht="15.75" hidden="1">
      <c r="B98" s="62"/>
      <c r="C98" s="62"/>
      <c r="D98" s="1"/>
      <c r="E98" s="1"/>
      <c r="F98" s="1"/>
      <c r="G98" s="1"/>
    </row>
    <row r="99" spans="2:7" ht="15.75" hidden="1">
      <c r="B99" s="62"/>
      <c r="C99" s="62"/>
      <c r="D99" s="1"/>
      <c r="E99" s="1"/>
      <c r="F99" s="1"/>
      <c r="G99" s="1"/>
    </row>
    <row r="100" spans="2:7" ht="15.75" hidden="1">
      <c r="B100" s="62"/>
      <c r="C100" s="62"/>
      <c r="D100" s="1"/>
      <c r="E100" s="1"/>
      <c r="F100" s="1"/>
      <c r="G100" s="1"/>
    </row>
    <row r="101" spans="2:7" ht="15.75" hidden="1">
      <c r="B101" s="62"/>
      <c r="C101" s="62"/>
      <c r="D101" s="1"/>
      <c r="E101" s="1"/>
      <c r="F101" s="1"/>
      <c r="G101" s="1"/>
    </row>
    <row r="102" spans="2:7" ht="15.75" hidden="1">
      <c r="B102" s="62"/>
      <c r="C102" s="62"/>
      <c r="D102" s="1"/>
      <c r="E102" s="1"/>
      <c r="F102" s="1"/>
      <c r="G102" s="1"/>
    </row>
    <row r="103" spans="2:7" ht="15.75" hidden="1">
      <c r="B103" s="62"/>
      <c r="C103" s="62"/>
      <c r="D103" s="1"/>
      <c r="E103" s="1"/>
      <c r="F103" s="1"/>
      <c r="G103" s="1"/>
    </row>
    <row r="104" spans="2:7" ht="15.75" hidden="1">
      <c r="B104" s="62"/>
      <c r="C104" s="62"/>
      <c r="D104" s="1"/>
      <c r="E104" s="1"/>
      <c r="F104" s="1"/>
      <c r="G104" s="1"/>
    </row>
    <row r="105" spans="2:7" ht="15.75" hidden="1">
      <c r="B105" s="62"/>
      <c r="C105" s="62"/>
      <c r="D105" s="1"/>
      <c r="E105" s="1"/>
      <c r="F105" s="1"/>
      <c r="G105" s="1"/>
    </row>
    <row r="106" spans="2:7" ht="15.75" hidden="1">
      <c r="B106" s="62"/>
      <c r="C106" s="62"/>
      <c r="D106" s="1"/>
      <c r="E106" s="1"/>
      <c r="F106" s="1"/>
      <c r="G106" s="1"/>
    </row>
    <row r="107" spans="2:7" ht="15.75" hidden="1">
      <c r="B107" s="62"/>
      <c r="C107" s="62"/>
      <c r="D107" s="1"/>
      <c r="E107" s="1"/>
      <c r="F107" s="1"/>
      <c r="G107" s="1"/>
    </row>
    <row r="108" spans="2:7" ht="15.75" hidden="1">
      <c r="B108" s="62"/>
      <c r="C108" s="62"/>
      <c r="D108" s="1"/>
      <c r="E108" s="1"/>
      <c r="F108" s="1"/>
      <c r="G108" s="1"/>
    </row>
    <row r="109" spans="2:7" ht="15.75" hidden="1">
      <c r="B109" s="62"/>
      <c r="C109" s="62"/>
      <c r="D109" s="1"/>
      <c r="E109" s="1"/>
      <c r="F109" s="1"/>
      <c r="G109" s="1"/>
    </row>
    <row r="110" spans="2:7" ht="15.75" hidden="1">
      <c r="B110" s="62"/>
      <c r="C110" s="62"/>
      <c r="D110" s="1"/>
      <c r="E110" s="1"/>
      <c r="F110" s="1"/>
      <c r="G110" s="1"/>
    </row>
    <row r="111" spans="2:7" ht="15.75" hidden="1">
      <c r="B111" s="62"/>
      <c r="C111" s="62"/>
      <c r="D111" s="1"/>
      <c r="E111" s="1"/>
      <c r="F111" s="1"/>
      <c r="G111" s="1"/>
    </row>
    <row r="112" spans="2:7" ht="15.75" hidden="1">
      <c r="B112" s="62"/>
      <c r="C112" s="62"/>
      <c r="D112" s="1"/>
      <c r="E112" s="1"/>
      <c r="F112" s="1"/>
      <c r="G112" s="1"/>
    </row>
    <row r="113" spans="2:7" ht="15.75" hidden="1">
      <c r="B113" s="62"/>
      <c r="C113" s="62"/>
      <c r="D113" s="1"/>
      <c r="E113" s="1"/>
      <c r="F113" s="1"/>
      <c r="G113" s="1"/>
    </row>
    <row r="114" spans="2:7" ht="15.75" hidden="1">
      <c r="B114" s="62"/>
      <c r="C114" s="62"/>
      <c r="D114" s="1"/>
      <c r="E114" s="1"/>
      <c r="F114" s="1"/>
      <c r="G114" s="1"/>
    </row>
    <row r="115" spans="2:7" ht="15.75" hidden="1">
      <c r="B115" s="62"/>
      <c r="C115" s="62"/>
      <c r="D115" s="1"/>
      <c r="E115" s="1"/>
      <c r="F115" s="1"/>
      <c r="G115" s="1"/>
    </row>
    <row r="116" spans="2:7" ht="15.75" hidden="1">
      <c r="B116" s="62"/>
      <c r="C116" s="62"/>
      <c r="D116" s="1"/>
      <c r="E116" s="1"/>
      <c r="F116" s="1"/>
      <c r="G116" s="1"/>
    </row>
    <row r="117" spans="2:7" ht="15.75" hidden="1">
      <c r="B117" s="62"/>
      <c r="C117" s="62"/>
      <c r="D117" s="1"/>
      <c r="E117" s="1"/>
      <c r="F117" s="1"/>
      <c r="G117" s="1"/>
    </row>
    <row r="118" spans="2:7" ht="15.75" hidden="1">
      <c r="B118" s="62"/>
      <c r="C118" s="62"/>
      <c r="D118" s="1"/>
      <c r="E118" s="1"/>
      <c r="F118" s="1"/>
      <c r="G118" s="1"/>
    </row>
    <row r="119" spans="2:7" ht="15.75" hidden="1">
      <c r="B119" s="62"/>
      <c r="C119" s="62"/>
      <c r="D119" s="1"/>
      <c r="E119" s="1"/>
      <c r="F119" s="1"/>
      <c r="G119" s="1"/>
    </row>
    <row r="120" spans="2:7" ht="15.75" hidden="1">
      <c r="B120" s="62"/>
      <c r="C120" s="62"/>
      <c r="D120" s="1"/>
      <c r="E120" s="1"/>
      <c r="F120" s="1"/>
      <c r="G120" s="1"/>
    </row>
    <row r="121" spans="2:7" ht="15.75" hidden="1">
      <c r="B121" s="62"/>
      <c r="C121" s="62"/>
      <c r="D121" s="1"/>
      <c r="E121" s="1"/>
      <c r="F121" s="1"/>
      <c r="G121" s="1"/>
    </row>
    <row r="122" spans="2:7" ht="15.75" hidden="1">
      <c r="B122" s="62"/>
      <c r="C122" s="62"/>
      <c r="D122" s="1"/>
      <c r="E122" s="1"/>
      <c r="F122" s="1"/>
      <c r="G122" s="1"/>
    </row>
    <row r="123" spans="2:7" ht="15.75" hidden="1">
      <c r="B123" s="62"/>
      <c r="C123" s="62"/>
      <c r="D123" s="1"/>
      <c r="E123" s="1"/>
      <c r="F123" s="1"/>
      <c r="G123" s="1"/>
    </row>
    <row r="124" spans="2:7" ht="15.75" hidden="1">
      <c r="B124" s="62"/>
      <c r="C124" s="62"/>
      <c r="D124" s="1"/>
      <c r="E124" s="1"/>
      <c r="F124" s="1"/>
      <c r="G124" s="1"/>
    </row>
    <row r="125" spans="2:7" ht="15.75" hidden="1">
      <c r="B125" s="62"/>
      <c r="C125" s="62"/>
      <c r="D125" s="1"/>
      <c r="E125" s="1"/>
      <c r="F125" s="1"/>
      <c r="G125" s="1"/>
    </row>
    <row r="126" spans="2:7" ht="15.75" hidden="1">
      <c r="B126" s="62"/>
      <c r="C126" s="62"/>
      <c r="D126" s="1"/>
      <c r="E126" s="1"/>
      <c r="F126" s="1"/>
      <c r="G126" s="1"/>
    </row>
    <row r="127" spans="2:7" ht="15.75" hidden="1">
      <c r="B127" s="62"/>
      <c r="C127" s="62"/>
      <c r="D127" s="1"/>
      <c r="E127" s="1"/>
      <c r="F127" s="1"/>
      <c r="G127" s="1"/>
    </row>
    <row r="128" spans="2:7" ht="15.75" hidden="1">
      <c r="B128" s="62"/>
      <c r="C128" s="62"/>
      <c r="D128" s="1"/>
      <c r="E128" s="1"/>
      <c r="F128" s="1"/>
      <c r="G128" s="1"/>
    </row>
    <row r="129" spans="2:7" ht="15.75" hidden="1">
      <c r="B129" s="62"/>
      <c r="C129" s="62"/>
      <c r="D129" s="1"/>
      <c r="E129" s="1"/>
      <c r="F129" s="1"/>
      <c r="G129" s="1"/>
    </row>
    <row r="130" spans="2:7" ht="15.75" hidden="1">
      <c r="B130" s="62"/>
      <c r="C130" s="62"/>
      <c r="D130" s="1"/>
      <c r="E130" s="1"/>
      <c r="F130" s="1"/>
      <c r="G130" s="1"/>
    </row>
    <row r="131" spans="2:7" ht="15.75" hidden="1">
      <c r="B131" s="62"/>
      <c r="C131" s="62"/>
      <c r="D131" s="1"/>
      <c r="E131" s="1"/>
      <c r="F131" s="1"/>
      <c r="G131" s="1"/>
    </row>
    <row r="132" spans="2:7" ht="15.75" hidden="1">
      <c r="B132" s="62"/>
      <c r="C132" s="62"/>
      <c r="D132" s="1"/>
      <c r="E132" s="1"/>
      <c r="F132" s="1"/>
      <c r="G132" s="1"/>
    </row>
    <row r="133" spans="2:7" ht="15.75" hidden="1">
      <c r="B133" s="62"/>
      <c r="C133" s="62"/>
      <c r="D133" s="1"/>
      <c r="E133" s="1"/>
      <c r="F133" s="1"/>
      <c r="G133" s="1"/>
    </row>
    <row r="134" spans="2:7" ht="15.75" hidden="1">
      <c r="B134" s="62"/>
      <c r="C134" s="62"/>
      <c r="D134" s="1"/>
      <c r="E134" s="1"/>
      <c r="F134" s="1"/>
      <c r="G134" s="1"/>
    </row>
    <row r="135" spans="2:7" ht="15.75" hidden="1">
      <c r="B135" s="62"/>
      <c r="C135" s="62"/>
      <c r="D135" s="1"/>
      <c r="E135" s="1"/>
      <c r="F135" s="1"/>
      <c r="G135" s="1"/>
    </row>
    <row r="136" spans="2:7" ht="15.75" hidden="1">
      <c r="B136" s="62"/>
      <c r="C136" s="62"/>
      <c r="D136" s="1"/>
      <c r="E136" s="1"/>
      <c r="F136" s="1"/>
      <c r="G136" s="1"/>
    </row>
    <row r="137" spans="2:7" ht="15.75" hidden="1">
      <c r="B137" s="62"/>
      <c r="C137" s="62"/>
      <c r="D137" s="1"/>
      <c r="E137" s="1"/>
      <c r="F137" s="1"/>
      <c r="G137" s="1"/>
    </row>
    <row r="138" spans="2:7" ht="15.75" hidden="1">
      <c r="B138" s="62"/>
      <c r="C138" s="62"/>
      <c r="D138" s="1"/>
      <c r="E138" s="1"/>
      <c r="F138" s="1"/>
      <c r="G138" s="1"/>
    </row>
    <row r="139" spans="2:7" ht="15.75" hidden="1">
      <c r="B139" s="62"/>
      <c r="C139" s="62"/>
      <c r="D139" s="1"/>
      <c r="E139" s="1"/>
      <c r="F139" s="1"/>
      <c r="G139" s="1"/>
    </row>
    <row r="140" spans="2:7" ht="15.75" hidden="1">
      <c r="B140" s="62"/>
      <c r="C140" s="62"/>
      <c r="D140" s="1"/>
      <c r="E140" s="1"/>
      <c r="F140" s="1"/>
      <c r="G140" s="1"/>
    </row>
    <row r="141" spans="2:7" ht="15.75" hidden="1">
      <c r="B141" s="62"/>
      <c r="C141" s="62"/>
      <c r="D141" s="1"/>
      <c r="E141" s="1"/>
      <c r="F141" s="1"/>
      <c r="G141" s="1"/>
    </row>
    <row r="142" spans="2:7" ht="15.75" hidden="1">
      <c r="B142" s="62"/>
      <c r="C142" s="62"/>
      <c r="D142" s="1"/>
      <c r="E142" s="1"/>
      <c r="F142" s="1"/>
      <c r="G142" s="1"/>
    </row>
    <row r="143" spans="2:7" ht="15.75" hidden="1">
      <c r="B143" s="62"/>
      <c r="C143" s="62"/>
      <c r="D143" s="1"/>
      <c r="E143" s="1"/>
      <c r="F143" s="1"/>
      <c r="G143" s="1"/>
    </row>
    <row r="144" spans="2:7" ht="15.75" hidden="1">
      <c r="B144" s="62"/>
      <c r="C144" s="62"/>
      <c r="D144" s="1"/>
      <c r="E144" s="1"/>
      <c r="F144" s="1"/>
      <c r="G144" s="1"/>
    </row>
    <row r="145" spans="2:7" ht="15.75" hidden="1">
      <c r="B145" s="62"/>
      <c r="C145" s="62"/>
      <c r="D145" s="1"/>
      <c r="E145" s="1"/>
      <c r="F145" s="1"/>
      <c r="G145" s="1"/>
    </row>
    <row r="146" spans="2:7" ht="15.75" hidden="1">
      <c r="B146" s="62"/>
      <c r="C146" s="62"/>
      <c r="D146" s="1"/>
      <c r="E146" s="1"/>
      <c r="F146" s="1"/>
      <c r="G146" s="1"/>
    </row>
    <row r="147" spans="2:7" ht="15.75" hidden="1">
      <c r="B147" s="62"/>
      <c r="C147" s="62"/>
      <c r="D147" s="1"/>
      <c r="E147" s="1"/>
      <c r="F147" s="1"/>
      <c r="G147" s="1"/>
    </row>
    <row r="148" spans="2:7" ht="15.75" hidden="1">
      <c r="B148" s="62"/>
      <c r="C148" s="62"/>
      <c r="D148" s="1"/>
      <c r="E148" s="1"/>
      <c r="F148" s="1"/>
      <c r="G148" s="1"/>
    </row>
    <row r="149" spans="2:7" ht="15.75" hidden="1">
      <c r="B149" s="62"/>
      <c r="C149" s="62"/>
      <c r="D149" s="1"/>
      <c r="E149" s="1"/>
      <c r="F149" s="1"/>
      <c r="G149" s="1"/>
    </row>
    <row r="150" spans="2:7" ht="15.75" hidden="1">
      <c r="B150" s="62"/>
      <c r="C150" s="62"/>
      <c r="D150" s="1"/>
      <c r="E150" s="1"/>
      <c r="F150" s="1"/>
      <c r="G150" s="1"/>
    </row>
    <row r="151" spans="2:7" ht="15.75" hidden="1">
      <c r="B151" s="62"/>
      <c r="C151" s="62"/>
      <c r="D151" s="1"/>
      <c r="E151" s="1"/>
      <c r="F151" s="1"/>
      <c r="G151" s="1"/>
    </row>
    <row r="152" spans="2:7" ht="15.75" hidden="1">
      <c r="B152" s="62"/>
      <c r="C152" s="62"/>
      <c r="D152" s="1"/>
      <c r="E152" s="1"/>
      <c r="F152" s="1"/>
      <c r="G152" s="1"/>
    </row>
    <row r="153" spans="2:7" ht="15.75" hidden="1">
      <c r="B153" s="62"/>
      <c r="C153" s="62"/>
      <c r="D153" s="1"/>
      <c r="E153" s="1"/>
      <c r="F153" s="1"/>
      <c r="G153" s="1"/>
    </row>
    <row r="154" spans="2:7" ht="15.75" hidden="1">
      <c r="B154" s="62"/>
      <c r="C154" s="62"/>
      <c r="D154" s="1"/>
      <c r="E154" s="1"/>
      <c r="F154" s="1"/>
      <c r="G154" s="1"/>
    </row>
    <row r="155" spans="2:7" ht="15.75" hidden="1">
      <c r="B155" s="62"/>
      <c r="C155" s="62"/>
      <c r="D155" s="1"/>
      <c r="E155" s="1"/>
      <c r="F155" s="1"/>
      <c r="G155" s="1"/>
    </row>
    <row r="156" spans="2:7" ht="15.75" hidden="1">
      <c r="B156" s="62"/>
      <c r="C156" s="62"/>
      <c r="D156" s="1"/>
      <c r="E156" s="1"/>
      <c r="F156" s="1"/>
      <c r="G156" s="1"/>
    </row>
    <row r="157" spans="2:7" ht="15.75" hidden="1">
      <c r="B157" s="62"/>
      <c r="C157" s="62"/>
      <c r="D157" s="1"/>
      <c r="E157" s="1"/>
      <c r="F157" s="1"/>
      <c r="G157" s="1"/>
    </row>
    <row r="158" spans="2:7" ht="15.75" hidden="1">
      <c r="B158" s="62"/>
      <c r="C158" s="62"/>
      <c r="D158" s="1"/>
      <c r="E158" s="1"/>
      <c r="F158" s="1"/>
      <c r="G158" s="1"/>
    </row>
    <row r="159" spans="2:7" ht="15.75" hidden="1">
      <c r="B159" s="62"/>
      <c r="C159" s="62"/>
      <c r="D159" s="1"/>
      <c r="E159" s="1"/>
      <c r="F159" s="1"/>
      <c r="G159" s="1"/>
    </row>
    <row r="160" spans="2:7" ht="15.75" hidden="1">
      <c r="B160" s="62"/>
      <c r="C160" s="62"/>
      <c r="D160" s="1"/>
      <c r="E160" s="1"/>
      <c r="F160" s="1"/>
      <c r="G160" s="1"/>
    </row>
    <row r="161" spans="2:7" ht="15.75" hidden="1">
      <c r="B161" s="62"/>
      <c r="C161" s="62"/>
      <c r="D161" s="1"/>
      <c r="E161" s="1"/>
      <c r="F161" s="1"/>
      <c r="G161" s="1"/>
    </row>
    <row r="162" spans="2:7" ht="15.75" hidden="1">
      <c r="B162" s="62"/>
      <c r="C162" s="62"/>
      <c r="D162" s="1"/>
      <c r="E162" s="1"/>
      <c r="F162" s="1"/>
      <c r="G162" s="1"/>
    </row>
    <row r="163" spans="2:7" ht="15.75" hidden="1">
      <c r="B163" s="62"/>
      <c r="C163" s="62"/>
      <c r="D163" s="1"/>
      <c r="E163" s="1"/>
      <c r="F163" s="1"/>
      <c r="G163" s="1"/>
    </row>
    <row r="164" spans="2:7" ht="15.75" hidden="1">
      <c r="B164" s="62"/>
      <c r="C164" s="62"/>
      <c r="D164" s="1"/>
      <c r="E164" s="1"/>
      <c r="F164" s="1"/>
      <c r="G164" s="1"/>
    </row>
    <row r="165" spans="2:7" ht="15.75" hidden="1">
      <c r="B165" s="62"/>
      <c r="C165" s="62"/>
      <c r="D165" s="1"/>
      <c r="E165" s="1"/>
      <c r="F165" s="1"/>
      <c r="G165" s="1"/>
    </row>
    <row r="166" spans="2:7" ht="15.75" hidden="1">
      <c r="B166" s="62"/>
      <c r="C166" s="62"/>
      <c r="D166" s="1"/>
      <c r="E166" s="1"/>
      <c r="F166" s="1"/>
      <c r="G166" s="1"/>
    </row>
    <row r="167" spans="2:7" ht="15.75" hidden="1">
      <c r="B167" s="62"/>
      <c r="C167" s="62"/>
      <c r="D167" s="1"/>
      <c r="E167" s="1"/>
      <c r="F167" s="1"/>
      <c r="G167" s="1"/>
    </row>
    <row r="168" spans="2:7" ht="15.75" hidden="1">
      <c r="B168" s="62"/>
      <c r="C168" s="62"/>
      <c r="D168" s="1"/>
      <c r="E168" s="1"/>
      <c r="F168" s="1"/>
      <c r="G168" s="1"/>
    </row>
    <row r="169" spans="2:7" ht="15.75" hidden="1">
      <c r="B169" s="62"/>
      <c r="C169" s="62"/>
      <c r="D169" s="1"/>
      <c r="E169" s="1"/>
      <c r="F169" s="1"/>
      <c r="G169" s="1"/>
    </row>
    <row r="170" spans="2:7" ht="15.75" hidden="1">
      <c r="B170" s="62"/>
      <c r="C170" s="62"/>
      <c r="D170" s="1"/>
      <c r="E170" s="1"/>
      <c r="F170" s="1"/>
      <c r="G170" s="1"/>
    </row>
    <row r="171" spans="2:7" ht="15.75" hidden="1">
      <c r="B171" s="62"/>
      <c r="C171" s="62"/>
      <c r="D171" s="1"/>
      <c r="E171" s="1"/>
      <c r="F171" s="1"/>
      <c r="G171" s="1"/>
    </row>
    <row r="172" spans="2:7" ht="15.75" hidden="1">
      <c r="B172" s="62"/>
      <c r="C172" s="62"/>
      <c r="D172" s="1"/>
      <c r="E172" s="1"/>
      <c r="F172" s="1"/>
      <c r="G172" s="1"/>
    </row>
    <row r="173" spans="2:7" ht="15.75" hidden="1">
      <c r="B173" s="62"/>
      <c r="C173" s="62"/>
      <c r="D173" s="1"/>
      <c r="E173" s="1"/>
      <c r="F173" s="1"/>
      <c r="G173" s="1"/>
    </row>
    <row r="174" spans="2:7" ht="15.75" hidden="1">
      <c r="B174" s="62"/>
      <c r="C174" s="62"/>
      <c r="D174" s="1"/>
      <c r="E174" s="1"/>
      <c r="F174" s="1"/>
      <c r="G174" s="1"/>
    </row>
    <row r="175" spans="2:7" ht="15.75" hidden="1">
      <c r="B175" s="62"/>
      <c r="C175" s="62"/>
      <c r="D175" s="1"/>
      <c r="E175" s="1"/>
      <c r="F175" s="1"/>
      <c r="G175" s="1"/>
    </row>
    <row r="176" spans="2:7" ht="15.75" hidden="1">
      <c r="B176" s="62"/>
      <c r="C176" s="62"/>
      <c r="D176" s="1"/>
      <c r="E176" s="1"/>
      <c r="F176" s="1"/>
      <c r="G176" s="1"/>
    </row>
    <row r="177" spans="2:7" ht="15.75" hidden="1">
      <c r="B177" s="62"/>
      <c r="C177" s="62"/>
      <c r="D177" s="1"/>
      <c r="E177" s="1"/>
      <c r="F177" s="1"/>
      <c r="G177" s="1"/>
    </row>
    <row r="178" spans="2:7" ht="15.75" hidden="1">
      <c r="B178" s="62"/>
      <c r="C178" s="62"/>
      <c r="D178" s="1"/>
      <c r="E178" s="1"/>
      <c r="F178" s="1"/>
      <c r="G178" s="1"/>
    </row>
    <row r="179" spans="2:7" ht="15.75" hidden="1">
      <c r="B179" s="62"/>
      <c r="C179" s="62"/>
      <c r="D179" s="1"/>
      <c r="E179" s="1"/>
      <c r="F179" s="1"/>
      <c r="G179" s="1"/>
    </row>
    <row r="180" spans="2:7" ht="15.75" hidden="1">
      <c r="B180" s="62"/>
      <c r="C180" s="62"/>
      <c r="D180" s="1"/>
      <c r="E180" s="1"/>
      <c r="F180" s="1"/>
      <c r="G180" s="1"/>
    </row>
    <row r="181" spans="2:7" ht="15.75" hidden="1">
      <c r="B181" s="62"/>
      <c r="C181" s="62"/>
      <c r="D181" s="1"/>
      <c r="E181" s="1"/>
      <c r="F181" s="1"/>
      <c r="G181" s="1"/>
    </row>
    <row r="182" spans="2:7" ht="15.75" hidden="1">
      <c r="B182" s="62"/>
      <c r="C182" s="62"/>
      <c r="D182" s="1"/>
      <c r="E182" s="1"/>
      <c r="F182" s="1"/>
      <c r="G182" s="1"/>
    </row>
    <row r="183" spans="2:7" ht="15.75" hidden="1">
      <c r="B183" s="62"/>
      <c r="C183" s="62"/>
      <c r="D183" s="1"/>
      <c r="E183" s="1"/>
      <c r="F183" s="1"/>
      <c r="G183" s="1"/>
    </row>
    <row r="184" spans="2:7" ht="15.75" hidden="1">
      <c r="B184" s="62"/>
      <c r="C184" s="62"/>
      <c r="D184" s="1"/>
      <c r="E184" s="1"/>
      <c r="F184" s="1"/>
      <c r="G184" s="1"/>
    </row>
    <row r="185" spans="2:7" ht="15.75" hidden="1">
      <c r="B185" s="62"/>
      <c r="C185" s="62"/>
      <c r="D185" s="1"/>
      <c r="E185" s="1"/>
      <c r="F185" s="1"/>
      <c r="G185" s="1"/>
    </row>
    <row r="186" spans="2:7" ht="15.75" hidden="1">
      <c r="B186" s="62"/>
      <c r="C186" s="62"/>
      <c r="D186" s="1"/>
      <c r="E186" s="1"/>
      <c r="F186" s="1"/>
      <c r="G186" s="1"/>
    </row>
    <row r="187" spans="2:7" ht="15.75" hidden="1">
      <c r="B187" s="62"/>
      <c r="C187" s="62"/>
      <c r="D187" s="1"/>
      <c r="E187" s="1"/>
      <c r="F187" s="1"/>
      <c r="G187" s="1"/>
    </row>
    <row r="188" spans="2:7" ht="15.75" hidden="1">
      <c r="B188" s="62"/>
      <c r="C188" s="62"/>
      <c r="D188" s="1"/>
      <c r="E188" s="1"/>
      <c r="F188" s="1"/>
      <c r="G188" s="1"/>
    </row>
    <row r="189" spans="2:7" ht="15.75" hidden="1">
      <c r="B189" s="62"/>
      <c r="C189" s="62"/>
      <c r="D189" s="1"/>
      <c r="E189" s="1"/>
      <c r="F189" s="1"/>
      <c r="G189" s="1"/>
    </row>
    <row r="190" spans="2:7" ht="15.75" hidden="1">
      <c r="B190" s="62"/>
      <c r="C190" s="62"/>
      <c r="D190" s="1"/>
      <c r="E190" s="1"/>
      <c r="F190" s="1"/>
      <c r="G190" s="1"/>
    </row>
    <row r="191" spans="2:7" ht="15.75" hidden="1">
      <c r="B191" s="62"/>
      <c r="C191" s="62"/>
      <c r="D191" s="1"/>
      <c r="E191" s="1"/>
      <c r="F191" s="1"/>
      <c r="G191" s="1"/>
    </row>
    <row r="192" spans="2:7" ht="15.75" hidden="1">
      <c r="B192" s="62"/>
      <c r="C192" s="62"/>
      <c r="D192" s="1"/>
      <c r="E192" s="1"/>
      <c r="F192" s="1"/>
      <c r="G192" s="1"/>
    </row>
    <row r="193" spans="2:7" ht="15.75" hidden="1">
      <c r="B193" s="62"/>
      <c r="C193" s="62"/>
      <c r="D193" s="1"/>
      <c r="E193" s="1"/>
      <c r="F193" s="1"/>
      <c r="G193" s="1"/>
    </row>
    <row r="194" spans="2:7" ht="15.75" hidden="1">
      <c r="B194" s="62"/>
      <c r="C194" s="62"/>
      <c r="D194" s="1"/>
      <c r="E194" s="1"/>
      <c r="F194" s="1"/>
      <c r="G194" s="1"/>
    </row>
    <row r="195" spans="2:7" ht="15.75" hidden="1">
      <c r="B195" s="62"/>
      <c r="C195" s="62"/>
      <c r="D195" s="1"/>
      <c r="E195" s="1"/>
      <c r="F195" s="1"/>
      <c r="G195" s="1"/>
    </row>
    <row r="196" spans="2:7" ht="15.75" hidden="1">
      <c r="B196" s="62"/>
      <c r="C196" s="62"/>
      <c r="D196" s="1"/>
      <c r="E196" s="1"/>
      <c r="F196" s="1"/>
      <c r="G196" s="1"/>
    </row>
    <row r="197" spans="2:7" ht="15.75" hidden="1">
      <c r="B197" s="62"/>
      <c r="C197" s="62"/>
      <c r="D197" s="1"/>
      <c r="E197" s="1"/>
      <c r="F197" s="1"/>
      <c r="G197" s="1"/>
    </row>
    <row r="198" spans="2:7" ht="15.75" hidden="1">
      <c r="B198" s="62"/>
      <c r="C198" s="62"/>
      <c r="D198" s="1"/>
      <c r="E198" s="1"/>
      <c r="F198" s="1"/>
      <c r="G198" s="1"/>
    </row>
    <row r="199" spans="2:7" ht="15.75" hidden="1">
      <c r="B199" s="62"/>
      <c r="C199" s="62"/>
      <c r="D199" s="1"/>
      <c r="E199" s="1"/>
      <c r="F199" s="1"/>
      <c r="G199" s="1"/>
    </row>
    <row r="200" spans="2:7" ht="15.75" hidden="1">
      <c r="B200" s="62"/>
      <c r="C200" s="62"/>
      <c r="D200" s="1"/>
      <c r="E200" s="1"/>
      <c r="F200" s="1"/>
      <c r="G200" s="1"/>
    </row>
    <row r="201" spans="2:7" ht="15.75" hidden="1">
      <c r="B201" s="62"/>
      <c r="C201" s="62"/>
      <c r="D201" s="1"/>
      <c r="E201" s="1"/>
      <c r="F201" s="1"/>
      <c r="G201" s="1"/>
    </row>
    <row r="202" spans="2:7" ht="15.75" hidden="1">
      <c r="B202" s="62"/>
      <c r="C202" s="62"/>
      <c r="D202" s="1"/>
      <c r="E202" s="1"/>
      <c r="F202" s="1"/>
      <c r="G202" s="1"/>
    </row>
    <row r="203" spans="2:7" ht="15.75" hidden="1">
      <c r="B203" s="62"/>
      <c r="C203" s="62"/>
      <c r="D203" s="1"/>
      <c r="E203" s="1"/>
      <c r="F203" s="1"/>
      <c r="G203" s="1"/>
    </row>
    <row r="204" spans="2:7" ht="15.75" hidden="1">
      <c r="B204" s="62"/>
      <c r="C204" s="62"/>
      <c r="D204" s="1"/>
      <c r="E204" s="1"/>
      <c r="F204" s="1"/>
      <c r="G204" s="1"/>
    </row>
    <row r="205" spans="2:7" ht="15.75" hidden="1">
      <c r="B205" s="62"/>
      <c r="C205" s="62"/>
      <c r="D205" s="1"/>
      <c r="E205" s="1"/>
      <c r="F205" s="1"/>
      <c r="G205" s="1"/>
    </row>
    <row r="206" spans="2:7" ht="15.75" hidden="1">
      <c r="B206" s="62"/>
      <c r="C206" s="62"/>
      <c r="D206" s="1"/>
      <c r="E206" s="1"/>
      <c r="F206" s="1"/>
      <c r="G206" s="1"/>
    </row>
    <row r="207" spans="2:7" ht="15.75" hidden="1">
      <c r="B207" s="62"/>
      <c r="C207" s="62"/>
      <c r="D207" s="1"/>
      <c r="E207" s="1"/>
      <c r="F207" s="1"/>
      <c r="G207" s="1"/>
    </row>
    <row r="208" spans="2:7" ht="15.75" hidden="1">
      <c r="B208" s="62"/>
      <c r="C208" s="62"/>
      <c r="D208" s="1"/>
      <c r="E208" s="1"/>
      <c r="F208" s="1"/>
      <c r="G208" s="1"/>
    </row>
    <row r="209" spans="2:7" ht="15.75" hidden="1">
      <c r="B209" s="62"/>
      <c r="C209" s="62"/>
      <c r="D209" s="1"/>
      <c r="E209" s="1"/>
      <c r="F209" s="1"/>
      <c r="G209" s="1"/>
    </row>
    <row r="210" spans="2:7" ht="15.75" hidden="1">
      <c r="B210" s="62"/>
      <c r="C210" s="62"/>
      <c r="D210" s="1"/>
      <c r="E210" s="1"/>
      <c r="F210" s="1"/>
      <c r="G210" s="1"/>
    </row>
    <row r="211" spans="2:7" ht="15.75" hidden="1">
      <c r="B211" s="62"/>
      <c r="C211" s="62"/>
      <c r="D211" s="1"/>
      <c r="E211" s="1"/>
      <c r="F211" s="1"/>
      <c r="G211" s="1"/>
    </row>
    <row r="212" spans="2:7" ht="15.75" hidden="1">
      <c r="B212" s="62"/>
      <c r="C212" s="62"/>
      <c r="D212" s="1"/>
      <c r="E212" s="1"/>
      <c r="F212" s="1"/>
      <c r="G212" s="1"/>
    </row>
    <row r="213" spans="2:7" ht="15.75" hidden="1">
      <c r="B213" s="62"/>
      <c r="C213" s="62"/>
      <c r="D213" s="1"/>
      <c r="E213" s="1"/>
      <c r="F213" s="1"/>
      <c r="G213" s="1"/>
    </row>
    <row r="214" spans="2:7" ht="15.75" hidden="1">
      <c r="B214" s="62"/>
      <c r="C214" s="62"/>
      <c r="D214" s="1"/>
      <c r="E214" s="1"/>
      <c r="F214" s="1"/>
      <c r="G214" s="1"/>
    </row>
    <row r="215" spans="2:7" ht="15.75" hidden="1">
      <c r="B215" s="62"/>
      <c r="C215" s="62"/>
      <c r="D215" s="1"/>
      <c r="E215" s="1"/>
      <c r="F215" s="1"/>
      <c r="G215" s="1"/>
    </row>
    <row r="216" spans="2:7" ht="15.75" hidden="1">
      <c r="B216" s="62"/>
      <c r="C216" s="62"/>
      <c r="D216" s="1"/>
      <c r="E216" s="1"/>
      <c r="F216" s="1"/>
      <c r="G216" s="1"/>
    </row>
    <row r="217" spans="2:7" ht="15.75" hidden="1">
      <c r="B217" s="62"/>
      <c r="C217" s="62"/>
      <c r="D217" s="1"/>
      <c r="E217" s="1"/>
      <c r="F217" s="1"/>
      <c r="G217" s="1"/>
    </row>
    <row r="218" spans="2:7" ht="15.75" hidden="1">
      <c r="B218" s="62"/>
      <c r="C218" s="62"/>
      <c r="D218" s="1"/>
      <c r="E218" s="1"/>
      <c r="F218" s="1"/>
      <c r="G218" s="1"/>
    </row>
    <row r="219" spans="2:7" ht="15.75" hidden="1">
      <c r="B219" s="62"/>
      <c r="C219" s="62"/>
      <c r="D219" s="1"/>
      <c r="E219" s="1"/>
      <c r="F219" s="1"/>
      <c r="G219" s="1"/>
    </row>
    <row r="220" spans="2:7" ht="15.75" hidden="1">
      <c r="B220" s="62"/>
      <c r="C220" s="62"/>
      <c r="D220" s="1"/>
      <c r="E220" s="1"/>
      <c r="F220" s="1"/>
      <c r="G220" s="1"/>
    </row>
    <row r="221" spans="2:7" ht="15.75" hidden="1">
      <c r="B221" s="62"/>
      <c r="C221" s="62"/>
      <c r="D221" s="1"/>
      <c r="E221" s="1"/>
      <c r="F221" s="1"/>
      <c r="G221" s="1"/>
    </row>
    <row r="222" spans="2:7" ht="15.75" hidden="1">
      <c r="B222" s="62"/>
      <c r="C222" s="62"/>
      <c r="D222" s="1"/>
      <c r="E222" s="1"/>
      <c r="F222" s="1"/>
      <c r="G222" s="1"/>
    </row>
    <row r="223" spans="2:7" ht="15.75" hidden="1">
      <c r="B223" s="62"/>
      <c r="C223" s="62"/>
      <c r="D223" s="1"/>
      <c r="E223" s="1"/>
      <c r="F223" s="1"/>
      <c r="G223" s="1"/>
    </row>
    <row r="224" spans="2:7" ht="15.75" hidden="1">
      <c r="B224" s="62"/>
      <c r="C224" s="62"/>
      <c r="D224" s="1"/>
      <c r="E224" s="1"/>
      <c r="F224" s="1"/>
      <c r="G224" s="1"/>
    </row>
    <row r="225" spans="2:7" ht="15.75" hidden="1">
      <c r="B225" s="62"/>
      <c r="C225" s="62"/>
      <c r="D225" s="1"/>
      <c r="E225" s="1"/>
      <c r="F225" s="1"/>
      <c r="G225" s="1"/>
    </row>
    <row r="226" spans="2:7" ht="15.75" hidden="1">
      <c r="B226" s="62"/>
      <c r="C226" s="62"/>
      <c r="D226" s="1"/>
      <c r="E226" s="1"/>
      <c r="F226" s="1"/>
      <c r="G226" s="1"/>
    </row>
    <row r="227" spans="2:7" ht="15.75" hidden="1">
      <c r="B227" s="62"/>
      <c r="C227" s="62"/>
      <c r="D227" s="1"/>
      <c r="E227" s="1"/>
      <c r="F227" s="1"/>
      <c r="G227" s="1"/>
    </row>
    <row r="228" spans="2:7" ht="15.75" hidden="1">
      <c r="B228" s="62"/>
      <c r="C228" s="62"/>
      <c r="D228" s="1"/>
      <c r="E228" s="1"/>
      <c r="F228" s="1"/>
      <c r="G228" s="1"/>
    </row>
    <row r="229" spans="2:7" ht="15.75" hidden="1">
      <c r="B229" s="62"/>
      <c r="C229" s="62"/>
      <c r="D229" s="1"/>
      <c r="E229" s="1"/>
      <c r="F229" s="1"/>
      <c r="G229" s="1"/>
    </row>
    <row r="230" spans="2:7" ht="15.75" hidden="1">
      <c r="B230" s="62"/>
      <c r="C230" s="62"/>
      <c r="D230" s="1"/>
      <c r="E230" s="1"/>
      <c r="F230" s="1"/>
      <c r="G230" s="1"/>
    </row>
    <row r="231" spans="2:7" ht="15.75" hidden="1">
      <c r="B231" s="62"/>
      <c r="C231" s="62"/>
      <c r="D231" s="1"/>
      <c r="E231" s="1"/>
      <c r="F231" s="1"/>
      <c r="G231" s="1"/>
    </row>
    <row r="232" spans="2:7" ht="15.75" hidden="1">
      <c r="B232" s="62"/>
      <c r="C232" s="62"/>
      <c r="D232" s="1"/>
      <c r="E232" s="1"/>
      <c r="F232" s="1"/>
      <c r="G232" s="1"/>
    </row>
    <row r="233" spans="2:7" ht="15.75" hidden="1">
      <c r="B233" s="62"/>
      <c r="C233" s="62"/>
      <c r="D233" s="1"/>
      <c r="E233" s="1"/>
      <c r="F233" s="1"/>
      <c r="G233" s="1"/>
    </row>
    <row r="234" spans="2:7" ht="15.75" hidden="1">
      <c r="B234" s="62"/>
      <c r="C234" s="62"/>
      <c r="D234" s="1"/>
      <c r="E234" s="1"/>
      <c r="F234" s="1"/>
      <c r="G234" s="1"/>
    </row>
    <row r="235" spans="2:7" ht="15.75" hidden="1">
      <c r="B235" s="62"/>
      <c r="C235" s="62"/>
      <c r="D235" s="1"/>
      <c r="E235" s="1"/>
      <c r="F235" s="1"/>
      <c r="G235" s="1"/>
    </row>
    <row r="236" spans="2:7" ht="15.75" hidden="1">
      <c r="B236" s="62"/>
      <c r="C236" s="62"/>
      <c r="D236" s="1"/>
      <c r="E236" s="1"/>
      <c r="F236" s="1"/>
      <c r="G236" s="1"/>
    </row>
    <row r="237" spans="2:7" ht="15.75" hidden="1">
      <c r="B237" s="62"/>
      <c r="C237" s="62"/>
      <c r="D237" s="1"/>
      <c r="E237" s="1"/>
      <c r="F237" s="1"/>
      <c r="G237" s="1"/>
    </row>
    <row r="238" spans="2:7" ht="15.75" hidden="1">
      <c r="B238" s="62"/>
      <c r="C238" s="62"/>
      <c r="D238" s="1"/>
      <c r="E238" s="1"/>
      <c r="F238" s="1"/>
      <c r="G238" s="1"/>
    </row>
    <row r="239" spans="2:7" ht="15.75" hidden="1">
      <c r="B239" s="62"/>
      <c r="C239" s="62"/>
      <c r="D239" s="1"/>
      <c r="E239" s="1"/>
      <c r="F239" s="1"/>
      <c r="G239" s="1"/>
    </row>
    <row r="240" spans="2:7" ht="15.75" hidden="1">
      <c r="B240" s="62"/>
      <c r="C240" s="62"/>
      <c r="D240" s="1"/>
      <c r="E240" s="1"/>
      <c r="F240" s="1"/>
      <c r="G240" s="1"/>
    </row>
    <row r="241" spans="2:7" ht="15.75" hidden="1">
      <c r="B241" s="62"/>
      <c r="C241" s="62"/>
      <c r="D241" s="1"/>
      <c r="E241" s="1"/>
      <c r="F241" s="1"/>
      <c r="G241" s="1"/>
    </row>
    <row r="242" spans="2:7" ht="15.75" hidden="1">
      <c r="B242" s="62"/>
      <c r="C242" s="62"/>
      <c r="D242" s="1"/>
      <c r="E242" s="1"/>
      <c r="F242" s="1"/>
      <c r="G242" s="1"/>
    </row>
    <row r="243" spans="2:7" ht="15.75" hidden="1">
      <c r="B243" s="62"/>
      <c r="C243" s="62"/>
      <c r="D243" s="1"/>
      <c r="E243" s="1"/>
      <c r="F243" s="1"/>
      <c r="G243" s="1"/>
    </row>
    <row r="244" spans="2:7" ht="15.75" hidden="1">
      <c r="B244" s="62"/>
      <c r="C244" s="62"/>
      <c r="D244" s="1"/>
      <c r="E244" s="1"/>
      <c r="F244" s="1"/>
      <c r="G244" s="1"/>
    </row>
    <row r="245" spans="2:7" ht="15.75" hidden="1">
      <c r="B245" s="62"/>
      <c r="C245" s="62"/>
      <c r="D245" s="1"/>
      <c r="E245" s="1"/>
      <c r="F245" s="1"/>
      <c r="G245" s="1"/>
    </row>
    <row r="246" spans="2:7" ht="15.75" hidden="1">
      <c r="B246" s="62"/>
      <c r="C246" s="62"/>
      <c r="D246" s="1"/>
      <c r="E246" s="1"/>
      <c r="F246" s="1"/>
      <c r="G246" s="1"/>
    </row>
    <row r="247" spans="2:7" ht="15.75" hidden="1">
      <c r="B247" s="62"/>
      <c r="C247" s="62"/>
      <c r="D247" s="1"/>
      <c r="E247" s="1"/>
      <c r="F247" s="1"/>
      <c r="G247" s="1"/>
    </row>
    <row r="248" spans="2:7" ht="15.75" hidden="1">
      <c r="B248" s="62"/>
      <c r="C248" s="62"/>
      <c r="D248" s="1"/>
      <c r="E248" s="1"/>
      <c r="F248" s="1"/>
      <c r="G248" s="1"/>
    </row>
    <row r="249" spans="2:7" ht="15.75" hidden="1">
      <c r="B249" s="62"/>
      <c r="C249" s="62"/>
      <c r="D249" s="1"/>
      <c r="E249" s="1"/>
      <c r="F249" s="1"/>
      <c r="G249" s="1"/>
    </row>
    <row r="250" spans="2:7" ht="15.75" hidden="1">
      <c r="B250" s="62"/>
      <c r="C250" s="62"/>
      <c r="D250" s="1"/>
      <c r="E250" s="1"/>
      <c r="F250" s="1"/>
      <c r="G250" s="1"/>
    </row>
    <row r="251" spans="2:7" ht="15.75" hidden="1">
      <c r="B251" s="62"/>
      <c r="C251" s="62"/>
      <c r="D251" s="1"/>
      <c r="E251" s="1"/>
      <c r="F251" s="1"/>
      <c r="G251" s="1"/>
    </row>
    <row r="252" spans="2:7" ht="15.75" hidden="1">
      <c r="B252" s="62"/>
      <c r="C252" s="62"/>
      <c r="D252" s="1"/>
      <c r="E252" s="1"/>
      <c r="F252" s="1"/>
      <c r="G252" s="1"/>
    </row>
    <row r="253" spans="2:7" ht="15.75" hidden="1">
      <c r="B253" s="62"/>
      <c r="C253" s="62"/>
      <c r="D253" s="1"/>
      <c r="E253" s="1"/>
      <c r="F253" s="1"/>
      <c r="G253" s="1"/>
    </row>
    <row r="254" spans="2:7" ht="15.75" hidden="1">
      <c r="B254" s="62"/>
      <c r="C254" s="62"/>
      <c r="D254" s="1"/>
      <c r="E254" s="1"/>
      <c r="F254" s="1"/>
      <c r="G254" s="1"/>
    </row>
    <row r="255" spans="2:7" ht="15.75" hidden="1">
      <c r="B255" s="62"/>
      <c r="C255" s="62"/>
      <c r="D255" s="1"/>
      <c r="E255" s="1"/>
      <c r="F255" s="1"/>
      <c r="G255" s="1"/>
    </row>
    <row r="256" spans="2:7" ht="15.75" hidden="1">
      <c r="B256" s="62"/>
      <c r="C256" s="62"/>
      <c r="D256" s="1"/>
      <c r="E256" s="1"/>
      <c r="F256" s="1"/>
      <c r="G256" s="1"/>
    </row>
    <row r="257" spans="2:7" ht="15.75" hidden="1">
      <c r="B257" s="62"/>
      <c r="C257" s="62"/>
      <c r="D257" s="1"/>
      <c r="E257" s="1"/>
      <c r="F257" s="1"/>
      <c r="G257" s="1"/>
    </row>
    <row r="258" spans="2:7" ht="15.75" hidden="1">
      <c r="B258" s="62"/>
      <c r="C258" s="62"/>
      <c r="D258" s="1"/>
      <c r="E258" s="1"/>
      <c r="F258" s="1"/>
      <c r="G258" s="1"/>
    </row>
    <row r="259" spans="2:7" ht="15.75" hidden="1">
      <c r="B259" s="62"/>
      <c r="C259" s="62"/>
      <c r="D259" s="1"/>
      <c r="E259" s="1"/>
      <c r="F259" s="1"/>
      <c r="G259" s="1"/>
    </row>
    <row r="260" spans="2:7" ht="15.75" hidden="1">
      <c r="B260" s="62"/>
      <c r="C260" s="62"/>
      <c r="D260" s="1"/>
      <c r="E260" s="1"/>
      <c r="F260" s="1"/>
      <c r="G260" s="1"/>
    </row>
    <row r="261" spans="2:7" ht="15.75" hidden="1">
      <c r="B261" s="62"/>
      <c r="C261" s="62"/>
      <c r="D261" s="1"/>
      <c r="E261" s="1"/>
      <c r="F261" s="1"/>
      <c r="G261" s="1"/>
    </row>
    <row r="262" spans="2:7" ht="15.75" hidden="1">
      <c r="B262" s="62"/>
      <c r="C262" s="62"/>
      <c r="D262" s="1"/>
      <c r="E262" s="1"/>
      <c r="F262" s="1"/>
      <c r="G262" s="1"/>
    </row>
    <row r="263" spans="2:7" ht="15.75" hidden="1">
      <c r="B263" s="62"/>
      <c r="C263" s="62"/>
      <c r="D263" s="1"/>
      <c r="E263" s="1"/>
      <c r="F263" s="1"/>
      <c r="G263" s="1"/>
    </row>
    <row r="264" spans="2:7" ht="15.75" hidden="1">
      <c r="B264" s="62"/>
      <c r="C264" s="62"/>
      <c r="D264" s="1"/>
      <c r="E264" s="1"/>
      <c r="F264" s="1"/>
      <c r="G264" s="1"/>
    </row>
    <row r="265" spans="2:7" ht="15.75" hidden="1">
      <c r="B265" s="62"/>
      <c r="C265" s="62"/>
      <c r="D265" s="1"/>
      <c r="E265" s="1"/>
      <c r="F265" s="1"/>
      <c r="G265" s="1"/>
    </row>
    <row r="266" spans="2:7" ht="15.75" hidden="1">
      <c r="B266" s="62"/>
      <c r="C266" s="62"/>
      <c r="D266" s="1"/>
      <c r="E266" s="1"/>
      <c r="F266" s="1"/>
      <c r="G266" s="1"/>
    </row>
    <row r="267" spans="2:7" ht="15.75" hidden="1">
      <c r="B267" s="62"/>
      <c r="C267" s="62"/>
      <c r="D267" s="1"/>
      <c r="E267" s="1"/>
      <c r="F267" s="1"/>
      <c r="G267" s="1"/>
    </row>
    <row r="268" spans="2:7" ht="15.75" hidden="1">
      <c r="B268" s="62"/>
      <c r="C268" s="62"/>
      <c r="D268" s="1"/>
      <c r="E268" s="1"/>
      <c r="F268" s="1"/>
      <c r="G268" s="1"/>
    </row>
    <row r="269" spans="2:7" ht="15.75" hidden="1">
      <c r="B269" s="62"/>
      <c r="C269" s="62"/>
      <c r="D269" s="1"/>
      <c r="E269" s="1"/>
      <c r="F269" s="1"/>
      <c r="G269" s="1"/>
    </row>
    <row r="270" spans="2:7" ht="15.75" hidden="1">
      <c r="B270" s="62"/>
      <c r="C270" s="62"/>
      <c r="D270" s="1"/>
      <c r="E270" s="1"/>
      <c r="F270" s="1"/>
      <c r="G270" s="1"/>
    </row>
    <row r="271" spans="2:7" ht="15.75" hidden="1">
      <c r="B271" s="62"/>
      <c r="C271" s="62"/>
      <c r="D271" s="1"/>
      <c r="E271" s="1"/>
      <c r="F271" s="1"/>
      <c r="G271" s="1"/>
    </row>
    <row r="272" spans="2:7" ht="15.75" hidden="1">
      <c r="B272" s="62"/>
      <c r="C272" s="62"/>
      <c r="D272" s="1"/>
      <c r="E272" s="1"/>
      <c r="F272" s="1"/>
      <c r="G272" s="1"/>
    </row>
    <row r="273" spans="2:7" ht="15.75" hidden="1">
      <c r="B273" s="62"/>
      <c r="C273" s="62"/>
      <c r="D273" s="1"/>
      <c r="E273" s="1"/>
      <c r="F273" s="1"/>
      <c r="G273" s="1"/>
    </row>
    <row r="274" spans="2:7" ht="15.75" hidden="1">
      <c r="B274" s="62"/>
      <c r="C274" s="62"/>
      <c r="D274" s="1"/>
      <c r="E274" s="1"/>
      <c r="F274" s="1"/>
      <c r="G274" s="1"/>
    </row>
    <row r="275" spans="2:7" ht="15.75" hidden="1">
      <c r="B275" s="62"/>
      <c r="C275" s="62"/>
      <c r="D275" s="1"/>
      <c r="E275" s="1"/>
      <c r="F275" s="1"/>
      <c r="G275" s="1"/>
    </row>
    <row r="276" spans="2:7" ht="15.75" hidden="1">
      <c r="B276" s="62"/>
      <c r="C276" s="62"/>
      <c r="D276" s="1"/>
      <c r="E276" s="1"/>
      <c r="F276" s="1"/>
      <c r="G276" s="1"/>
    </row>
    <row r="277" spans="2:7" ht="15.75" hidden="1">
      <c r="B277" s="62"/>
      <c r="C277" s="62"/>
      <c r="D277" s="1"/>
      <c r="E277" s="1"/>
      <c r="F277" s="1"/>
      <c r="G277" s="1"/>
    </row>
    <row r="278" spans="2:7" ht="15.75" hidden="1">
      <c r="B278" s="62"/>
      <c r="C278" s="62"/>
      <c r="D278" s="1"/>
      <c r="E278" s="1"/>
      <c r="F278" s="1"/>
      <c r="G278" s="1"/>
    </row>
    <row r="279" spans="2:7" ht="15.75" hidden="1">
      <c r="B279" s="62"/>
      <c r="C279" s="62"/>
      <c r="D279" s="1"/>
      <c r="E279" s="1"/>
      <c r="F279" s="1"/>
      <c r="G279" s="1"/>
    </row>
    <row r="280" spans="2:7" ht="15.75" hidden="1">
      <c r="B280" s="62"/>
      <c r="C280" s="62"/>
      <c r="D280" s="1"/>
      <c r="E280" s="1"/>
      <c r="F280" s="1"/>
      <c r="G280" s="1"/>
    </row>
    <row r="281" spans="2:7" ht="15.75" hidden="1">
      <c r="B281" s="62"/>
      <c r="C281" s="62"/>
      <c r="D281" s="1"/>
      <c r="E281" s="1"/>
      <c r="F281" s="1"/>
      <c r="G281" s="1"/>
    </row>
    <row r="282" spans="2:7" ht="15.75" hidden="1">
      <c r="B282" s="62"/>
      <c r="C282" s="62"/>
      <c r="D282" s="1"/>
      <c r="E282" s="1"/>
      <c r="F282" s="1"/>
      <c r="G282" s="1"/>
    </row>
    <row r="283" spans="2:7" ht="15.75" hidden="1">
      <c r="B283" s="62"/>
      <c r="C283" s="62"/>
      <c r="D283" s="1"/>
      <c r="E283" s="1"/>
      <c r="F283" s="1"/>
      <c r="G283" s="1"/>
    </row>
    <row r="284" spans="2:7" ht="15.75" hidden="1">
      <c r="B284" s="62"/>
      <c r="C284" s="62"/>
      <c r="D284" s="1"/>
      <c r="E284" s="1"/>
      <c r="F284" s="1"/>
      <c r="G284" s="1"/>
    </row>
    <row r="285" spans="2:7" ht="15.75" hidden="1">
      <c r="B285" s="62"/>
      <c r="C285" s="62"/>
      <c r="D285" s="1"/>
      <c r="E285" s="1"/>
      <c r="F285" s="1"/>
      <c r="G285" s="1"/>
    </row>
    <row r="286" spans="2:7" ht="15.75" hidden="1">
      <c r="B286" s="62"/>
      <c r="C286" s="62"/>
      <c r="D286" s="1"/>
      <c r="E286" s="1"/>
      <c r="F286" s="1"/>
      <c r="G286" s="1"/>
    </row>
    <row r="287" spans="2:7" ht="15.75" hidden="1">
      <c r="B287" s="62"/>
      <c r="C287" s="62"/>
      <c r="D287" s="1"/>
      <c r="E287" s="1"/>
      <c r="F287" s="1"/>
      <c r="G287" s="1"/>
    </row>
    <row r="288" spans="2:7" ht="15.75" hidden="1">
      <c r="B288" s="62"/>
      <c r="C288" s="62"/>
      <c r="D288" s="1"/>
      <c r="E288" s="1"/>
      <c r="F288" s="1"/>
      <c r="G288" s="1"/>
    </row>
    <row r="289" spans="2:7" ht="15.75" hidden="1">
      <c r="B289" s="62"/>
      <c r="C289" s="62"/>
      <c r="D289" s="1"/>
      <c r="E289" s="1"/>
      <c r="F289" s="1"/>
      <c r="G289" s="1"/>
    </row>
    <row r="290" spans="2:7" ht="15.75" hidden="1">
      <c r="B290" s="62"/>
      <c r="C290" s="62"/>
      <c r="D290" s="1"/>
      <c r="E290" s="1"/>
      <c r="F290" s="1"/>
      <c r="G290" s="1"/>
    </row>
    <row r="291" spans="2:7" ht="15.75" hidden="1">
      <c r="B291" s="62"/>
      <c r="C291" s="62"/>
      <c r="D291" s="1"/>
      <c r="E291" s="1"/>
      <c r="F291" s="1"/>
      <c r="G291" s="1"/>
    </row>
    <row r="292" spans="2:7" ht="15.75" hidden="1">
      <c r="B292" s="62"/>
      <c r="C292" s="62"/>
      <c r="D292" s="1"/>
      <c r="E292" s="1"/>
      <c r="F292" s="1"/>
      <c r="G292" s="1"/>
    </row>
    <row r="293" spans="2:7" ht="15.75" hidden="1">
      <c r="B293" s="62"/>
      <c r="C293" s="62"/>
      <c r="D293" s="1"/>
      <c r="E293" s="1"/>
      <c r="F293" s="1"/>
      <c r="G293" s="1"/>
    </row>
    <row r="294" spans="2:7" ht="15.75" hidden="1">
      <c r="B294" s="62"/>
      <c r="C294" s="62"/>
      <c r="D294" s="1"/>
      <c r="E294" s="1"/>
      <c r="F294" s="1"/>
      <c r="G294" s="1"/>
    </row>
    <row r="295" spans="2:7" ht="15.75" hidden="1">
      <c r="B295" s="62"/>
      <c r="C295" s="62"/>
      <c r="D295" s="1"/>
      <c r="E295" s="1"/>
      <c r="F295" s="1"/>
      <c r="G295" s="1"/>
    </row>
    <row r="296" spans="2:7" ht="15.75" hidden="1">
      <c r="B296" s="62"/>
      <c r="C296" s="62"/>
      <c r="D296" s="1"/>
      <c r="E296" s="1"/>
      <c r="F296" s="1"/>
      <c r="G296" s="1"/>
    </row>
    <row r="297" spans="2:7" ht="15.75" hidden="1">
      <c r="B297" s="62"/>
      <c r="C297" s="62"/>
      <c r="D297" s="1"/>
      <c r="E297" s="1"/>
      <c r="F297" s="1"/>
      <c r="G297" s="1"/>
    </row>
    <row r="298" spans="2:7" ht="15.75" hidden="1">
      <c r="B298" s="62"/>
      <c r="C298" s="62"/>
      <c r="D298" s="1"/>
      <c r="E298" s="1"/>
      <c r="F298" s="1"/>
      <c r="G298" s="1"/>
    </row>
    <row r="299" spans="2:7" ht="15.75" hidden="1">
      <c r="B299" s="62"/>
      <c r="C299" s="62"/>
      <c r="D299" s="1"/>
      <c r="E299" s="1"/>
      <c r="F299" s="1"/>
      <c r="G299" s="1"/>
    </row>
    <row r="300" spans="2:7" ht="15.75" hidden="1">
      <c r="B300" s="62"/>
      <c r="C300" s="62"/>
      <c r="D300" s="1"/>
      <c r="E300" s="1"/>
      <c r="F300" s="1"/>
      <c r="G300" s="1"/>
    </row>
    <row r="301" spans="2:7" ht="15.75" hidden="1">
      <c r="B301" s="62"/>
      <c r="C301" s="62"/>
      <c r="D301" s="1"/>
      <c r="E301" s="1"/>
      <c r="F301" s="1"/>
      <c r="G301" s="1"/>
    </row>
    <row r="302" spans="2:7" ht="15.75" hidden="1">
      <c r="B302" s="62"/>
      <c r="C302" s="62"/>
      <c r="D302" s="1"/>
      <c r="E302" s="1"/>
      <c r="F302" s="1"/>
      <c r="G302" s="1"/>
    </row>
    <row r="303" spans="2:7" ht="15.75" hidden="1">
      <c r="B303" s="62"/>
      <c r="C303" s="62"/>
      <c r="D303" s="1"/>
      <c r="E303" s="1"/>
      <c r="F303" s="1"/>
      <c r="G303" s="1"/>
    </row>
    <row r="304" spans="2:7" ht="15.75" hidden="1">
      <c r="B304" s="62"/>
      <c r="C304" s="62"/>
      <c r="D304" s="1"/>
      <c r="E304" s="1"/>
      <c r="F304" s="1"/>
      <c r="G304" s="1"/>
    </row>
    <row r="305" spans="2:7" ht="15.75" hidden="1">
      <c r="B305" s="62"/>
      <c r="C305" s="62"/>
      <c r="D305" s="1"/>
      <c r="E305" s="1"/>
      <c r="F305" s="1"/>
      <c r="G305" s="1"/>
    </row>
    <row r="306" spans="2:7" ht="15.75" hidden="1">
      <c r="B306" s="62"/>
      <c r="C306" s="62"/>
      <c r="D306" s="1"/>
      <c r="E306" s="1"/>
      <c r="F306" s="1"/>
      <c r="G306" s="1"/>
    </row>
    <row r="307" spans="2:7" ht="15.75" hidden="1">
      <c r="B307" s="62"/>
      <c r="C307" s="62"/>
      <c r="D307" s="1"/>
      <c r="E307" s="1"/>
      <c r="F307" s="1"/>
      <c r="G307" s="1"/>
    </row>
    <row r="308" spans="2:7" ht="15.75" hidden="1">
      <c r="B308" s="62"/>
      <c r="C308" s="62"/>
      <c r="D308" s="1"/>
      <c r="E308" s="1"/>
      <c r="F308" s="1"/>
      <c r="G308" s="1"/>
    </row>
    <row r="309" spans="2:7" ht="15.75" hidden="1">
      <c r="B309" s="62"/>
      <c r="C309" s="62"/>
      <c r="D309" s="1"/>
      <c r="E309" s="1"/>
      <c r="F309" s="1"/>
      <c r="G309" s="1"/>
    </row>
    <row r="310" spans="2:7" ht="15.75" hidden="1">
      <c r="B310" s="62"/>
      <c r="C310" s="62"/>
      <c r="D310" s="1"/>
      <c r="E310" s="1"/>
      <c r="F310" s="1"/>
      <c r="G310" s="1"/>
    </row>
    <row r="311" spans="2:7" ht="15.75" hidden="1">
      <c r="B311" s="62"/>
      <c r="C311" s="62"/>
      <c r="D311" s="1"/>
      <c r="E311" s="1"/>
      <c r="F311" s="1"/>
      <c r="G311" s="1"/>
    </row>
    <row r="312" spans="2:7" ht="15.75" hidden="1">
      <c r="B312" s="62"/>
      <c r="C312" s="62"/>
      <c r="D312" s="1"/>
      <c r="E312" s="1"/>
      <c r="F312" s="1"/>
      <c r="G312" s="1"/>
    </row>
    <row r="313" spans="2:7" ht="15.75" hidden="1">
      <c r="B313" s="62"/>
      <c r="C313" s="62"/>
      <c r="D313" s="1"/>
      <c r="E313" s="1"/>
      <c r="F313" s="1"/>
      <c r="G313" s="1"/>
    </row>
    <row r="314" spans="2:7" ht="15.75" hidden="1">
      <c r="B314" s="62"/>
      <c r="C314" s="62"/>
      <c r="D314" s="1"/>
      <c r="E314" s="1"/>
      <c r="F314" s="1"/>
      <c r="G314" s="1"/>
    </row>
    <row r="315" spans="2:7" ht="15.75" hidden="1">
      <c r="B315" s="62"/>
      <c r="C315" s="62"/>
      <c r="D315" s="1"/>
      <c r="E315" s="1"/>
      <c r="F315" s="1"/>
      <c r="G315" s="1"/>
    </row>
    <row r="316" spans="2:7" ht="15.75" hidden="1">
      <c r="B316" s="62"/>
      <c r="C316" s="62"/>
      <c r="D316" s="1"/>
      <c r="E316" s="1"/>
      <c r="F316" s="1"/>
      <c r="G316" s="1"/>
    </row>
    <row r="317" spans="2:7" ht="15.75" hidden="1">
      <c r="B317" s="62"/>
      <c r="C317" s="62"/>
      <c r="D317" s="1"/>
      <c r="E317" s="1"/>
      <c r="F317" s="1"/>
      <c r="G317" s="1"/>
    </row>
    <row r="318" spans="2:7" ht="15.75" hidden="1">
      <c r="B318" s="62"/>
      <c r="C318" s="62"/>
      <c r="D318" s="1"/>
      <c r="E318" s="1"/>
      <c r="F318" s="1"/>
      <c r="G318" s="1"/>
    </row>
    <row r="319" spans="2:7" ht="15.75" hidden="1">
      <c r="B319" s="62"/>
      <c r="C319" s="62"/>
      <c r="D319" s="1"/>
      <c r="E319" s="1"/>
      <c r="F319" s="1"/>
      <c r="G319" s="1"/>
    </row>
    <row r="320" spans="2:7" ht="15.75" hidden="1">
      <c r="B320" s="62"/>
      <c r="C320" s="62"/>
      <c r="D320" s="1"/>
      <c r="E320" s="1"/>
      <c r="F320" s="1"/>
      <c r="G320" s="1"/>
    </row>
    <row r="321" spans="2:7" ht="15.75" hidden="1">
      <c r="B321" s="62"/>
      <c r="C321" s="62"/>
      <c r="D321" s="1"/>
      <c r="E321" s="1"/>
      <c r="F321" s="1"/>
      <c r="G321" s="1"/>
    </row>
    <row r="322" spans="2:7" ht="15.75" hidden="1">
      <c r="B322" s="62"/>
      <c r="C322" s="62"/>
      <c r="D322" s="1"/>
      <c r="E322" s="1"/>
      <c r="F322" s="1"/>
      <c r="G322" s="1"/>
    </row>
    <row r="323" spans="2:7" ht="15.75" hidden="1">
      <c r="B323" s="62"/>
      <c r="C323" s="62"/>
      <c r="D323" s="1"/>
      <c r="E323" s="1"/>
      <c r="F323" s="1"/>
      <c r="G323" s="1"/>
    </row>
    <row r="324" spans="2:7" ht="15.75" hidden="1">
      <c r="B324" s="62"/>
      <c r="C324" s="62"/>
      <c r="D324" s="1"/>
      <c r="E324" s="1"/>
      <c r="F324" s="1"/>
      <c r="G324" s="1"/>
    </row>
    <row r="325" spans="2:7" ht="15.75" hidden="1">
      <c r="B325" s="62"/>
      <c r="C325" s="62"/>
      <c r="D325" s="1"/>
      <c r="E325" s="1"/>
      <c r="F325" s="1"/>
      <c r="G325" s="1"/>
    </row>
    <row r="326" spans="2:7" ht="15.75" hidden="1">
      <c r="B326" s="62"/>
      <c r="C326" s="62"/>
      <c r="D326" s="1"/>
      <c r="E326" s="1"/>
      <c r="F326" s="1"/>
      <c r="G326" s="1"/>
    </row>
    <row r="327" spans="2:7" ht="15.75" hidden="1">
      <c r="B327" s="62"/>
      <c r="C327" s="62"/>
      <c r="D327" s="1"/>
      <c r="E327" s="1"/>
      <c r="F327" s="1"/>
      <c r="G327" s="1"/>
    </row>
    <row r="328" spans="2:7" ht="15.75" hidden="1">
      <c r="B328" s="62"/>
      <c r="C328" s="62"/>
      <c r="D328" s="1"/>
      <c r="E328" s="1"/>
      <c r="F328" s="1"/>
      <c r="G328" s="1"/>
    </row>
    <row r="329" spans="2:7" ht="15.75" hidden="1">
      <c r="B329" s="62"/>
      <c r="C329" s="62"/>
      <c r="D329" s="1"/>
      <c r="E329" s="1"/>
      <c r="F329" s="1"/>
      <c r="G329" s="1"/>
    </row>
    <row r="330" spans="2:7" ht="15.75" hidden="1">
      <c r="B330" s="62"/>
      <c r="C330" s="62"/>
      <c r="D330" s="1"/>
      <c r="E330" s="1"/>
      <c r="F330" s="1"/>
      <c r="G330" s="1"/>
    </row>
    <row r="331" spans="2:7" ht="15.75" hidden="1">
      <c r="B331" s="62"/>
      <c r="C331" s="62"/>
      <c r="D331" s="1"/>
      <c r="E331" s="1"/>
      <c r="F331" s="1"/>
      <c r="G331" s="1"/>
    </row>
    <row r="332" spans="2:7" ht="15.75" hidden="1">
      <c r="B332" s="62"/>
      <c r="C332" s="62"/>
      <c r="D332" s="1"/>
      <c r="E332" s="1"/>
      <c r="F332" s="1"/>
      <c r="G332" s="1"/>
    </row>
    <row r="333" spans="2:7" ht="15.75" hidden="1">
      <c r="B333" s="62"/>
      <c r="C333" s="62"/>
      <c r="D333" s="1"/>
      <c r="E333" s="1"/>
      <c r="F333" s="1"/>
      <c r="G333" s="1"/>
    </row>
    <row r="334" spans="2:7" ht="15.75" hidden="1">
      <c r="B334" s="62"/>
      <c r="C334" s="62"/>
      <c r="D334" s="1"/>
      <c r="E334" s="1"/>
      <c r="F334" s="1"/>
      <c r="G334" s="1"/>
    </row>
    <row r="335" spans="2:7" ht="15.75" hidden="1">
      <c r="B335" s="62"/>
      <c r="C335" s="62"/>
      <c r="D335" s="1"/>
      <c r="E335" s="1"/>
      <c r="F335" s="1"/>
      <c r="G335" s="1"/>
    </row>
    <row r="336" spans="2:7" ht="15.75" hidden="1">
      <c r="B336" s="62"/>
      <c r="C336" s="62"/>
      <c r="D336" s="1"/>
      <c r="E336" s="1"/>
      <c r="F336" s="1"/>
      <c r="G336" s="1"/>
    </row>
    <row r="337" spans="2:7" ht="15.75" hidden="1">
      <c r="B337" s="62"/>
      <c r="C337" s="62"/>
      <c r="D337" s="1"/>
      <c r="E337" s="1"/>
      <c r="F337" s="1"/>
      <c r="G337" s="1"/>
    </row>
    <row r="338" spans="2:7" ht="15.75" hidden="1">
      <c r="B338" s="62"/>
      <c r="C338" s="62"/>
      <c r="D338" s="1"/>
      <c r="E338" s="1"/>
      <c r="F338" s="1"/>
      <c r="G338" s="1"/>
    </row>
    <row r="339" spans="2:7" ht="15.75" hidden="1">
      <c r="B339" s="62"/>
      <c r="C339" s="62"/>
      <c r="D339" s="1"/>
      <c r="E339" s="1"/>
      <c r="F339" s="1"/>
      <c r="G339" s="1"/>
    </row>
    <row r="340" spans="2:7" ht="15.75" hidden="1">
      <c r="B340" s="62"/>
      <c r="C340" s="62"/>
      <c r="D340" s="1"/>
      <c r="E340" s="1"/>
      <c r="F340" s="1"/>
      <c r="G340" s="1"/>
    </row>
    <row r="341" spans="2:7" ht="15.75" hidden="1">
      <c r="B341" s="62"/>
      <c r="C341" s="62"/>
      <c r="D341" s="1"/>
      <c r="E341" s="1"/>
      <c r="F341" s="1"/>
      <c r="G341" s="1"/>
    </row>
    <row r="342" spans="2:7" ht="15.75" hidden="1">
      <c r="B342" s="62"/>
      <c r="C342" s="62"/>
      <c r="D342" s="1"/>
      <c r="E342" s="1"/>
      <c r="F342" s="1"/>
      <c r="G342" s="1"/>
    </row>
    <row r="343" spans="2:7" ht="15.75" hidden="1">
      <c r="B343" s="62"/>
      <c r="C343" s="62"/>
      <c r="D343" s="1"/>
      <c r="E343" s="1"/>
      <c r="F343" s="1"/>
      <c r="G343" s="1"/>
    </row>
    <row r="344" spans="2:7" ht="15.75" hidden="1">
      <c r="B344" s="62"/>
      <c r="C344" s="62"/>
      <c r="D344" s="1"/>
      <c r="E344" s="1"/>
      <c r="F344" s="1"/>
      <c r="G344" s="1"/>
    </row>
    <row r="345" spans="2:7" ht="15.75" hidden="1">
      <c r="B345" s="62"/>
      <c r="C345" s="62"/>
      <c r="D345" s="1"/>
      <c r="E345" s="1"/>
      <c r="F345" s="1"/>
      <c r="G345" s="1"/>
    </row>
    <row r="346" spans="2:7" ht="15.75" hidden="1">
      <c r="B346" s="62"/>
      <c r="C346" s="62"/>
      <c r="D346" s="1"/>
      <c r="E346" s="1"/>
      <c r="F346" s="1"/>
      <c r="G346" s="1"/>
    </row>
    <row r="347" spans="2:7" ht="15.75" hidden="1">
      <c r="B347" s="62"/>
      <c r="C347" s="62"/>
      <c r="D347" s="1"/>
      <c r="E347" s="1"/>
      <c r="F347" s="1"/>
      <c r="G347" s="1"/>
    </row>
    <row r="348" spans="2:7" ht="15.75" hidden="1">
      <c r="B348" s="62"/>
      <c r="C348" s="62"/>
      <c r="D348" s="1"/>
      <c r="E348" s="1"/>
      <c r="F348" s="1"/>
      <c r="G348" s="1"/>
    </row>
    <row r="349" spans="2:7" ht="15.75" hidden="1">
      <c r="B349" s="62"/>
      <c r="C349" s="62"/>
      <c r="D349" s="1"/>
      <c r="E349" s="1"/>
      <c r="F349" s="1"/>
      <c r="G349" s="1"/>
    </row>
    <row r="350" spans="2:7" ht="15.75" hidden="1">
      <c r="B350" s="62"/>
      <c r="C350" s="62"/>
      <c r="D350" s="1"/>
      <c r="E350" s="1"/>
      <c r="F350" s="1"/>
      <c r="G350" s="1"/>
    </row>
    <row r="351" spans="2:7" ht="15.75" hidden="1">
      <c r="B351" s="62"/>
      <c r="C351" s="62"/>
      <c r="D351" s="1"/>
      <c r="E351" s="1"/>
      <c r="F351" s="1"/>
      <c r="G351" s="1"/>
    </row>
    <row r="352" spans="2:7" ht="15.75" hidden="1">
      <c r="B352" s="62"/>
      <c r="C352" s="62"/>
      <c r="D352" s="1"/>
      <c r="E352" s="1"/>
      <c r="F352" s="1"/>
      <c r="G352" s="1"/>
    </row>
    <row r="353" spans="2:7" ht="15.75" hidden="1">
      <c r="B353" s="62"/>
      <c r="C353" s="62"/>
      <c r="D353" s="1"/>
      <c r="E353" s="1"/>
      <c r="F353" s="1"/>
      <c r="G353" s="1"/>
    </row>
    <row r="354" spans="2:7" ht="15.75" hidden="1">
      <c r="B354" s="62"/>
      <c r="C354" s="62"/>
      <c r="D354" s="1"/>
      <c r="E354" s="1"/>
      <c r="F354" s="1"/>
      <c r="G354" s="1"/>
    </row>
    <row r="355" spans="2:7" ht="15.75" hidden="1">
      <c r="B355" s="62"/>
      <c r="C355" s="62"/>
      <c r="D355" s="1"/>
      <c r="E355" s="1"/>
      <c r="F355" s="1"/>
      <c r="G355" s="1"/>
    </row>
    <row r="356" spans="2:7" ht="15.75" hidden="1">
      <c r="B356" s="62"/>
      <c r="C356" s="62"/>
      <c r="D356" s="1"/>
      <c r="E356" s="1"/>
      <c r="F356" s="1"/>
      <c r="G356" s="1"/>
    </row>
    <row r="357" spans="2:7" ht="15.75" hidden="1">
      <c r="B357" s="62"/>
      <c r="C357" s="62"/>
      <c r="D357" s="1"/>
      <c r="E357" s="1"/>
      <c r="F357" s="1"/>
      <c r="G357" s="1"/>
    </row>
    <row r="358" spans="2:7" ht="15.75" hidden="1">
      <c r="B358" s="62"/>
      <c r="C358" s="62"/>
      <c r="D358" s="1"/>
      <c r="E358" s="1"/>
      <c r="F358" s="1"/>
      <c r="G358" s="1"/>
    </row>
    <row r="359" spans="2:7" ht="15.75" hidden="1">
      <c r="B359" s="62"/>
      <c r="C359" s="62"/>
      <c r="D359" s="1"/>
      <c r="E359" s="1"/>
      <c r="F359" s="1"/>
      <c r="G359" s="1"/>
    </row>
    <row r="360" spans="2:7" ht="15.75" hidden="1">
      <c r="B360" s="62"/>
      <c r="C360" s="62"/>
      <c r="D360" s="1"/>
      <c r="E360" s="1"/>
      <c r="F360" s="1"/>
      <c r="G360" s="1"/>
    </row>
    <row r="361" spans="2:7" ht="15.75" hidden="1">
      <c r="B361" s="62"/>
      <c r="C361" s="62"/>
      <c r="D361" s="1"/>
      <c r="E361" s="1"/>
      <c r="F361" s="1"/>
      <c r="G361" s="1"/>
    </row>
    <row r="362" spans="2:7" ht="15.75" hidden="1">
      <c r="B362" s="62"/>
      <c r="C362" s="62"/>
      <c r="D362" s="1"/>
      <c r="E362" s="1"/>
      <c r="F362" s="1"/>
      <c r="G362" s="1"/>
    </row>
    <row r="363" spans="2:7" ht="15.75" hidden="1">
      <c r="B363" s="62"/>
      <c r="C363" s="62"/>
      <c r="D363" s="1"/>
      <c r="E363" s="1"/>
      <c r="F363" s="1"/>
      <c r="G363" s="1"/>
    </row>
    <row r="364" spans="2:7" ht="15.75" hidden="1">
      <c r="B364" s="62"/>
      <c r="C364" s="62"/>
      <c r="D364" s="1"/>
      <c r="E364" s="1"/>
      <c r="F364" s="1"/>
      <c r="G364" s="1"/>
    </row>
    <row r="365" spans="2:7" ht="15.75" hidden="1">
      <c r="B365" s="62"/>
      <c r="C365" s="62"/>
      <c r="D365" s="1"/>
      <c r="E365" s="1"/>
      <c r="F365" s="1"/>
      <c r="G365" s="1"/>
    </row>
    <row r="366" spans="2:7" ht="15.75" hidden="1">
      <c r="B366" s="62"/>
      <c r="C366" s="62"/>
      <c r="D366" s="1"/>
      <c r="E366" s="1"/>
      <c r="F366" s="1"/>
      <c r="G366" s="1"/>
    </row>
    <row r="367" spans="2:7" ht="15.75" hidden="1">
      <c r="B367" s="62"/>
      <c r="C367" s="62"/>
      <c r="D367" s="1"/>
      <c r="E367" s="1"/>
      <c r="F367" s="1"/>
      <c r="G367" s="1"/>
    </row>
    <row r="368" spans="2:7" ht="15.75" hidden="1">
      <c r="B368" s="62"/>
      <c r="C368" s="62"/>
      <c r="D368" s="1"/>
      <c r="E368" s="1"/>
      <c r="F368" s="1"/>
      <c r="G368" s="1"/>
    </row>
    <row r="369" spans="2:7" ht="15.75" hidden="1">
      <c r="B369" s="62"/>
      <c r="C369" s="62"/>
      <c r="D369" s="1"/>
      <c r="E369" s="1"/>
      <c r="F369" s="1"/>
      <c r="G369" s="1"/>
    </row>
    <row r="370" spans="2:7" ht="15.75" hidden="1">
      <c r="B370" s="62"/>
      <c r="C370" s="62"/>
      <c r="D370" s="1"/>
      <c r="E370" s="1"/>
      <c r="F370" s="1"/>
      <c r="G370" s="1"/>
    </row>
    <row r="371" spans="2:7" ht="15.75" hidden="1">
      <c r="B371" s="62"/>
      <c r="C371" s="62"/>
      <c r="D371" s="1"/>
      <c r="E371" s="1"/>
      <c r="F371" s="1"/>
      <c r="G371" s="1"/>
    </row>
    <row r="372" spans="2:7" ht="15.75" hidden="1">
      <c r="B372" s="62"/>
      <c r="C372" s="62"/>
      <c r="D372" s="1"/>
      <c r="E372" s="1"/>
      <c r="F372" s="1"/>
      <c r="G372" s="1"/>
    </row>
    <row r="373" spans="2:7" ht="15.75" hidden="1">
      <c r="B373" s="62"/>
      <c r="C373" s="62"/>
      <c r="D373" s="1"/>
      <c r="E373" s="1"/>
      <c r="F373" s="1"/>
      <c r="G373" s="1"/>
    </row>
    <row r="374" spans="2:7" ht="15.75" hidden="1">
      <c r="B374" s="62"/>
      <c r="C374" s="62"/>
      <c r="D374" s="1"/>
      <c r="E374" s="1"/>
      <c r="F374" s="1"/>
      <c r="G374" s="1"/>
    </row>
    <row r="375" spans="2:7" ht="15.75" hidden="1">
      <c r="B375" s="62"/>
      <c r="C375" s="62"/>
      <c r="D375" s="1"/>
      <c r="E375" s="1"/>
      <c r="F375" s="1"/>
      <c r="G375" s="1"/>
    </row>
    <row r="376" spans="2:7" ht="15.75" hidden="1">
      <c r="B376" s="62"/>
      <c r="C376" s="62"/>
      <c r="D376" s="1"/>
      <c r="E376" s="1"/>
      <c r="F376" s="1"/>
      <c r="G376" s="1"/>
    </row>
    <row r="377" spans="2:7" ht="15.75" hidden="1">
      <c r="B377" s="62"/>
      <c r="C377" s="62"/>
      <c r="D377" s="1"/>
      <c r="E377" s="1"/>
      <c r="F377" s="1"/>
      <c r="G377" s="1"/>
    </row>
    <row r="378" spans="2:7" ht="15.75" hidden="1">
      <c r="B378" s="62"/>
      <c r="C378" s="62"/>
      <c r="D378" s="1"/>
      <c r="E378" s="1"/>
      <c r="F378" s="1"/>
      <c r="G378" s="1"/>
    </row>
    <row r="379" spans="2:7" ht="15.75" hidden="1">
      <c r="B379" s="62"/>
      <c r="C379" s="62"/>
      <c r="D379" s="1"/>
      <c r="E379" s="1"/>
      <c r="F379" s="1"/>
      <c r="G379" s="1"/>
    </row>
    <row r="380" spans="2:7" ht="15.75" hidden="1">
      <c r="B380" s="62"/>
      <c r="C380" s="62"/>
      <c r="D380" s="1"/>
      <c r="E380" s="1"/>
      <c r="F380" s="1"/>
      <c r="G380" s="1"/>
    </row>
    <row r="381" spans="2:7" ht="15.75" hidden="1">
      <c r="B381" s="62"/>
      <c r="C381" s="62"/>
      <c r="D381" s="1"/>
      <c r="E381" s="1"/>
      <c r="F381" s="1"/>
      <c r="G381" s="1"/>
    </row>
    <row r="382" spans="2:7" ht="15.75" hidden="1">
      <c r="B382" s="62"/>
      <c r="C382" s="62"/>
      <c r="D382" s="1"/>
      <c r="E382" s="1"/>
      <c r="F382" s="1"/>
      <c r="G382" s="1"/>
    </row>
    <row r="383" spans="2:7" ht="15.75" hidden="1">
      <c r="B383" s="62"/>
      <c r="C383" s="62"/>
      <c r="D383" s="1"/>
      <c r="E383" s="1"/>
      <c r="F383" s="1"/>
      <c r="G383" s="1"/>
    </row>
    <row r="384" spans="2:7" ht="15.75" hidden="1">
      <c r="B384" s="62"/>
      <c r="C384" s="62"/>
      <c r="D384" s="1"/>
      <c r="E384" s="1"/>
      <c r="F384" s="1"/>
      <c r="G384" s="1"/>
    </row>
    <row r="385" spans="2:7" ht="15.75" hidden="1">
      <c r="B385" s="62"/>
      <c r="C385" s="62"/>
      <c r="D385" s="1"/>
      <c r="E385" s="1"/>
      <c r="F385" s="1"/>
      <c r="G385" s="1"/>
    </row>
    <row r="386" spans="2:7" ht="15.75" hidden="1">
      <c r="B386" s="62"/>
      <c r="C386" s="62"/>
      <c r="D386" s="1"/>
      <c r="E386" s="1"/>
      <c r="F386" s="1"/>
      <c r="G386" s="1"/>
    </row>
    <row r="387" spans="2:7" ht="15.75" hidden="1">
      <c r="B387" s="62"/>
      <c r="C387" s="62"/>
      <c r="D387" s="1"/>
      <c r="E387" s="1"/>
      <c r="F387" s="1"/>
      <c r="G387" s="1"/>
    </row>
    <row r="388" spans="2:7" ht="15.75" hidden="1">
      <c r="B388" s="62"/>
      <c r="C388" s="62"/>
      <c r="D388" s="1"/>
      <c r="E388" s="1"/>
      <c r="F388" s="1"/>
      <c r="G388" s="1"/>
    </row>
    <row r="389" spans="2:7" ht="15.75" hidden="1">
      <c r="B389" s="62"/>
      <c r="C389" s="62"/>
      <c r="D389" s="1"/>
      <c r="E389" s="1"/>
      <c r="F389" s="1"/>
      <c r="G389" s="1"/>
    </row>
    <row r="390" spans="2:7" ht="15.75" hidden="1">
      <c r="B390" s="62"/>
      <c r="C390" s="62"/>
      <c r="D390" s="1"/>
      <c r="E390" s="1"/>
      <c r="F390" s="1"/>
      <c r="G390" s="1"/>
    </row>
    <row r="391" spans="2:7" ht="15.75" hidden="1">
      <c r="B391" s="62"/>
      <c r="C391" s="62"/>
      <c r="D391" s="1"/>
      <c r="E391" s="1"/>
      <c r="F391" s="1"/>
      <c r="G391" s="1"/>
    </row>
    <row r="392" spans="2:7" ht="15.75" hidden="1">
      <c r="B392" s="62"/>
      <c r="C392" s="62"/>
      <c r="D392" s="1"/>
      <c r="E392" s="1"/>
      <c r="F392" s="1"/>
      <c r="G392" s="1"/>
    </row>
    <row r="393" spans="2:7" ht="15.75" hidden="1">
      <c r="B393" s="62"/>
      <c r="C393" s="62"/>
      <c r="D393" s="1"/>
      <c r="E393" s="1"/>
      <c r="F393" s="1"/>
      <c r="G393" s="1"/>
    </row>
    <row r="394" spans="2:7" ht="15.75" hidden="1">
      <c r="B394" s="62"/>
      <c r="C394" s="62"/>
      <c r="D394" s="1"/>
      <c r="E394" s="1"/>
      <c r="F394" s="1"/>
      <c r="G394" s="1"/>
    </row>
    <row r="395" spans="2:7" ht="15.75" hidden="1">
      <c r="B395" s="62"/>
      <c r="C395" s="62"/>
      <c r="D395" s="1"/>
      <c r="E395" s="1"/>
      <c r="F395" s="1"/>
      <c r="G395" s="1"/>
    </row>
    <row r="396" spans="2:7" ht="15.75" hidden="1">
      <c r="B396" s="62"/>
      <c r="C396" s="62"/>
      <c r="D396" s="1"/>
      <c r="E396" s="1"/>
      <c r="F396" s="1"/>
      <c r="G396" s="1"/>
    </row>
    <row r="397" spans="2:7" ht="15.75" hidden="1">
      <c r="B397" s="62"/>
      <c r="C397" s="62"/>
      <c r="D397" s="1"/>
      <c r="E397" s="1"/>
      <c r="F397" s="1"/>
      <c r="G397" s="1"/>
    </row>
    <row r="398" spans="2:7" ht="15.75" hidden="1">
      <c r="B398" s="62"/>
      <c r="C398" s="62"/>
      <c r="D398" s="1"/>
      <c r="E398" s="1"/>
      <c r="F398" s="1"/>
      <c r="G398" s="1"/>
    </row>
    <row r="399" spans="2:7" ht="15.75" hidden="1">
      <c r="B399" s="62"/>
      <c r="C399" s="62"/>
      <c r="D399" s="1"/>
      <c r="E399" s="1"/>
      <c r="F399" s="1"/>
      <c r="G399" s="1"/>
    </row>
    <row r="400" spans="2:7" ht="15.75" hidden="1">
      <c r="B400" s="62"/>
      <c r="C400" s="62"/>
      <c r="D400" s="1"/>
      <c r="E400" s="1"/>
      <c r="F400" s="1"/>
      <c r="G400" s="1"/>
    </row>
    <row r="401" spans="2:7" ht="15.75" hidden="1">
      <c r="B401" s="62"/>
      <c r="C401" s="62"/>
      <c r="D401" s="1"/>
      <c r="E401" s="1"/>
      <c r="F401" s="1"/>
      <c r="G401" s="1"/>
    </row>
    <row r="402" spans="2:7" ht="15.75" hidden="1">
      <c r="B402" s="62"/>
      <c r="C402" s="62"/>
      <c r="D402" s="1"/>
      <c r="E402" s="1"/>
      <c r="F402" s="1"/>
      <c r="G402" s="1"/>
    </row>
    <row r="403" spans="2:7" ht="15.75" hidden="1">
      <c r="B403" s="62"/>
      <c r="C403" s="62"/>
      <c r="D403" s="1"/>
      <c r="E403" s="1"/>
      <c r="F403" s="1"/>
      <c r="G403" s="1"/>
    </row>
    <row r="404" spans="2:7" ht="15.75" hidden="1">
      <c r="B404" s="62"/>
      <c r="C404" s="62"/>
      <c r="D404" s="1"/>
      <c r="E404" s="1"/>
      <c r="F404" s="1"/>
      <c r="G404" s="1"/>
    </row>
    <row r="405" spans="2:7" ht="15.75" hidden="1">
      <c r="B405" s="62"/>
      <c r="C405" s="62"/>
      <c r="D405" s="1"/>
      <c r="E405" s="1"/>
      <c r="F405" s="1"/>
      <c r="G405" s="1"/>
    </row>
    <row r="406" spans="2:7" ht="15.75" hidden="1">
      <c r="B406" s="62"/>
      <c r="C406" s="62"/>
      <c r="D406" s="1"/>
      <c r="E406" s="1"/>
      <c r="F406" s="1"/>
      <c r="G406" s="1"/>
    </row>
    <row r="407" spans="2:7" ht="15.75" hidden="1">
      <c r="B407" s="62"/>
      <c r="C407" s="62"/>
      <c r="D407" s="1"/>
      <c r="E407" s="1"/>
      <c r="F407" s="1"/>
      <c r="G407" s="1"/>
    </row>
    <row r="408" spans="2:7" ht="15.75" hidden="1">
      <c r="B408" s="62"/>
      <c r="C408" s="62"/>
      <c r="D408" s="1"/>
      <c r="E408" s="1"/>
      <c r="F408" s="1"/>
      <c r="G408" s="1"/>
    </row>
    <row r="409" spans="2:7" ht="15.75" hidden="1">
      <c r="B409" s="62"/>
      <c r="C409" s="62"/>
      <c r="D409" s="1"/>
      <c r="E409" s="1"/>
      <c r="F409" s="1"/>
      <c r="G409" s="1"/>
    </row>
    <row r="410" spans="2:7" ht="15.75" hidden="1">
      <c r="B410" s="62"/>
      <c r="C410" s="62"/>
      <c r="D410" s="1"/>
      <c r="E410" s="1"/>
      <c r="F410" s="1"/>
      <c r="G410" s="1"/>
    </row>
    <row r="411" spans="2:7" ht="15.75" hidden="1">
      <c r="B411" s="62"/>
      <c r="C411" s="62"/>
      <c r="D411" s="1"/>
      <c r="E411" s="1"/>
      <c r="F411" s="1"/>
      <c r="G411" s="1"/>
    </row>
    <row r="412" spans="2:7" ht="15.75" hidden="1">
      <c r="B412" s="62"/>
      <c r="C412" s="62"/>
      <c r="D412" s="1"/>
      <c r="E412" s="1"/>
      <c r="F412" s="1"/>
      <c r="G412" s="1"/>
    </row>
    <row r="413" spans="2:7" ht="15.75" hidden="1">
      <c r="B413" s="62"/>
      <c r="C413" s="62"/>
      <c r="D413" s="1"/>
      <c r="E413" s="1"/>
      <c r="F413" s="1"/>
      <c r="G413" s="1"/>
    </row>
    <row r="414" spans="2:7" ht="15.75" hidden="1">
      <c r="B414" s="62"/>
      <c r="C414" s="62"/>
      <c r="D414" s="1"/>
      <c r="E414" s="1"/>
      <c r="F414" s="1"/>
      <c r="G414" s="1"/>
    </row>
    <row r="415" spans="2:7" ht="15.75" hidden="1">
      <c r="B415" s="62"/>
      <c r="C415" s="62"/>
      <c r="D415" s="1"/>
      <c r="E415" s="1"/>
      <c r="F415" s="1"/>
      <c r="G415" s="1"/>
    </row>
    <row r="416" spans="2:7" ht="15.75" hidden="1">
      <c r="B416" s="62"/>
      <c r="C416" s="62"/>
      <c r="D416" s="1"/>
      <c r="E416" s="1"/>
      <c r="F416" s="1"/>
      <c r="G416" s="1"/>
    </row>
    <row r="417" spans="2:7" ht="15.75" hidden="1">
      <c r="B417" s="62"/>
      <c r="C417" s="62"/>
      <c r="D417" s="1"/>
      <c r="E417" s="1"/>
      <c r="F417" s="1"/>
      <c r="G417" s="1"/>
    </row>
    <row r="418" spans="2:7" ht="15.75" hidden="1">
      <c r="B418" s="62"/>
      <c r="C418" s="62"/>
      <c r="D418" s="1"/>
      <c r="E418" s="1"/>
      <c r="F418" s="1"/>
      <c r="G418" s="1"/>
    </row>
    <row r="419" spans="2:7" ht="15.75" hidden="1">
      <c r="B419" s="62"/>
      <c r="C419" s="62"/>
      <c r="D419" s="1"/>
      <c r="E419" s="1"/>
      <c r="F419" s="1"/>
      <c r="G419" s="1"/>
    </row>
    <row r="420" spans="2:7" ht="15.75" hidden="1">
      <c r="B420" s="62"/>
      <c r="C420" s="62"/>
      <c r="D420" s="1"/>
      <c r="E420" s="1"/>
      <c r="F420" s="1"/>
      <c r="G420" s="1"/>
    </row>
    <row r="421" spans="2:7" ht="15.75" hidden="1">
      <c r="B421" s="62"/>
      <c r="C421" s="62"/>
      <c r="D421" s="1"/>
      <c r="E421" s="1"/>
      <c r="F421" s="1"/>
      <c r="G421" s="1"/>
    </row>
    <row r="422" spans="2:7" ht="15.75" hidden="1">
      <c r="B422" s="62"/>
      <c r="C422" s="62"/>
      <c r="D422" s="1"/>
      <c r="E422" s="1"/>
      <c r="F422" s="1"/>
      <c r="G422" s="1"/>
    </row>
    <row r="423" spans="2:7" ht="15.75" hidden="1">
      <c r="B423" s="62"/>
      <c r="C423" s="62"/>
      <c r="D423" s="1"/>
      <c r="E423" s="1"/>
      <c r="F423" s="1"/>
      <c r="G423" s="1"/>
    </row>
    <row r="424" spans="2:7" ht="15.75" hidden="1">
      <c r="B424" s="62"/>
      <c r="C424" s="62"/>
      <c r="D424" s="1"/>
      <c r="E424" s="1"/>
      <c r="F424" s="1"/>
      <c r="G424" s="1"/>
    </row>
    <row r="425" spans="2:7" ht="15.75" hidden="1">
      <c r="B425" s="62"/>
      <c r="C425" s="62"/>
      <c r="D425" s="1"/>
      <c r="E425" s="1"/>
      <c r="F425" s="1"/>
      <c r="G425" s="1"/>
    </row>
    <row r="426" spans="2:7" ht="15.75" hidden="1">
      <c r="B426" s="62"/>
      <c r="C426" s="62"/>
      <c r="D426" s="1"/>
      <c r="E426" s="1"/>
      <c r="F426" s="1"/>
      <c r="G426" s="1"/>
    </row>
    <row r="427" spans="2:7" ht="15.75" hidden="1">
      <c r="B427" s="62"/>
      <c r="C427" s="62"/>
      <c r="D427" s="1"/>
      <c r="E427" s="1"/>
      <c r="F427" s="1"/>
      <c r="G427" s="1"/>
    </row>
    <row r="428" spans="2:7" ht="15.75" hidden="1">
      <c r="B428" s="62"/>
      <c r="C428" s="62"/>
      <c r="D428" s="1"/>
      <c r="E428" s="1"/>
      <c r="F428" s="1"/>
      <c r="G428" s="1"/>
    </row>
    <row r="429" spans="2:7" ht="15.75" hidden="1">
      <c r="B429" s="62"/>
      <c r="C429" s="62"/>
      <c r="D429" s="1"/>
      <c r="E429" s="1"/>
      <c r="F429" s="1"/>
      <c r="G429" s="1"/>
    </row>
    <row r="430" spans="2:7" ht="15.75" hidden="1">
      <c r="B430" s="62"/>
      <c r="C430" s="62"/>
      <c r="D430" s="1"/>
      <c r="E430" s="1"/>
      <c r="F430" s="1"/>
      <c r="G430" s="1"/>
    </row>
    <row r="431" spans="2:7" ht="15.75" hidden="1">
      <c r="B431" s="62"/>
      <c r="C431" s="62"/>
      <c r="D431" s="1"/>
      <c r="E431" s="1"/>
      <c r="F431" s="1"/>
      <c r="G431" s="1"/>
    </row>
    <row r="432" spans="2:7" ht="15.75" hidden="1">
      <c r="B432" s="62"/>
      <c r="C432" s="62"/>
      <c r="D432" s="1"/>
      <c r="E432" s="1"/>
      <c r="F432" s="1"/>
      <c r="G432" s="1"/>
    </row>
    <row r="433" spans="2:7" ht="15.75" hidden="1">
      <c r="B433" s="62"/>
      <c r="C433" s="62"/>
      <c r="D433" s="1"/>
      <c r="E433" s="1"/>
      <c r="F433" s="1"/>
      <c r="G433" s="1"/>
    </row>
    <row r="434" spans="2:7" ht="15.75" hidden="1">
      <c r="B434" s="62"/>
      <c r="C434" s="62"/>
      <c r="D434" s="1"/>
      <c r="E434" s="1"/>
      <c r="F434" s="1"/>
      <c r="G434" s="1"/>
    </row>
    <row r="435" spans="2:7" ht="15.75" hidden="1">
      <c r="B435" s="62"/>
      <c r="C435" s="62"/>
      <c r="D435" s="1"/>
      <c r="E435" s="1"/>
      <c r="F435" s="1"/>
      <c r="G435" s="1"/>
    </row>
    <row r="436" spans="2:7" ht="15.75" hidden="1">
      <c r="B436" s="62"/>
      <c r="C436" s="62"/>
      <c r="D436" s="1"/>
      <c r="E436" s="1"/>
      <c r="F436" s="1"/>
      <c r="G436" s="1"/>
    </row>
    <row r="437" spans="2:7" ht="15.75" hidden="1">
      <c r="B437" s="62"/>
      <c r="C437" s="62"/>
      <c r="D437" s="1"/>
      <c r="E437" s="1"/>
      <c r="F437" s="1"/>
      <c r="G437" s="1"/>
    </row>
    <row r="438" spans="2:7" ht="15.75" hidden="1">
      <c r="B438" s="62"/>
      <c r="C438" s="62"/>
      <c r="D438" s="1"/>
      <c r="E438" s="1"/>
      <c r="F438" s="1"/>
      <c r="G438" s="1"/>
    </row>
    <row r="439" spans="2:7" ht="15.75" hidden="1">
      <c r="B439" s="62"/>
      <c r="C439" s="62"/>
      <c r="D439" s="1"/>
      <c r="E439" s="1"/>
      <c r="F439" s="1"/>
      <c r="G439" s="1"/>
    </row>
    <row r="440" spans="2:7" ht="15.75" hidden="1">
      <c r="B440" s="62"/>
      <c r="C440" s="62"/>
      <c r="D440" s="1"/>
      <c r="E440" s="1"/>
      <c r="F440" s="1"/>
      <c r="G440" s="1"/>
    </row>
    <row r="441" spans="2:7" ht="15.75" hidden="1">
      <c r="B441" s="62"/>
      <c r="C441" s="62"/>
      <c r="D441" s="1"/>
      <c r="E441" s="1"/>
      <c r="F441" s="1"/>
      <c r="G441" s="1"/>
    </row>
    <row r="442" spans="2:7" ht="15.75" hidden="1">
      <c r="B442" s="62"/>
      <c r="C442" s="62"/>
      <c r="D442" s="1"/>
      <c r="E442" s="1"/>
      <c r="F442" s="1"/>
      <c r="G442" s="1"/>
    </row>
    <row r="443" spans="2:7" ht="15.75" hidden="1">
      <c r="B443" s="62"/>
      <c r="C443" s="62"/>
      <c r="D443" s="1"/>
      <c r="E443" s="1"/>
      <c r="F443" s="1"/>
      <c r="G443" s="1"/>
    </row>
    <row r="444" spans="2:7" ht="15.75" hidden="1">
      <c r="B444" s="62"/>
      <c r="C444" s="62"/>
      <c r="D444" s="1"/>
      <c r="E444" s="1"/>
      <c r="F444" s="1"/>
      <c r="G444" s="1"/>
    </row>
    <row r="445" spans="2:7" ht="15.75" hidden="1">
      <c r="B445" s="62"/>
      <c r="C445" s="62"/>
      <c r="D445" s="1"/>
      <c r="E445" s="1"/>
      <c r="F445" s="1"/>
      <c r="G445" s="1"/>
    </row>
    <row r="446" spans="2:7" ht="15.75" hidden="1">
      <c r="B446" s="62"/>
      <c r="C446" s="62"/>
      <c r="D446" s="1"/>
      <c r="E446" s="1"/>
      <c r="F446" s="1"/>
      <c r="G446" s="1"/>
    </row>
    <row r="447" spans="2:7" ht="15.75" hidden="1">
      <c r="B447" s="62"/>
      <c r="C447" s="62"/>
      <c r="D447" s="1"/>
      <c r="E447" s="1"/>
      <c r="F447" s="1"/>
      <c r="G447" s="1"/>
    </row>
    <row r="448" spans="2:7" ht="15.75" hidden="1">
      <c r="B448" s="62"/>
      <c r="C448" s="62"/>
      <c r="D448" s="1"/>
      <c r="E448" s="1"/>
      <c r="F448" s="1"/>
      <c r="G448" s="1"/>
    </row>
    <row r="449" spans="2:7" ht="15.75" hidden="1">
      <c r="B449" s="62"/>
      <c r="C449" s="62"/>
      <c r="D449" s="1"/>
      <c r="E449" s="1"/>
      <c r="F449" s="1"/>
      <c r="G449" s="1"/>
    </row>
    <row r="450" spans="2:7" ht="15.75" hidden="1">
      <c r="B450" s="62"/>
      <c r="C450" s="62"/>
      <c r="D450" s="1"/>
      <c r="E450" s="1"/>
      <c r="F450" s="1"/>
      <c r="G450" s="1"/>
    </row>
    <row r="451" spans="2:7" ht="15.75" hidden="1">
      <c r="B451" s="62"/>
      <c r="C451" s="62"/>
      <c r="D451" s="1"/>
      <c r="E451" s="1"/>
      <c r="F451" s="1"/>
      <c r="G451" s="1"/>
    </row>
    <row r="452" spans="2:7" ht="15.75" hidden="1">
      <c r="B452" s="62"/>
      <c r="C452" s="62"/>
      <c r="D452" s="1"/>
      <c r="E452" s="1"/>
      <c r="F452" s="1"/>
      <c r="G452" s="1"/>
    </row>
    <row r="453" spans="2:7" ht="15.75" hidden="1">
      <c r="B453" s="62"/>
      <c r="C453" s="62"/>
      <c r="D453" s="1"/>
      <c r="E453" s="1"/>
      <c r="F453" s="1"/>
      <c r="G453" s="1"/>
    </row>
    <row r="454" spans="2:7" ht="15.75" hidden="1">
      <c r="B454" s="62"/>
      <c r="C454" s="62"/>
      <c r="D454" s="1"/>
      <c r="E454" s="1"/>
      <c r="F454" s="1"/>
      <c r="G454" s="1"/>
    </row>
    <row r="455" spans="2:7" ht="15.75" hidden="1">
      <c r="B455" s="62"/>
      <c r="C455" s="62"/>
      <c r="D455" s="1"/>
      <c r="E455" s="1"/>
      <c r="F455" s="1"/>
      <c r="G455" s="1"/>
    </row>
    <row r="456" spans="2:7" ht="15.75" hidden="1">
      <c r="B456" s="62"/>
      <c r="C456" s="62"/>
      <c r="D456" s="1"/>
      <c r="E456" s="1"/>
      <c r="F456" s="1"/>
      <c r="G456" s="1"/>
    </row>
    <row r="457" spans="2:7" ht="15.75" hidden="1">
      <c r="B457" s="62"/>
      <c r="C457" s="62"/>
      <c r="D457" s="1"/>
      <c r="E457" s="1"/>
      <c r="F457" s="1"/>
      <c r="G457" s="1"/>
    </row>
    <row r="458" spans="2:7" ht="15.75" hidden="1">
      <c r="B458" s="62"/>
      <c r="C458" s="62"/>
      <c r="D458" s="1"/>
      <c r="E458" s="1"/>
      <c r="F458" s="1"/>
      <c r="G458" s="1"/>
    </row>
    <row r="459" spans="2:7" ht="15.75" hidden="1">
      <c r="B459" s="62"/>
      <c r="C459" s="62"/>
      <c r="D459" s="1"/>
      <c r="E459" s="1"/>
      <c r="F459" s="1"/>
      <c r="G459" s="1"/>
    </row>
    <row r="460" spans="2:7" ht="15.75" hidden="1">
      <c r="B460" s="62"/>
      <c r="C460" s="62"/>
      <c r="D460" s="1"/>
      <c r="E460" s="1"/>
      <c r="F460" s="1"/>
      <c r="G460" s="1"/>
    </row>
    <row r="461" spans="2:7" ht="15.75" hidden="1">
      <c r="B461" s="62"/>
      <c r="C461" s="62"/>
      <c r="D461" s="1"/>
      <c r="E461" s="1"/>
      <c r="F461" s="1"/>
      <c r="G461" s="1"/>
    </row>
    <row r="462" spans="2:7" ht="15.75" hidden="1">
      <c r="B462" s="62"/>
      <c r="C462" s="62"/>
      <c r="D462" s="1"/>
      <c r="E462" s="1"/>
      <c r="F462" s="1"/>
      <c r="G462" s="1"/>
    </row>
    <row r="463" spans="2:7" ht="15.75" hidden="1">
      <c r="B463" s="62"/>
      <c r="C463" s="62"/>
      <c r="D463" s="1"/>
      <c r="E463" s="1"/>
      <c r="F463" s="1"/>
      <c r="G463" s="1"/>
    </row>
    <row r="464" spans="2:7" ht="15.75" hidden="1">
      <c r="B464" s="62"/>
      <c r="C464" s="62"/>
      <c r="D464" s="1"/>
      <c r="E464" s="1"/>
      <c r="F464" s="1"/>
      <c r="G464" s="1"/>
    </row>
    <row r="465" spans="2:7" ht="15.75" hidden="1">
      <c r="B465" s="62"/>
      <c r="C465" s="62"/>
      <c r="D465" s="1"/>
      <c r="E465" s="1"/>
      <c r="F465" s="1"/>
      <c r="G465" s="1"/>
    </row>
    <row r="466" spans="2:7" ht="15.75" hidden="1">
      <c r="B466" s="62"/>
      <c r="C466" s="62"/>
      <c r="D466" s="1"/>
      <c r="E466" s="1"/>
      <c r="F466" s="1"/>
      <c r="G466" s="1"/>
    </row>
    <row r="467" spans="2:7" ht="15.75" hidden="1">
      <c r="B467" s="62"/>
      <c r="C467" s="62"/>
      <c r="D467" s="1"/>
      <c r="E467" s="1"/>
      <c r="F467" s="1"/>
      <c r="G467" s="1"/>
    </row>
    <row r="468" spans="2:7" ht="15.75" hidden="1">
      <c r="B468" s="62"/>
      <c r="C468" s="62"/>
      <c r="D468" s="1"/>
      <c r="E468" s="1"/>
      <c r="F468" s="1"/>
      <c r="G468" s="1"/>
    </row>
    <row r="469" spans="2:7" ht="15.75" hidden="1">
      <c r="B469" s="62"/>
      <c r="C469" s="62"/>
      <c r="D469" s="1"/>
      <c r="E469" s="1"/>
      <c r="F469" s="1"/>
      <c r="G469" s="1"/>
    </row>
    <row r="470" spans="2:7" ht="15.75" hidden="1">
      <c r="B470" s="62"/>
      <c r="C470" s="62"/>
      <c r="D470" s="1"/>
      <c r="E470" s="1"/>
      <c r="F470" s="1"/>
      <c r="G470" s="1"/>
    </row>
    <row r="471" spans="2:7" ht="15.75" hidden="1">
      <c r="B471" s="62"/>
      <c r="C471" s="62"/>
      <c r="D471" s="1"/>
      <c r="E471" s="1"/>
      <c r="F471" s="1"/>
      <c r="G471" s="1"/>
    </row>
    <row r="472" spans="2:7" ht="15.75" hidden="1">
      <c r="B472" s="62"/>
      <c r="C472" s="62"/>
      <c r="D472" s="1"/>
      <c r="E472" s="1"/>
      <c r="F472" s="1"/>
      <c r="G472" s="1"/>
    </row>
    <row r="473" spans="2:7" ht="15.75" hidden="1">
      <c r="B473" s="62"/>
      <c r="C473" s="62"/>
      <c r="D473" s="1"/>
      <c r="E473" s="1"/>
      <c r="F473" s="1"/>
      <c r="G473" s="1"/>
    </row>
    <row r="474" spans="2:7" ht="15.75" hidden="1">
      <c r="B474" s="62"/>
      <c r="C474" s="62"/>
      <c r="D474" s="1"/>
      <c r="E474" s="1"/>
      <c r="F474" s="1"/>
      <c r="G474" s="1"/>
    </row>
    <row r="475" spans="2:7" ht="15.75" hidden="1">
      <c r="B475" s="62"/>
      <c r="C475" s="62"/>
      <c r="D475" s="1"/>
      <c r="E475" s="1"/>
      <c r="F475" s="1"/>
      <c r="G475" s="1"/>
    </row>
    <row r="476" spans="2:7" ht="15.75" hidden="1">
      <c r="B476" s="62"/>
      <c r="C476" s="62"/>
      <c r="D476" s="1"/>
      <c r="E476" s="1"/>
      <c r="F476" s="1"/>
      <c r="G476" s="1"/>
    </row>
    <row r="477" spans="2:7" ht="15.75" hidden="1">
      <c r="B477" s="62"/>
      <c r="C477" s="62"/>
      <c r="D477" s="1"/>
      <c r="E477" s="1"/>
      <c r="F477" s="1"/>
      <c r="G477" s="1"/>
    </row>
    <row r="478" spans="2:7" ht="15.75" hidden="1">
      <c r="B478" s="62"/>
      <c r="C478" s="62"/>
      <c r="D478" s="1"/>
      <c r="E478" s="1"/>
      <c r="F478" s="1"/>
      <c r="G478" s="1"/>
    </row>
    <row r="479" spans="2:7" ht="15.75" hidden="1">
      <c r="B479" s="62"/>
      <c r="C479" s="62"/>
      <c r="D479" s="1"/>
      <c r="E479" s="1"/>
      <c r="F479" s="1"/>
      <c r="G479" s="1"/>
    </row>
    <row r="480" spans="2:7" ht="15.75" hidden="1">
      <c r="B480" s="62"/>
      <c r="C480" s="62"/>
      <c r="D480" s="1"/>
      <c r="E480" s="1"/>
      <c r="F480" s="1"/>
      <c r="G480" s="1"/>
    </row>
    <row r="481" spans="2:7" ht="15.75" hidden="1">
      <c r="B481" s="62"/>
      <c r="C481" s="62"/>
      <c r="D481" s="1"/>
      <c r="E481" s="1"/>
      <c r="F481" s="1"/>
      <c r="G481" s="1"/>
    </row>
    <row r="482" spans="2:7" ht="15.75" hidden="1">
      <c r="B482" s="62"/>
      <c r="C482" s="62"/>
      <c r="D482" s="1"/>
      <c r="E482" s="1"/>
      <c r="F482" s="1"/>
      <c r="G482" s="1"/>
    </row>
    <row r="483" spans="2:7" ht="15.75" hidden="1">
      <c r="B483" s="62"/>
      <c r="C483" s="62"/>
      <c r="D483" s="1"/>
      <c r="E483" s="1"/>
      <c r="F483" s="1"/>
      <c r="G483" s="1"/>
    </row>
    <row r="484" spans="2:7" ht="15.75" hidden="1">
      <c r="B484" s="62"/>
      <c r="C484" s="62"/>
      <c r="D484" s="1"/>
      <c r="E484" s="1"/>
      <c r="F484" s="1"/>
      <c r="G484" s="1"/>
    </row>
    <row r="485" spans="2:7" ht="15.75" hidden="1">
      <c r="B485" s="62"/>
      <c r="C485" s="62"/>
      <c r="D485" s="1"/>
      <c r="E485" s="1"/>
      <c r="F485" s="1"/>
      <c r="G485" s="1"/>
    </row>
    <row r="486" spans="2:7" ht="15.75" hidden="1">
      <c r="B486" s="62"/>
      <c r="C486" s="62"/>
      <c r="D486" s="1"/>
      <c r="E486" s="1"/>
      <c r="F486" s="1"/>
      <c r="G486" s="1"/>
    </row>
    <row r="487" spans="2:7" ht="15.75" hidden="1">
      <c r="B487" s="62"/>
      <c r="C487" s="62"/>
      <c r="D487" s="1"/>
      <c r="E487" s="1"/>
      <c r="F487" s="1"/>
      <c r="G487" s="1"/>
    </row>
    <row r="488" spans="2:7" ht="15.75" hidden="1">
      <c r="B488" s="62"/>
      <c r="C488" s="62"/>
      <c r="D488" s="1"/>
      <c r="E488" s="1"/>
      <c r="F488" s="1"/>
      <c r="G488" s="1"/>
    </row>
    <row r="489" spans="2:7" ht="15.75" hidden="1">
      <c r="B489" s="62"/>
      <c r="C489" s="62"/>
      <c r="D489" s="1"/>
      <c r="E489" s="1"/>
      <c r="F489" s="1"/>
      <c r="G489" s="1"/>
    </row>
    <row r="490" spans="2:7" ht="15.75" hidden="1">
      <c r="B490" s="62"/>
      <c r="C490" s="62"/>
      <c r="D490" s="1"/>
      <c r="E490" s="1"/>
      <c r="F490" s="1"/>
      <c r="G490" s="1"/>
    </row>
    <row r="491" spans="2:7" ht="15.75" hidden="1">
      <c r="B491" s="62"/>
      <c r="C491" s="62"/>
      <c r="D491" s="1"/>
      <c r="E491" s="1"/>
      <c r="F491" s="1"/>
      <c r="G491" s="1"/>
    </row>
    <row r="492" spans="2:7" ht="15.75" hidden="1">
      <c r="B492" s="62"/>
      <c r="C492" s="62"/>
      <c r="D492" s="1"/>
      <c r="E492" s="1"/>
      <c r="F492" s="1"/>
      <c r="G492" s="1"/>
    </row>
    <row r="493" spans="2:7" ht="15.75" hidden="1">
      <c r="B493" s="62"/>
      <c r="C493" s="62"/>
      <c r="D493" s="1"/>
      <c r="E493" s="1"/>
      <c r="F493" s="1"/>
      <c r="G493" s="1"/>
    </row>
    <row r="494" spans="2:7" ht="15.75" hidden="1">
      <c r="B494" s="62"/>
      <c r="C494" s="62"/>
      <c r="D494" s="1"/>
      <c r="E494" s="1"/>
      <c r="F494" s="1"/>
      <c r="G494" s="1"/>
    </row>
    <row r="495" spans="2:7" ht="15.75" hidden="1">
      <c r="B495" s="62"/>
      <c r="C495" s="62"/>
      <c r="D495" s="1"/>
      <c r="E495" s="1"/>
      <c r="F495" s="1"/>
      <c r="G495" s="1"/>
    </row>
    <row r="496" spans="2:7" ht="15.75" hidden="1">
      <c r="B496" s="62"/>
      <c r="C496" s="62"/>
      <c r="D496" s="1"/>
      <c r="E496" s="1"/>
      <c r="F496" s="1"/>
      <c r="G496" s="1"/>
    </row>
    <row r="497" spans="2:7" ht="15.75" hidden="1">
      <c r="B497" s="62"/>
      <c r="C497" s="62"/>
      <c r="D497" s="1"/>
      <c r="E497" s="1"/>
      <c r="F497" s="1"/>
      <c r="G497" s="1"/>
    </row>
    <row r="498" spans="2:7" ht="15.75" hidden="1">
      <c r="B498" s="62"/>
      <c r="C498" s="62"/>
      <c r="D498" s="1"/>
      <c r="E498" s="1"/>
      <c r="F498" s="1"/>
      <c r="G498" s="1"/>
    </row>
    <row r="499" spans="2:7" ht="16.5" hidden="1">
      <c r="B499" s="383"/>
      <c r="C499" s="62"/>
      <c r="D499" s="1"/>
      <c r="E499" s="1"/>
      <c r="F499" s="1"/>
      <c r="G499" s="1"/>
    </row>
    <row r="500" spans="2:7" ht="15.75" hidden="1">
      <c r="B500" s="384"/>
      <c r="C500" s="62"/>
      <c r="D500" s="1"/>
      <c r="E500" s="1"/>
      <c r="F500" s="1"/>
      <c r="G500" s="1"/>
    </row>
  </sheetData>
  <mergeCells count="12">
    <mergeCell ref="B5:F5"/>
    <mergeCell ref="B6:F6"/>
    <mergeCell ref="C8:C9"/>
    <mergeCell ref="D8:E8"/>
    <mergeCell ref="F8:G8"/>
    <mergeCell ref="B61:G61"/>
    <mergeCell ref="C46:C47"/>
    <mergeCell ref="B39:G39"/>
    <mergeCell ref="B42:F42"/>
    <mergeCell ref="B43:F43"/>
    <mergeCell ref="D46:E46"/>
    <mergeCell ref="F46:G4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B770BC-6D01-4550-A011-C344C3C58E7C}">
  <dimension ref="A1:XFC384"/>
  <sheetViews>
    <sheetView showGridLines="0" showRowColHeaders="0" topLeftCell="A45" zoomScaleNormal="100" workbookViewId="0">
      <selection activeCell="B8" sqref="B8:G76"/>
    </sheetView>
  </sheetViews>
  <sheetFormatPr defaultColWidth="0" defaultRowHeight="0" customHeight="1" zeroHeight="1"/>
  <cols>
    <col min="1" max="1" width="5.7109375" style="1" customWidth="1"/>
    <col min="2" max="2" width="69.42578125" style="1" bestFit="1" customWidth="1"/>
    <col min="3" max="5" width="15.7109375" style="1" customWidth="1"/>
    <col min="6" max="6" width="10.140625" style="716" bestFit="1" customWidth="1"/>
    <col min="7" max="7" width="9.85546875" style="1" bestFit="1" customWidth="1"/>
    <col min="8" max="8" width="10" customWidth="1"/>
    <col min="9" max="9" width="9.28515625" customWidth="1"/>
    <col min="10" max="11" width="15.7109375" hidden="1"/>
    <col min="13" max="13" width="9.5703125" hidden="1"/>
    <col min="14" max="14" width="10.7109375" hidden="1"/>
    <col min="15" max="15" width="10" hidden="1"/>
    <col min="16" max="16" width="10.7109375" hidden="1"/>
    <col min="17" max="17" width="10.140625" hidden="1"/>
    <col min="18" max="21" width="7.7109375" hidden="1"/>
    <col min="24" max="24" width="7.7109375" hidden="1"/>
    <col min="27" max="28" width="7.7109375" hidden="1"/>
    <col min="31" max="32" width="7.7109375" hidden="1"/>
    <col min="16383" max="16383" width="6.5703125" hidden="1" customWidth="1"/>
    <col min="16384" max="16384" width="7.7109375" hidden="1" customWidth="1"/>
  </cols>
  <sheetData>
    <row r="1" spans="2:7" ht="29.25" customHeight="1">
      <c r="B1" s="18" t="s">
        <v>57</v>
      </c>
      <c r="C1" s="18"/>
      <c r="D1" s="18"/>
      <c r="E1" s="18"/>
      <c r="F1" s="18"/>
      <c r="G1" s="18"/>
    </row>
    <row r="2" spans="2:7" ht="8.25" customHeight="1">
      <c r="B2" s="2"/>
      <c r="C2" s="2"/>
      <c r="D2" s="2"/>
      <c r="E2" s="2"/>
      <c r="F2" s="2"/>
      <c r="G2" s="589"/>
    </row>
    <row r="3" spans="2:7" ht="15.75">
      <c r="B3" s="62" t="s">
        <v>1034</v>
      </c>
      <c r="C3" s="62"/>
      <c r="D3" s="62"/>
      <c r="E3" s="62"/>
      <c r="F3" s="62"/>
      <c r="G3" s="62"/>
    </row>
    <row r="4" spans="2:7" ht="15.75">
      <c r="B4" s="62"/>
      <c r="C4" s="62"/>
      <c r="D4" s="62"/>
      <c r="E4" s="62"/>
      <c r="F4" s="62"/>
      <c r="G4" s="62"/>
    </row>
    <row r="5" spans="2:7" ht="15.75">
      <c r="B5" s="1441" t="s">
        <v>1035</v>
      </c>
      <c r="C5" s="1441"/>
      <c r="D5" s="1441"/>
      <c r="E5" s="1441"/>
      <c r="F5" s="1441"/>
      <c r="G5" s="1441"/>
    </row>
    <row r="6" spans="2:7" ht="15.75">
      <c r="B6" s="1442" t="s">
        <v>934</v>
      </c>
      <c r="C6" s="1442"/>
      <c r="D6" s="1442"/>
      <c r="E6" s="1442"/>
      <c r="F6" s="1442"/>
      <c r="G6" s="1442"/>
    </row>
    <row r="7" spans="2:7" ht="16.5" thickBot="1">
      <c r="B7" s="62"/>
      <c r="C7" s="62"/>
      <c r="D7" s="62"/>
      <c r="E7" s="62"/>
      <c r="F7" s="62"/>
      <c r="G7" s="62"/>
    </row>
    <row r="8" spans="2:7" ht="17.25" thickTop="1" thickBot="1">
      <c r="B8" s="1013"/>
      <c r="C8" s="1273" t="s">
        <v>935</v>
      </c>
      <c r="D8" s="1436" t="s">
        <v>936</v>
      </c>
      <c r="E8" s="1437"/>
      <c r="F8" s="1436" t="s">
        <v>316</v>
      </c>
      <c r="G8" s="1438"/>
    </row>
    <row r="9" spans="2:7" ht="16.5" thickTop="1">
      <c r="B9" s="1013"/>
      <c r="C9" s="1251"/>
      <c r="D9" s="224">
        <v>2023</v>
      </c>
      <c r="E9" s="224">
        <v>2022</v>
      </c>
      <c r="F9" s="224">
        <v>2023</v>
      </c>
      <c r="G9" s="224">
        <v>2022</v>
      </c>
    </row>
    <row r="10" spans="2:7" ht="3" customHeight="1">
      <c r="B10" s="1013"/>
      <c r="C10" s="1014"/>
      <c r="D10" s="1014"/>
      <c r="E10" s="1014"/>
      <c r="F10" s="1015"/>
      <c r="G10" s="1014"/>
    </row>
    <row r="11" spans="2:7" ht="3" customHeight="1">
      <c r="B11" s="1013"/>
      <c r="C11" s="1016"/>
      <c r="D11" s="1017"/>
      <c r="E11" s="1017"/>
      <c r="F11" s="1018"/>
      <c r="G11" s="1017"/>
    </row>
    <row r="12" spans="2:7" ht="3" customHeight="1">
      <c r="B12" s="1019"/>
      <c r="C12" s="1020"/>
      <c r="D12" s="1021"/>
      <c r="E12" s="1021"/>
      <c r="F12" s="1022"/>
      <c r="G12" s="1023"/>
    </row>
    <row r="13" spans="2:7" ht="15.75">
      <c r="B13" s="1024" t="s">
        <v>1036</v>
      </c>
      <c r="C13" s="1025"/>
      <c r="D13" s="1026"/>
      <c r="E13" s="1026"/>
      <c r="F13" s="1027"/>
      <c r="G13" s="1028"/>
    </row>
    <row r="14" spans="2:7" ht="15.75">
      <c r="B14" s="1029" t="s">
        <v>1017</v>
      </c>
      <c r="C14" s="1025">
        <v>39</v>
      </c>
      <c r="D14" s="1030">
        <v>1894219</v>
      </c>
      <c r="E14" s="1031">
        <v>2135461</v>
      </c>
      <c r="F14" s="1030">
        <v>2583534</v>
      </c>
      <c r="G14" s="1032">
        <v>2428020</v>
      </c>
    </row>
    <row r="15" spans="2:7" ht="15.75">
      <c r="B15" s="1029" t="s">
        <v>1037</v>
      </c>
      <c r="C15" s="1025">
        <v>13</v>
      </c>
      <c r="D15" s="1030">
        <v>81705</v>
      </c>
      <c r="E15" s="1031">
        <v>-93188</v>
      </c>
      <c r="F15" s="1030">
        <v>986304</v>
      </c>
      <c r="G15" s="1032">
        <v>710764</v>
      </c>
    </row>
    <row r="16" spans="2:7" ht="15.75">
      <c r="B16" s="1029" t="s">
        <v>1038</v>
      </c>
      <c r="C16" s="1025"/>
      <c r="D16" s="1030">
        <v>445086</v>
      </c>
      <c r="E16" s="1031">
        <v>113642</v>
      </c>
      <c r="F16" s="1030">
        <v>1934495</v>
      </c>
      <c r="G16" s="1032">
        <v>1726983</v>
      </c>
    </row>
    <row r="17" spans="2:7" ht="15.75">
      <c r="B17" s="1029" t="s">
        <v>787</v>
      </c>
      <c r="C17" s="1025"/>
      <c r="D17" s="1030">
        <v>0</v>
      </c>
      <c r="E17" s="1031">
        <v>0</v>
      </c>
      <c r="F17" s="1030">
        <v>-21252</v>
      </c>
      <c r="G17" s="1032">
        <v>0</v>
      </c>
    </row>
    <row r="18" spans="2:7" ht="15.75">
      <c r="B18" s="1029" t="s">
        <v>1039</v>
      </c>
      <c r="C18" s="1025">
        <v>14</v>
      </c>
      <c r="D18" s="1030">
        <v>0</v>
      </c>
      <c r="E18" s="1031">
        <v>0</v>
      </c>
      <c r="F18" s="1030">
        <v>-561990</v>
      </c>
      <c r="G18" s="1032">
        <v>-469832</v>
      </c>
    </row>
    <row r="19" spans="2:7" ht="15.75">
      <c r="B19" s="1029" t="s">
        <v>1040</v>
      </c>
      <c r="C19" s="1025" t="s">
        <v>950</v>
      </c>
      <c r="D19" s="1030">
        <v>0</v>
      </c>
      <c r="E19" s="1031">
        <v>0</v>
      </c>
      <c r="F19" s="1030">
        <v>-91560</v>
      </c>
      <c r="G19" s="1032">
        <v>-450004</v>
      </c>
    </row>
    <row r="20" spans="2:7" ht="15.75">
      <c r="B20" s="1029" t="s">
        <v>1041</v>
      </c>
      <c r="C20" s="1025">
        <v>30</v>
      </c>
      <c r="D20" s="1030">
        <v>14226</v>
      </c>
      <c r="E20" s="1031">
        <v>18620</v>
      </c>
      <c r="F20" s="1030">
        <v>1577181</v>
      </c>
      <c r="G20" s="1032">
        <v>1274464</v>
      </c>
    </row>
    <row r="21" spans="2:7" ht="15.75">
      <c r="B21" s="1029" t="s">
        <v>1042</v>
      </c>
      <c r="C21" s="1025">
        <v>30</v>
      </c>
      <c r="D21" s="1030">
        <v>0</v>
      </c>
      <c r="E21" s="1031">
        <v>0</v>
      </c>
      <c r="F21" s="1030">
        <v>288479</v>
      </c>
      <c r="G21" s="1032">
        <v>320832</v>
      </c>
    </row>
    <row r="22" spans="2:7" ht="15.75">
      <c r="B22" s="1029" t="s">
        <v>985</v>
      </c>
      <c r="C22" s="1025">
        <v>30</v>
      </c>
      <c r="D22" s="1030">
        <v>842</v>
      </c>
      <c r="E22" s="1031">
        <v>1754</v>
      </c>
      <c r="F22" s="1030">
        <v>-21446</v>
      </c>
      <c r="G22" s="1032">
        <v>-125758</v>
      </c>
    </row>
    <row r="23" spans="2:7" ht="15.75">
      <c r="B23" s="1029" t="s">
        <v>985</v>
      </c>
      <c r="C23" s="1025">
        <v>32</v>
      </c>
      <c r="D23" s="1030">
        <v>0</v>
      </c>
      <c r="E23" s="1031">
        <v>-981</v>
      </c>
      <c r="F23" s="1030">
        <v>232941</v>
      </c>
      <c r="G23" s="1032">
        <v>117826</v>
      </c>
    </row>
    <row r="24" spans="2:7" ht="15.75">
      <c r="B24" s="1029" t="s">
        <v>1043</v>
      </c>
      <c r="C24" s="1025">
        <v>14</v>
      </c>
      <c r="D24" s="1030">
        <v>0</v>
      </c>
      <c r="E24" s="1031">
        <v>0</v>
      </c>
      <c r="F24" s="1030">
        <v>-760027</v>
      </c>
      <c r="G24" s="1032">
        <v>-701979</v>
      </c>
    </row>
    <row r="25" spans="2:7" ht="15.75">
      <c r="B25" s="1029" t="s">
        <v>1044</v>
      </c>
      <c r="C25" s="1025">
        <v>32</v>
      </c>
      <c r="D25" s="1030">
        <v>0</v>
      </c>
      <c r="E25" s="1031">
        <v>0</v>
      </c>
      <c r="F25" s="1030">
        <v>-63165</v>
      </c>
      <c r="G25" s="1032">
        <v>-59920</v>
      </c>
    </row>
    <row r="26" spans="2:7" ht="15.75">
      <c r="B26" s="1029" t="s">
        <v>1011</v>
      </c>
      <c r="C26" s="1025">
        <v>16</v>
      </c>
      <c r="D26" s="1030">
        <v>-2109710</v>
      </c>
      <c r="E26" s="1031">
        <v>-2437799</v>
      </c>
      <c r="F26" s="1030">
        <v>0</v>
      </c>
      <c r="G26" s="1032">
        <v>0</v>
      </c>
    </row>
    <row r="27" spans="2:7" ht="15.75">
      <c r="B27" s="1029" t="s">
        <v>1045</v>
      </c>
      <c r="C27" s="1025">
        <v>33</v>
      </c>
      <c r="D27" s="1030">
        <v>126839</v>
      </c>
      <c r="E27" s="1031">
        <v>-10429</v>
      </c>
      <c r="F27" s="1030">
        <v>557054</v>
      </c>
      <c r="G27" s="1032">
        <v>-222562</v>
      </c>
    </row>
    <row r="28" spans="2:7" ht="15.75">
      <c r="B28" s="1029" t="s">
        <v>1046</v>
      </c>
      <c r="C28" s="1025">
        <v>33</v>
      </c>
      <c r="D28" s="1030">
        <v>-459411</v>
      </c>
      <c r="E28" s="1031">
        <v>273044</v>
      </c>
      <c r="F28" s="1030">
        <v>-971758</v>
      </c>
      <c r="G28" s="1032">
        <v>496543</v>
      </c>
    </row>
    <row r="29" spans="2:7" ht="15.75">
      <c r="B29" s="1029" t="s">
        <v>947</v>
      </c>
      <c r="C29" s="1025">
        <v>33</v>
      </c>
      <c r="D29" s="1030">
        <v>61321</v>
      </c>
      <c r="E29" s="1031">
        <v>45804</v>
      </c>
      <c r="F29" s="1030">
        <v>1084109</v>
      </c>
      <c r="G29" s="1032">
        <v>885470</v>
      </c>
    </row>
    <row r="30" spans="2:7" ht="15.75">
      <c r="B30" s="1029" t="s">
        <v>1047</v>
      </c>
      <c r="C30" s="1025"/>
      <c r="D30" s="1030">
        <v>2289</v>
      </c>
      <c r="E30" s="1031">
        <v>2413</v>
      </c>
      <c r="F30" s="1030">
        <v>2940</v>
      </c>
      <c r="G30" s="1032">
        <v>5385</v>
      </c>
    </row>
    <row r="31" spans="2:7" ht="15.75">
      <c r="B31" s="1033" t="s">
        <v>1048</v>
      </c>
      <c r="C31" s="1025"/>
      <c r="D31" s="1034"/>
      <c r="E31" s="1026"/>
      <c r="F31" s="1030"/>
      <c r="G31" s="1035"/>
    </row>
    <row r="32" spans="2:7" ht="15.75">
      <c r="B32" s="1029" t="s">
        <v>1049</v>
      </c>
      <c r="C32" s="1025"/>
      <c r="D32" s="1030">
        <v>-14801</v>
      </c>
      <c r="E32" s="1031">
        <v>-38176</v>
      </c>
      <c r="F32" s="1030">
        <v>-741583</v>
      </c>
      <c r="G32" s="1032">
        <v>215295</v>
      </c>
    </row>
    <row r="33" spans="2:7" ht="15.75">
      <c r="B33" s="1029" t="s">
        <v>1050</v>
      </c>
      <c r="C33" s="1025"/>
      <c r="D33" s="1030">
        <v>0</v>
      </c>
      <c r="E33" s="1031">
        <v>0</v>
      </c>
      <c r="F33" s="1030">
        <v>-804</v>
      </c>
      <c r="G33" s="1032">
        <v>-2606</v>
      </c>
    </row>
    <row r="34" spans="2:7" ht="15.75">
      <c r="B34" s="1029" t="s">
        <v>1051</v>
      </c>
      <c r="C34" s="1025"/>
      <c r="D34" s="1030">
        <v>1</v>
      </c>
      <c r="E34" s="1031">
        <v>6</v>
      </c>
      <c r="F34" s="1030">
        <v>-18249</v>
      </c>
      <c r="G34" s="1032">
        <v>-10863</v>
      </c>
    </row>
    <row r="35" spans="2:7" ht="15.75">
      <c r="B35" s="1029" t="s">
        <v>1052</v>
      </c>
      <c r="C35" s="1025"/>
      <c r="D35" s="1030">
        <v>13377</v>
      </c>
      <c r="E35" s="1031">
        <v>-92078</v>
      </c>
      <c r="F35" s="1030">
        <v>-129181</v>
      </c>
      <c r="G35" s="1032">
        <v>-161701</v>
      </c>
    </row>
    <row r="36" spans="2:7" ht="15.75">
      <c r="B36" s="1029" t="s">
        <v>1053</v>
      </c>
      <c r="C36" s="1025"/>
      <c r="D36" s="1030">
        <v>-211</v>
      </c>
      <c r="E36" s="1031">
        <v>-2460</v>
      </c>
      <c r="F36" s="1030">
        <v>-142007</v>
      </c>
      <c r="G36" s="1032">
        <v>-231374</v>
      </c>
    </row>
    <row r="37" spans="2:7" ht="15.75">
      <c r="B37" s="1029" t="s">
        <v>1054</v>
      </c>
      <c r="C37" s="1025"/>
      <c r="D37" s="1030">
        <v>0</v>
      </c>
      <c r="E37" s="1031">
        <v>0</v>
      </c>
      <c r="F37" s="1030">
        <v>0</v>
      </c>
      <c r="G37" s="1032">
        <v>69060</v>
      </c>
    </row>
    <row r="38" spans="2:7" ht="15.75">
      <c r="B38" s="1029" t="s">
        <v>1055</v>
      </c>
      <c r="C38" s="1025"/>
      <c r="D38" s="1030">
        <v>11115</v>
      </c>
      <c r="E38" s="1032">
        <v>28863</v>
      </c>
      <c r="F38" s="1030">
        <v>-188466</v>
      </c>
      <c r="G38" s="1032">
        <v>652934</v>
      </c>
    </row>
    <row r="39" spans="2:7" ht="15.75">
      <c r="B39" s="1033" t="s">
        <v>1056</v>
      </c>
      <c r="C39" s="1025"/>
      <c r="D39" s="1030"/>
      <c r="E39" s="1031"/>
      <c r="F39" s="1030"/>
      <c r="G39" s="1032"/>
    </row>
    <row r="40" spans="2:7" ht="15.75">
      <c r="B40" s="1029" t="s">
        <v>1057</v>
      </c>
      <c r="C40" s="1025"/>
      <c r="D40" s="1030">
        <v>10310</v>
      </c>
      <c r="E40" s="1031">
        <v>19673</v>
      </c>
      <c r="F40" s="1030">
        <v>276912</v>
      </c>
      <c r="G40" s="1032">
        <v>-750123</v>
      </c>
    </row>
    <row r="41" spans="2:7" ht="15.75">
      <c r="B41" s="1029" t="s">
        <v>1058</v>
      </c>
      <c r="C41" s="1025"/>
      <c r="D41" s="1030">
        <v>16499</v>
      </c>
      <c r="E41" s="1031">
        <v>-1389</v>
      </c>
      <c r="F41" s="1030">
        <v>1775351</v>
      </c>
      <c r="G41" s="1032">
        <v>938813</v>
      </c>
    </row>
    <row r="42" spans="2:7" ht="15.75">
      <c r="B42" s="1029" t="s">
        <v>1059</v>
      </c>
      <c r="C42" s="1025"/>
      <c r="D42" s="1030">
        <v>0</v>
      </c>
      <c r="E42" s="1031">
        <v>0</v>
      </c>
      <c r="F42" s="1030">
        <v>-575735</v>
      </c>
      <c r="G42" s="1032">
        <v>-630901</v>
      </c>
    </row>
    <row r="43" spans="2:7" ht="15.75">
      <c r="B43" s="1029" t="s">
        <v>1060</v>
      </c>
      <c r="C43" s="1025"/>
      <c r="D43" s="1030">
        <v>3708</v>
      </c>
      <c r="E43" s="1031">
        <v>2990</v>
      </c>
      <c r="F43" s="1030">
        <v>11850</v>
      </c>
      <c r="G43" s="1032">
        <v>10383</v>
      </c>
    </row>
    <row r="44" spans="2:7" ht="15.75">
      <c r="B44" s="1029" t="s">
        <v>1061</v>
      </c>
      <c r="C44" s="1025">
        <v>10</v>
      </c>
      <c r="D44" s="1030">
        <v>0</v>
      </c>
      <c r="E44" s="1031">
        <v>0</v>
      </c>
      <c r="F44" s="1030">
        <v>-564498</v>
      </c>
      <c r="G44" s="1032">
        <v>487944</v>
      </c>
    </row>
    <row r="45" spans="2:7" ht="15.75">
      <c r="B45" s="1029" t="s">
        <v>1062</v>
      </c>
      <c r="C45" s="1025"/>
      <c r="D45" s="1030">
        <v>-2987</v>
      </c>
      <c r="E45" s="1031">
        <v>-4565</v>
      </c>
      <c r="F45" s="1030">
        <v>-192417</v>
      </c>
      <c r="G45" s="1032">
        <v>-267148</v>
      </c>
    </row>
    <row r="46" spans="2:7" ht="15.75">
      <c r="B46" s="1029" t="s">
        <v>1063</v>
      </c>
      <c r="C46" s="1025"/>
      <c r="D46" s="1030">
        <v>-64149</v>
      </c>
      <c r="E46" s="1031">
        <v>3441</v>
      </c>
      <c r="F46" s="1030">
        <v>394158</v>
      </c>
      <c r="G46" s="1032">
        <v>-570145</v>
      </c>
    </row>
    <row r="47" spans="2:7" ht="15.75">
      <c r="B47" s="1033" t="s">
        <v>1064</v>
      </c>
      <c r="C47" s="1020"/>
      <c r="D47" s="1036">
        <f>SUM(D14:D46)</f>
        <v>30268</v>
      </c>
      <c r="E47" s="1037">
        <f>SUM(E14:E46)</f>
        <v>-35354</v>
      </c>
      <c r="F47" s="1036">
        <f>SUM(F14:F46)</f>
        <v>6661170</v>
      </c>
      <c r="G47" s="1037">
        <f>SUM(G14:G46)</f>
        <v>5685800</v>
      </c>
    </row>
    <row r="48" spans="2:7" ht="15.75">
      <c r="B48" s="1033" t="s">
        <v>1065</v>
      </c>
      <c r="C48" s="1025"/>
      <c r="D48" s="1034"/>
      <c r="E48" s="1026"/>
      <c r="F48" s="1034"/>
      <c r="G48" s="1028"/>
    </row>
    <row r="49" spans="2:7" ht="15.75">
      <c r="B49" s="1029" t="s">
        <v>1066</v>
      </c>
      <c r="C49" s="1025"/>
      <c r="D49" s="1038">
        <v>-2156942</v>
      </c>
      <c r="E49" s="1032">
        <v>-1376453</v>
      </c>
      <c r="F49" s="1038">
        <v>0</v>
      </c>
      <c r="G49" s="1032">
        <v>0</v>
      </c>
    </row>
    <row r="50" spans="2:7" ht="15.75">
      <c r="B50" s="1029" t="s">
        <v>1067</v>
      </c>
      <c r="C50" s="1025"/>
      <c r="D50" s="1038">
        <v>-618071</v>
      </c>
      <c r="E50" s="1032">
        <v>895032</v>
      </c>
      <c r="F50" s="1038">
        <v>-464898</v>
      </c>
      <c r="G50" s="1032">
        <v>1101593</v>
      </c>
    </row>
    <row r="51" spans="2:7" ht="27">
      <c r="B51" s="1113" t="s">
        <v>1068</v>
      </c>
      <c r="C51" s="1025" t="s">
        <v>1069</v>
      </c>
      <c r="D51" s="1038">
        <f>-35220-17721</f>
        <v>-52941</v>
      </c>
      <c r="E51" s="1032">
        <v>-31432</v>
      </c>
      <c r="F51" s="1038">
        <f>-1047160-3455535</f>
        <v>-4502695</v>
      </c>
      <c r="G51" s="1032">
        <v>-4893023</v>
      </c>
    </row>
    <row r="52" spans="2:7" ht="15.75">
      <c r="B52" s="1029" t="s">
        <v>1070</v>
      </c>
      <c r="C52" s="1025"/>
      <c r="D52" s="1038">
        <v>0</v>
      </c>
      <c r="E52" s="1032">
        <v>0</v>
      </c>
      <c r="F52" s="1038">
        <v>-363065</v>
      </c>
      <c r="G52" s="1032">
        <v>-531271</v>
      </c>
    </row>
    <row r="53" spans="2:7" ht="15.75">
      <c r="B53" s="1029" t="s">
        <v>1071</v>
      </c>
      <c r="C53" s="1025"/>
      <c r="D53" s="1038">
        <v>-1438429</v>
      </c>
      <c r="E53" s="1032">
        <v>0</v>
      </c>
      <c r="F53" s="1038">
        <v>-1490341</v>
      </c>
      <c r="G53" s="1032">
        <v>-937495</v>
      </c>
    </row>
    <row r="54" spans="2:7" ht="15.75">
      <c r="B54" s="1029" t="s">
        <v>1072</v>
      </c>
      <c r="C54" s="1025"/>
      <c r="D54" s="1038">
        <v>0</v>
      </c>
      <c r="E54" s="1032">
        <v>0</v>
      </c>
      <c r="F54" s="1038">
        <v>141100</v>
      </c>
      <c r="G54" s="1032">
        <v>49523</v>
      </c>
    </row>
    <row r="55" spans="2:7" ht="15.75">
      <c r="B55" s="1029" t="s">
        <v>1073</v>
      </c>
      <c r="C55" s="1025"/>
      <c r="D55" s="1038">
        <v>0</v>
      </c>
      <c r="E55" s="1032">
        <v>0</v>
      </c>
      <c r="F55" s="1038">
        <v>12</v>
      </c>
      <c r="G55" s="1032">
        <v>0</v>
      </c>
    </row>
    <row r="56" spans="2:7" ht="15.75">
      <c r="B56" s="1029" t="s">
        <v>1074</v>
      </c>
      <c r="C56" s="1025" t="s">
        <v>1069</v>
      </c>
      <c r="D56" s="1038">
        <v>0</v>
      </c>
      <c r="E56" s="1032">
        <v>49</v>
      </c>
      <c r="F56" s="1038">
        <v>179638</v>
      </c>
      <c r="G56" s="1032">
        <v>116556</v>
      </c>
    </row>
    <row r="57" spans="2:7" ht="15.75">
      <c r="B57" s="1029" t="s">
        <v>1075</v>
      </c>
      <c r="C57" s="1025"/>
      <c r="D57" s="1038">
        <v>-897185</v>
      </c>
      <c r="E57" s="1032">
        <v>0</v>
      </c>
      <c r="F57" s="1038">
        <v>0</v>
      </c>
      <c r="G57" s="1032">
        <v>0</v>
      </c>
    </row>
    <row r="58" spans="2:7" ht="15.75">
      <c r="B58" s="1029" t="s">
        <v>1076</v>
      </c>
      <c r="C58" s="1025"/>
      <c r="D58" s="1038">
        <v>2158745</v>
      </c>
      <c r="E58" s="1032">
        <v>2392858</v>
      </c>
      <c r="F58" s="1038">
        <v>0</v>
      </c>
      <c r="G58" s="1032">
        <v>0</v>
      </c>
    </row>
    <row r="59" spans="2:7" ht="15.75">
      <c r="B59" s="1029" t="s">
        <v>1077</v>
      </c>
      <c r="C59" s="1025"/>
      <c r="D59" s="1036">
        <f>SUM(D49:D58)</f>
        <v>-3004823</v>
      </c>
      <c r="E59" s="1039">
        <f>SUM(E49:E58)</f>
        <v>1880054</v>
      </c>
      <c r="F59" s="1036">
        <f>SUM(F49:F58)</f>
        <v>-6500249</v>
      </c>
      <c r="G59" s="1039">
        <f>SUM(G50:G58)</f>
        <v>-5094117</v>
      </c>
    </row>
    <row r="60" spans="2:7" ht="15.75">
      <c r="B60" s="1033" t="s">
        <v>1078</v>
      </c>
      <c r="C60" s="1025"/>
      <c r="D60" s="1034"/>
      <c r="E60" s="1026"/>
      <c r="F60" s="1034"/>
      <c r="G60" s="1028"/>
    </row>
    <row r="61" spans="2:7" ht="15.75">
      <c r="B61" s="1029" t="s">
        <v>1079</v>
      </c>
      <c r="C61" s="1025" t="s">
        <v>1080</v>
      </c>
      <c r="D61" s="1038">
        <v>4738958</v>
      </c>
      <c r="E61" s="1032">
        <v>1492948</v>
      </c>
      <c r="F61" s="1038">
        <v>10545873</v>
      </c>
      <c r="G61" s="1032">
        <v>6844446</v>
      </c>
    </row>
    <row r="62" spans="2:7" ht="15.75">
      <c r="B62" s="1029" t="s">
        <v>1081</v>
      </c>
      <c r="C62" s="1025" t="s">
        <v>1080</v>
      </c>
      <c r="D62" s="1038">
        <v>-388899</v>
      </c>
      <c r="E62" s="1032">
        <v>-1157217</v>
      </c>
      <c r="F62" s="1038">
        <v>-7133909</v>
      </c>
      <c r="G62" s="1032">
        <v>-3904213</v>
      </c>
    </row>
    <row r="63" spans="2:7" ht="15.75">
      <c r="B63" s="1029" t="s">
        <v>1082</v>
      </c>
      <c r="C63" s="1025" t="s">
        <v>1080</v>
      </c>
      <c r="D63" s="1038">
        <v>-645415</v>
      </c>
      <c r="E63" s="1032">
        <v>-454538</v>
      </c>
      <c r="F63" s="1038">
        <v>-2513680</v>
      </c>
      <c r="G63" s="1032">
        <v>-1807342</v>
      </c>
    </row>
    <row r="64" spans="2:7" ht="15.75">
      <c r="B64" s="1029" t="s">
        <v>1083</v>
      </c>
      <c r="C64" s="1025"/>
      <c r="D64" s="1038">
        <v>0</v>
      </c>
      <c r="E64" s="1032">
        <v>-1145604</v>
      </c>
      <c r="F64" s="1038">
        <v>0</v>
      </c>
      <c r="G64" s="1032">
        <v>0</v>
      </c>
    </row>
    <row r="65" spans="2:7" ht="15.75">
      <c r="B65" s="1029" t="s">
        <v>1084</v>
      </c>
      <c r="C65" s="1025"/>
      <c r="D65" s="1038">
        <v>-38831</v>
      </c>
      <c r="E65" s="1032">
        <v>-27623</v>
      </c>
      <c r="F65" s="1038">
        <v>-842774</v>
      </c>
      <c r="G65" s="1032">
        <v>-429140</v>
      </c>
    </row>
    <row r="66" spans="2:7" ht="15.75">
      <c r="B66" s="1029" t="s">
        <v>1085</v>
      </c>
      <c r="C66" s="1025"/>
      <c r="D66" s="1038">
        <v>0</v>
      </c>
      <c r="E66" s="1032">
        <v>739190</v>
      </c>
      <c r="F66" s="1038">
        <v>0</v>
      </c>
      <c r="G66" s="1032">
        <v>813517</v>
      </c>
    </row>
    <row r="67" spans="2:7" ht="15.75">
      <c r="B67" s="1029" t="s">
        <v>1086</v>
      </c>
      <c r="C67" s="1025"/>
      <c r="D67" s="1038">
        <v>-609584</v>
      </c>
      <c r="E67" s="1032">
        <v>-1266756</v>
      </c>
      <c r="F67" s="1038">
        <v>-1256640</v>
      </c>
      <c r="G67" s="1032">
        <v>-1581828</v>
      </c>
    </row>
    <row r="68" spans="2:7" ht="15.75">
      <c r="B68" s="1029" t="s">
        <v>1087</v>
      </c>
      <c r="C68" s="1025">
        <v>26</v>
      </c>
      <c r="D68" s="1038">
        <v>0</v>
      </c>
      <c r="E68" s="1032">
        <v>0</v>
      </c>
      <c r="F68" s="1038">
        <v>-372065</v>
      </c>
      <c r="G68" s="1032">
        <v>-338228</v>
      </c>
    </row>
    <row r="69" spans="2:7" ht="15.75">
      <c r="B69" s="1029" t="s">
        <v>1088</v>
      </c>
      <c r="C69" s="1025"/>
      <c r="D69" s="1038">
        <v>-197</v>
      </c>
      <c r="E69" s="1032">
        <v>-196</v>
      </c>
      <c r="F69" s="1038">
        <v>-13977</v>
      </c>
      <c r="G69" s="1032">
        <v>-17479</v>
      </c>
    </row>
    <row r="70" spans="2:7" ht="15.75">
      <c r="B70" s="1029" t="s">
        <v>1089</v>
      </c>
      <c r="C70" s="1025"/>
      <c r="D70" s="1038">
        <v>0</v>
      </c>
      <c r="E70" s="1032">
        <v>0</v>
      </c>
      <c r="F70" s="1038">
        <v>-14863</v>
      </c>
      <c r="G70" s="1032">
        <v>-28714</v>
      </c>
    </row>
    <row r="71" spans="2:7" ht="15.75">
      <c r="B71" s="1029" t="s">
        <v>1090</v>
      </c>
      <c r="C71" s="1025"/>
      <c r="D71" s="1038">
        <v>0</v>
      </c>
      <c r="E71" s="1032">
        <v>0</v>
      </c>
      <c r="F71" s="1038">
        <v>1823331</v>
      </c>
      <c r="G71" s="1032">
        <v>0</v>
      </c>
    </row>
    <row r="72" spans="2:7" ht="15.75">
      <c r="B72" s="1033" t="s">
        <v>1091</v>
      </c>
      <c r="C72" s="1025"/>
      <c r="D72" s="1036">
        <f>SUM(D61:D71)</f>
        <v>3056032</v>
      </c>
      <c r="E72" s="1039">
        <f>SUM(E61:E71)</f>
        <v>-1819796</v>
      </c>
      <c r="F72" s="1036">
        <f>SUM(F61:F71)</f>
        <v>221296</v>
      </c>
      <c r="G72" s="1039">
        <f>SUM(G61:G71)</f>
        <v>-448981</v>
      </c>
    </row>
    <row r="73" spans="2:7" ht="16.5" thickBot="1">
      <c r="B73" s="1024" t="s">
        <v>1092</v>
      </c>
      <c r="C73" s="1025"/>
      <c r="D73" s="1040">
        <f>D47+D59+D72</f>
        <v>81477</v>
      </c>
      <c r="E73" s="1041">
        <f>E47+E59+E72</f>
        <v>24904</v>
      </c>
      <c r="F73" s="1040">
        <f>F47+F59+F72</f>
        <v>382217</v>
      </c>
      <c r="G73" s="1041">
        <f>G47+G59+G72</f>
        <v>142702</v>
      </c>
    </row>
    <row r="74" spans="2:7" ht="16.5" thickTop="1">
      <c r="B74" s="1029" t="s">
        <v>1093</v>
      </c>
      <c r="C74" s="1025">
        <v>6</v>
      </c>
      <c r="D74" s="1038">
        <v>42312</v>
      </c>
      <c r="E74" s="1032">
        <v>17408</v>
      </c>
      <c r="F74" s="1038">
        <v>916207</v>
      </c>
      <c r="G74" s="1031">
        <v>773505</v>
      </c>
    </row>
    <row r="75" spans="2:7" ht="15.75">
      <c r="B75" s="1029" t="s">
        <v>1094</v>
      </c>
      <c r="C75" s="1025">
        <v>6</v>
      </c>
      <c r="D75" s="1030">
        <v>123789</v>
      </c>
      <c r="E75" s="1031">
        <v>42312</v>
      </c>
      <c r="F75" s="1030">
        <v>1298424</v>
      </c>
      <c r="G75" s="1032">
        <v>916207</v>
      </c>
    </row>
    <row r="76" spans="2:7" ht="16.5" thickBot="1">
      <c r="B76" s="1033" t="s">
        <v>1095</v>
      </c>
      <c r="C76" s="1020"/>
      <c r="D76" s="1040">
        <v>81477</v>
      </c>
      <c r="E76" s="1041">
        <v>24904</v>
      </c>
      <c r="F76" s="1040">
        <v>382217</v>
      </c>
      <c r="G76" s="1041">
        <v>142702</v>
      </c>
    </row>
    <row r="77" spans="2:7" ht="16.5" thickTop="1">
      <c r="B77" s="1033" t="s">
        <v>2</v>
      </c>
      <c r="C77" s="1025"/>
      <c r="D77" s="1032"/>
      <c r="E77" s="1032"/>
      <c r="F77" s="1027"/>
      <c r="G77" s="1028"/>
    </row>
    <row r="78" spans="2:7" ht="15.75">
      <c r="B78" s="1443"/>
      <c r="C78" s="1443"/>
      <c r="D78" s="1443"/>
      <c r="E78" s="1443"/>
      <c r="F78" s="1443"/>
      <c r="G78" s="1443"/>
    </row>
    <row r="79" spans="2:7" ht="15.75">
      <c r="B79" s="62"/>
      <c r="C79" s="62"/>
      <c r="D79" s="62"/>
      <c r="E79" s="62"/>
      <c r="F79" s="62"/>
      <c r="G79" s="62"/>
    </row>
    <row r="80" spans="2:7" ht="15.75">
      <c r="B80" s="62"/>
      <c r="C80" s="62"/>
      <c r="D80" s="62"/>
      <c r="E80" s="62"/>
      <c r="F80" s="62"/>
      <c r="G80" s="62"/>
    </row>
    <row r="81" spans="2:7" ht="15.75" hidden="1">
      <c r="B81" s="62"/>
      <c r="C81" s="62"/>
      <c r="D81" s="62"/>
      <c r="E81" s="62"/>
      <c r="F81" s="62"/>
      <c r="G81" s="62"/>
    </row>
    <row r="82" spans="2:7" ht="15.75" hidden="1">
      <c r="B82" s="62"/>
      <c r="C82" s="62"/>
      <c r="D82" s="62"/>
      <c r="E82" s="62"/>
      <c r="F82" s="62"/>
      <c r="G82" s="62"/>
    </row>
    <row r="83" spans="2:7" ht="15.75" hidden="1">
      <c r="B83" s="62"/>
      <c r="C83" s="62"/>
      <c r="D83" s="62"/>
      <c r="E83" s="62"/>
      <c r="F83" s="62"/>
      <c r="G83" s="62"/>
    </row>
    <row r="84" spans="2:7" ht="15.75" hidden="1">
      <c r="B84" s="62"/>
      <c r="C84" s="62"/>
      <c r="D84" s="62"/>
      <c r="E84" s="62"/>
      <c r="F84" s="62"/>
      <c r="G84" s="62"/>
    </row>
    <row r="85" spans="2:7" ht="15.75" hidden="1">
      <c r="B85" s="62"/>
      <c r="C85" s="62"/>
      <c r="D85" s="62"/>
      <c r="E85" s="62"/>
      <c r="F85" s="62"/>
      <c r="G85" s="62"/>
    </row>
    <row r="86" spans="2:7" ht="15.75" hidden="1">
      <c r="B86" s="62"/>
      <c r="C86" s="62"/>
      <c r="D86" s="62"/>
      <c r="E86" s="62"/>
      <c r="F86" s="62"/>
      <c r="G86" s="62"/>
    </row>
    <row r="87" spans="2:7" ht="15.75" hidden="1">
      <c r="B87" s="62"/>
      <c r="C87" s="62"/>
      <c r="D87" s="62"/>
      <c r="E87" s="62"/>
      <c r="F87" s="62"/>
      <c r="G87" s="62"/>
    </row>
    <row r="88" spans="2:7" ht="15.75" hidden="1">
      <c r="B88" s="62"/>
      <c r="C88" s="62"/>
      <c r="D88" s="62"/>
      <c r="E88" s="62"/>
      <c r="F88" s="62"/>
      <c r="G88" s="62"/>
    </row>
    <row r="89" spans="2:7" ht="15.75" hidden="1">
      <c r="B89" s="62"/>
      <c r="C89" s="62"/>
      <c r="D89" s="62"/>
      <c r="E89" s="62"/>
      <c r="F89" s="62"/>
      <c r="G89" s="62"/>
    </row>
    <row r="90" spans="2:7" ht="15.75" hidden="1">
      <c r="B90" s="62"/>
      <c r="C90" s="62"/>
      <c r="D90" s="62"/>
      <c r="E90" s="62"/>
      <c r="F90" s="62"/>
      <c r="G90" s="62"/>
    </row>
    <row r="91" spans="2:7" ht="15.75" hidden="1">
      <c r="B91" s="62"/>
      <c r="C91" s="62"/>
      <c r="D91" s="62"/>
      <c r="E91" s="62"/>
      <c r="F91" s="62"/>
      <c r="G91" s="62"/>
    </row>
    <row r="92" spans="2:7" ht="15.75" hidden="1">
      <c r="B92" s="62"/>
      <c r="C92" s="62"/>
      <c r="D92" s="62"/>
      <c r="E92" s="62"/>
      <c r="F92" s="62"/>
      <c r="G92" s="62"/>
    </row>
    <row r="93" spans="2:7" ht="15.75" hidden="1">
      <c r="B93" s="62"/>
      <c r="C93" s="62"/>
      <c r="D93" s="62"/>
      <c r="E93" s="62"/>
      <c r="F93" s="62"/>
      <c r="G93" s="62"/>
    </row>
    <row r="94" spans="2:7" ht="15.75" hidden="1">
      <c r="B94" s="62"/>
      <c r="C94" s="62"/>
      <c r="D94" s="62"/>
      <c r="E94" s="62"/>
      <c r="F94" s="62"/>
      <c r="G94" s="62"/>
    </row>
    <row r="95" spans="2:7" ht="15.75" hidden="1">
      <c r="B95" s="62"/>
      <c r="C95" s="62"/>
      <c r="D95" s="62"/>
      <c r="E95" s="62"/>
      <c r="F95" s="62"/>
      <c r="G95" s="62"/>
    </row>
    <row r="96" spans="2:7" ht="15.75" hidden="1">
      <c r="B96" s="62"/>
      <c r="C96" s="62"/>
      <c r="D96" s="62"/>
      <c r="E96" s="62"/>
      <c r="F96" s="62"/>
      <c r="G96" s="62"/>
    </row>
    <row r="97" spans="2:7" ht="15.75" hidden="1">
      <c r="B97" s="62"/>
      <c r="C97" s="62"/>
      <c r="D97" s="62"/>
      <c r="E97" s="62"/>
      <c r="F97" s="62"/>
      <c r="G97" s="62"/>
    </row>
    <row r="98" spans="2:7" ht="15.75" hidden="1">
      <c r="B98" s="62"/>
      <c r="C98" s="62"/>
      <c r="D98" s="62"/>
      <c r="E98" s="62"/>
      <c r="F98" s="62"/>
      <c r="G98" s="62"/>
    </row>
    <row r="99" spans="2:7" ht="15.75" hidden="1">
      <c r="B99" s="62"/>
      <c r="C99" s="62"/>
      <c r="D99" s="62"/>
      <c r="E99" s="62"/>
      <c r="F99" s="62"/>
      <c r="G99" s="62"/>
    </row>
    <row r="100" spans="2:7" ht="15.75" hidden="1">
      <c r="B100" s="62"/>
      <c r="C100" s="62"/>
      <c r="D100" s="62"/>
      <c r="E100" s="62"/>
      <c r="F100" s="62"/>
      <c r="G100" s="62"/>
    </row>
    <row r="101" spans="2:7" ht="15.75" hidden="1">
      <c r="B101" s="62"/>
      <c r="C101" s="62"/>
      <c r="D101" s="62"/>
      <c r="E101" s="62"/>
      <c r="F101" s="62"/>
      <c r="G101" s="62"/>
    </row>
    <row r="102" spans="2:7" ht="15.75" hidden="1">
      <c r="B102" s="62"/>
      <c r="C102" s="62"/>
      <c r="D102" s="62"/>
      <c r="E102" s="62"/>
      <c r="F102" s="62"/>
      <c r="G102" s="62"/>
    </row>
    <row r="103" spans="2:7" ht="15.75" hidden="1">
      <c r="B103" s="62"/>
      <c r="C103" s="62"/>
      <c r="D103" s="62"/>
      <c r="E103" s="62"/>
      <c r="F103" s="62"/>
      <c r="G103" s="62"/>
    </row>
    <row r="104" spans="2:7" ht="15.75" hidden="1">
      <c r="B104" s="62"/>
      <c r="C104" s="62"/>
      <c r="D104" s="62"/>
      <c r="E104" s="62"/>
      <c r="F104" s="62"/>
      <c r="G104" s="62"/>
    </row>
    <row r="105" spans="2:7" ht="15.75" hidden="1">
      <c r="B105" s="62"/>
      <c r="C105" s="62"/>
      <c r="D105" s="62"/>
      <c r="E105" s="62"/>
      <c r="F105" s="62"/>
      <c r="G105" s="62"/>
    </row>
    <row r="106" spans="2:7" ht="15.75" hidden="1">
      <c r="B106" s="62"/>
      <c r="C106" s="62"/>
      <c r="D106" s="62"/>
      <c r="E106" s="62"/>
      <c r="F106" s="62"/>
      <c r="G106" s="62"/>
    </row>
    <row r="107" spans="2:7" ht="15.75" hidden="1">
      <c r="B107" s="62"/>
      <c r="C107" s="62"/>
      <c r="D107" s="62"/>
      <c r="E107" s="62"/>
      <c r="F107" s="62"/>
      <c r="G107" s="62"/>
    </row>
    <row r="108" spans="2:7" ht="15.75" hidden="1">
      <c r="B108" s="62"/>
      <c r="C108" s="62"/>
      <c r="D108" s="62"/>
      <c r="E108" s="62"/>
      <c r="F108" s="62"/>
      <c r="G108" s="62"/>
    </row>
    <row r="109" spans="2:7" ht="15.75" hidden="1">
      <c r="B109" s="62"/>
      <c r="C109" s="62"/>
      <c r="D109" s="62"/>
      <c r="E109" s="62"/>
      <c r="F109" s="62"/>
      <c r="G109" s="62"/>
    </row>
    <row r="110" spans="2:7" ht="15.75" hidden="1">
      <c r="B110" s="62"/>
      <c r="C110" s="62"/>
      <c r="D110" s="62"/>
      <c r="E110" s="62"/>
      <c r="F110" s="62"/>
      <c r="G110" s="62"/>
    </row>
    <row r="111" spans="2:7" ht="15.75" hidden="1">
      <c r="B111" s="62"/>
      <c r="C111" s="62"/>
      <c r="D111" s="62"/>
      <c r="E111" s="62"/>
      <c r="F111" s="62"/>
      <c r="G111" s="62"/>
    </row>
    <row r="112" spans="2:7" ht="15.75" hidden="1">
      <c r="B112" s="62"/>
      <c r="C112" s="62"/>
      <c r="D112" s="62"/>
      <c r="E112" s="62"/>
      <c r="F112" s="62"/>
      <c r="G112" s="62"/>
    </row>
    <row r="113" spans="2:7" ht="15.75" hidden="1">
      <c r="B113" s="62"/>
      <c r="C113" s="62"/>
      <c r="D113" s="62"/>
      <c r="E113" s="62"/>
      <c r="F113" s="62"/>
      <c r="G113" s="62"/>
    </row>
    <row r="114" spans="2:7" ht="15.75" hidden="1">
      <c r="B114" s="62"/>
      <c r="C114" s="62"/>
      <c r="D114" s="62"/>
      <c r="E114" s="62"/>
      <c r="F114" s="62"/>
      <c r="G114" s="62"/>
    </row>
    <row r="115" spans="2:7" ht="15.75" hidden="1">
      <c r="B115" s="62"/>
      <c r="C115" s="62"/>
      <c r="D115" s="62"/>
      <c r="E115" s="62"/>
      <c r="F115" s="62"/>
      <c r="G115" s="62"/>
    </row>
    <row r="116" spans="2:7" ht="15.75" hidden="1">
      <c r="B116" s="62"/>
      <c r="C116" s="62"/>
      <c r="D116" s="62"/>
      <c r="E116" s="62"/>
      <c r="F116" s="62"/>
      <c r="G116" s="62"/>
    </row>
    <row r="117" spans="2:7" ht="15.75" hidden="1">
      <c r="B117" s="62"/>
      <c r="C117" s="62"/>
      <c r="D117" s="62"/>
      <c r="E117" s="62"/>
      <c r="F117" s="62"/>
      <c r="G117" s="62"/>
    </row>
    <row r="118" spans="2:7" ht="15.75" hidden="1">
      <c r="B118" s="62"/>
      <c r="C118" s="62"/>
      <c r="D118" s="62"/>
      <c r="E118" s="62"/>
      <c r="F118" s="62"/>
      <c r="G118" s="62"/>
    </row>
    <row r="119" spans="2:7" ht="15.75" hidden="1">
      <c r="B119" s="62"/>
      <c r="C119" s="62"/>
      <c r="D119" s="62"/>
      <c r="E119" s="62"/>
      <c r="F119" s="62"/>
      <c r="G119" s="62"/>
    </row>
    <row r="120" spans="2:7" ht="15.75" hidden="1">
      <c r="B120" s="62"/>
      <c r="C120" s="62"/>
      <c r="D120" s="62"/>
      <c r="E120" s="62"/>
      <c r="F120" s="62"/>
      <c r="G120" s="62"/>
    </row>
    <row r="121" spans="2:7" ht="15.75" hidden="1">
      <c r="B121" s="62"/>
      <c r="C121" s="62"/>
      <c r="D121" s="62"/>
      <c r="E121" s="62"/>
      <c r="F121" s="62"/>
      <c r="G121" s="62"/>
    </row>
    <row r="122" spans="2:7" ht="15.75" hidden="1">
      <c r="B122" s="62"/>
      <c r="C122" s="62"/>
      <c r="D122" s="62"/>
      <c r="E122" s="62"/>
      <c r="F122" s="62"/>
      <c r="G122" s="62"/>
    </row>
    <row r="123" spans="2:7" ht="15.75" hidden="1">
      <c r="B123" s="62"/>
      <c r="C123" s="62"/>
      <c r="D123" s="62"/>
      <c r="E123" s="62"/>
      <c r="F123" s="62"/>
      <c r="G123" s="62"/>
    </row>
    <row r="124" spans="2:7" ht="15.75" hidden="1">
      <c r="B124" s="62"/>
      <c r="C124" s="62"/>
      <c r="D124" s="62"/>
      <c r="E124" s="62"/>
      <c r="F124" s="62"/>
      <c r="G124" s="62"/>
    </row>
    <row r="125" spans="2:7" ht="15.75" hidden="1">
      <c r="B125" s="62"/>
      <c r="C125" s="62"/>
      <c r="D125" s="62"/>
      <c r="E125" s="62"/>
      <c r="F125" s="62"/>
      <c r="G125" s="62"/>
    </row>
    <row r="126" spans="2:7" ht="15.75" hidden="1">
      <c r="B126" s="62"/>
      <c r="C126" s="62"/>
      <c r="D126" s="62"/>
      <c r="E126" s="62"/>
      <c r="F126" s="62"/>
      <c r="G126" s="62"/>
    </row>
    <row r="127" spans="2:7" ht="15.75" hidden="1">
      <c r="B127" s="62"/>
      <c r="C127" s="62"/>
      <c r="D127" s="62"/>
      <c r="E127" s="62"/>
      <c r="F127" s="62"/>
      <c r="G127" s="62"/>
    </row>
    <row r="128" spans="2:7" ht="15.75" hidden="1">
      <c r="B128" s="62"/>
      <c r="C128" s="62"/>
      <c r="D128" s="62"/>
      <c r="E128" s="62"/>
      <c r="F128" s="62"/>
      <c r="G128" s="62"/>
    </row>
    <row r="129" spans="2:7" ht="15.75" hidden="1">
      <c r="B129" s="62"/>
      <c r="C129" s="62"/>
      <c r="D129" s="62"/>
      <c r="E129" s="62"/>
      <c r="F129" s="62"/>
      <c r="G129" s="62"/>
    </row>
    <row r="130" spans="2:7" ht="15.75" hidden="1">
      <c r="B130" s="62"/>
      <c r="C130" s="62"/>
      <c r="D130" s="62"/>
      <c r="E130" s="62"/>
      <c r="F130" s="62"/>
      <c r="G130" s="62"/>
    </row>
    <row r="131" spans="2:7" ht="15.75" hidden="1">
      <c r="B131" s="62"/>
      <c r="C131" s="62"/>
      <c r="D131" s="62"/>
      <c r="E131" s="62"/>
      <c r="F131" s="62"/>
      <c r="G131" s="62"/>
    </row>
    <row r="132" spans="2:7" ht="15.75" hidden="1">
      <c r="B132" s="62"/>
      <c r="C132" s="62"/>
      <c r="D132" s="62"/>
      <c r="E132" s="62"/>
      <c r="F132" s="62"/>
      <c r="G132" s="62"/>
    </row>
    <row r="133" spans="2:7" ht="15.75" hidden="1">
      <c r="B133" s="62"/>
      <c r="C133" s="62"/>
      <c r="D133" s="62"/>
      <c r="E133" s="62"/>
      <c r="F133" s="62"/>
      <c r="G133" s="62"/>
    </row>
    <row r="134" spans="2:7" ht="15.75" hidden="1">
      <c r="B134" s="62"/>
      <c r="C134" s="62"/>
      <c r="D134" s="62"/>
      <c r="E134" s="62"/>
      <c r="F134" s="62"/>
      <c r="G134" s="62"/>
    </row>
    <row r="135" spans="2:7" ht="15.75" hidden="1">
      <c r="B135" s="62"/>
      <c r="C135" s="62"/>
      <c r="D135" s="62"/>
      <c r="E135" s="62"/>
      <c r="F135" s="62"/>
      <c r="G135" s="62"/>
    </row>
    <row r="136" spans="2:7" ht="15.75" hidden="1">
      <c r="B136" s="62"/>
      <c r="C136" s="62"/>
      <c r="D136" s="62"/>
      <c r="E136" s="62"/>
      <c r="F136" s="62"/>
      <c r="G136" s="62"/>
    </row>
    <row r="137" spans="2:7" ht="15.75" hidden="1">
      <c r="B137" s="62"/>
      <c r="C137" s="62"/>
      <c r="D137" s="62"/>
      <c r="E137" s="62"/>
      <c r="F137" s="62"/>
      <c r="G137" s="62"/>
    </row>
    <row r="138" spans="2:7" ht="15.75" hidden="1">
      <c r="B138" s="62"/>
      <c r="C138" s="62"/>
      <c r="D138" s="62"/>
      <c r="E138" s="62"/>
      <c r="F138" s="62"/>
      <c r="G138" s="62"/>
    </row>
    <row r="139" spans="2:7" ht="15.75" hidden="1">
      <c r="B139" s="62"/>
      <c r="C139" s="62"/>
      <c r="D139" s="62"/>
      <c r="E139" s="62"/>
      <c r="F139" s="62"/>
      <c r="G139" s="62"/>
    </row>
    <row r="140" spans="2:7" ht="15.75" hidden="1">
      <c r="B140" s="62"/>
      <c r="C140" s="62"/>
      <c r="D140" s="62"/>
      <c r="E140" s="62"/>
      <c r="F140" s="62"/>
      <c r="G140" s="62"/>
    </row>
    <row r="141" spans="2:7" ht="15.75" hidden="1">
      <c r="B141" s="62"/>
      <c r="C141" s="62"/>
      <c r="D141" s="62"/>
      <c r="E141" s="62"/>
      <c r="F141" s="62"/>
      <c r="G141" s="62"/>
    </row>
    <row r="142" spans="2:7" ht="15.75" hidden="1">
      <c r="B142" s="62"/>
      <c r="C142" s="62"/>
      <c r="D142" s="62"/>
      <c r="E142" s="62"/>
      <c r="F142" s="62"/>
      <c r="G142" s="62"/>
    </row>
    <row r="143" spans="2:7" ht="15.75" hidden="1">
      <c r="B143" s="62"/>
      <c r="C143" s="62"/>
      <c r="D143" s="62"/>
      <c r="E143" s="62"/>
      <c r="F143" s="62"/>
      <c r="G143" s="62"/>
    </row>
    <row r="144" spans="2:7" ht="15.75" hidden="1">
      <c r="B144" s="62"/>
      <c r="C144" s="62"/>
      <c r="D144" s="62"/>
      <c r="E144" s="62"/>
      <c r="F144" s="62"/>
      <c r="G144" s="62"/>
    </row>
    <row r="145" spans="2:7" ht="15.75" hidden="1">
      <c r="B145" s="62"/>
      <c r="C145" s="62"/>
      <c r="D145" s="62"/>
      <c r="E145" s="62"/>
      <c r="F145" s="62"/>
      <c r="G145" s="62"/>
    </row>
    <row r="146" spans="2:7" ht="15.75" hidden="1">
      <c r="B146" s="62"/>
      <c r="C146" s="62"/>
      <c r="D146" s="62"/>
      <c r="E146" s="62"/>
      <c r="F146" s="62"/>
      <c r="G146" s="62"/>
    </row>
    <row r="147" spans="2:7" ht="15.75" hidden="1">
      <c r="B147" s="62"/>
      <c r="C147" s="62"/>
      <c r="D147" s="62"/>
      <c r="E147" s="62"/>
      <c r="F147" s="62"/>
      <c r="G147" s="62"/>
    </row>
    <row r="148" spans="2:7" ht="15.75" hidden="1">
      <c r="B148" s="62"/>
      <c r="C148" s="62"/>
      <c r="D148" s="62"/>
      <c r="E148" s="62"/>
      <c r="F148" s="62"/>
      <c r="G148" s="62"/>
    </row>
    <row r="149" spans="2:7" ht="15.75" hidden="1">
      <c r="B149" s="62"/>
      <c r="C149" s="62"/>
      <c r="D149" s="62"/>
      <c r="E149" s="62"/>
      <c r="F149" s="62"/>
      <c r="G149" s="62"/>
    </row>
    <row r="150" spans="2:7" ht="15.75" hidden="1">
      <c r="B150" s="62"/>
      <c r="C150" s="62"/>
      <c r="D150" s="62"/>
      <c r="E150" s="62"/>
      <c r="F150" s="62"/>
      <c r="G150" s="62"/>
    </row>
    <row r="151" spans="2:7" ht="15.75" hidden="1">
      <c r="B151" s="62"/>
      <c r="C151" s="62"/>
      <c r="D151" s="62"/>
      <c r="E151" s="62"/>
      <c r="F151" s="62"/>
      <c r="G151" s="62"/>
    </row>
    <row r="152" spans="2:7" ht="15.75" hidden="1">
      <c r="B152" s="62"/>
      <c r="C152" s="62"/>
      <c r="D152" s="62"/>
      <c r="E152" s="62"/>
      <c r="F152" s="62"/>
      <c r="G152" s="62"/>
    </row>
    <row r="153" spans="2:7" ht="15.75" hidden="1">
      <c r="B153" s="62"/>
      <c r="C153" s="62"/>
      <c r="D153" s="62"/>
      <c r="E153" s="62"/>
      <c r="F153" s="62"/>
      <c r="G153" s="62"/>
    </row>
    <row r="154" spans="2:7" ht="15.75" hidden="1">
      <c r="B154" s="62"/>
      <c r="C154" s="62"/>
      <c r="D154" s="62"/>
      <c r="E154" s="62"/>
      <c r="F154" s="62"/>
      <c r="G154" s="62"/>
    </row>
    <row r="155" spans="2:7" ht="15.75" hidden="1">
      <c r="B155" s="62"/>
      <c r="C155" s="62"/>
      <c r="D155" s="62"/>
      <c r="E155" s="62"/>
      <c r="F155" s="62"/>
      <c r="G155" s="62"/>
    </row>
    <row r="156" spans="2:7" ht="15.75" hidden="1">
      <c r="B156" s="62"/>
      <c r="C156" s="62"/>
      <c r="D156" s="62"/>
      <c r="E156" s="62"/>
      <c r="F156" s="62"/>
      <c r="G156" s="62"/>
    </row>
    <row r="157" spans="2:7" ht="15.75" hidden="1">
      <c r="B157" s="62"/>
      <c r="C157" s="62"/>
      <c r="D157" s="62"/>
      <c r="E157" s="62"/>
      <c r="F157" s="62"/>
      <c r="G157" s="62"/>
    </row>
    <row r="158" spans="2:7" ht="15.75" hidden="1">
      <c r="B158" s="62"/>
      <c r="C158" s="62"/>
      <c r="D158" s="62"/>
      <c r="E158" s="62"/>
      <c r="F158" s="62"/>
      <c r="G158" s="62"/>
    </row>
    <row r="159" spans="2:7" ht="15.75" hidden="1">
      <c r="B159" s="62"/>
      <c r="C159" s="62"/>
      <c r="D159" s="62"/>
      <c r="E159" s="62"/>
      <c r="F159" s="62"/>
      <c r="G159" s="62"/>
    </row>
    <row r="160" spans="2:7" ht="15.75" hidden="1">
      <c r="B160" s="62"/>
      <c r="C160" s="62"/>
      <c r="D160" s="62"/>
      <c r="E160" s="62"/>
      <c r="F160" s="62"/>
      <c r="G160" s="62"/>
    </row>
    <row r="161" spans="2:7" ht="15.75" hidden="1">
      <c r="B161" s="62"/>
      <c r="C161" s="62"/>
      <c r="D161" s="62"/>
      <c r="E161" s="62"/>
      <c r="F161" s="62"/>
      <c r="G161" s="62"/>
    </row>
    <row r="162" spans="2:7" ht="15.75" hidden="1">
      <c r="B162" s="62"/>
      <c r="C162" s="62"/>
      <c r="D162" s="62"/>
      <c r="E162" s="62"/>
      <c r="F162" s="62"/>
      <c r="G162" s="62"/>
    </row>
    <row r="163" spans="2:7" ht="15.75" hidden="1">
      <c r="B163" s="62"/>
      <c r="C163" s="62"/>
      <c r="D163" s="62"/>
      <c r="E163" s="62"/>
      <c r="F163" s="62"/>
      <c r="G163" s="62"/>
    </row>
    <row r="164" spans="2:7" ht="15.75" hidden="1">
      <c r="B164" s="62"/>
      <c r="C164" s="62"/>
      <c r="D164" s="62"/>
      <c r="E164" s="62"/>
      <c r="F164" s="62"/>
      <c r="G164" s="62"/>
    </row>
    <row r="165" spans="2:7" ht="15.75" hidden="1">
      <c r="B165" s="62"/>
      <c r="C165" s="62"/>
      <c r="D165" s="62"/>
      <c r="E165" s="62"/>
      <c r="F165" s="62"/>
      <c r="G165" s="62"/>
    </row>
    <row r="166" spans="2:7" ht="15.75" hidden="1">
      <c r="B166" s="62"/>
      <c r="C166" s="62"/>
      <c r="D166" s="62"/>
      <c r="E166" s="62"/>
      <c r="F166" s="62"/>
      <c r="G166" s="62"/>
    </row>
    <row r="167" spans="2:7" ht="15.75" hidden="1">
      <c r="B167" s="62"/>
      <c r="C167" s="62"/>
      <c r="D167" s="62"/>
      <c r="E167" s="62"/>
      <c r="F167" s="62"/>
      <c r="G167" s="62"/>
    </row>
    <row r="168" spans="2:7" ht="15.75" hidden="1">
      <c r="B168" s="62"/>
      <c r="C168" s="62"/>
      <c r="D168" s="62"/>
      <c r="E168" s="62"/>
      <c r="F168" s="62"/>
      <c r="G168" s="62"/>
    </row>
    <row r="169" spans="2:7" ht="15.75" hidden="1">
      <c r="B169" s="62"/>
      <c r="C169" s="62"/>
      <c r="D169" s="62"/>
      <c r="E169" s="62"/>
      <c r="F169" s="62"/>
      <c r="G169" s="62"/>
    </row>
    <row r="170" spans="2:7" ht="15.75" hidden="1">
      <c r="B170" s="62"/>
      <c r="C170" s="62"/>
      <c r="D170" s="62"/>
      <c r="E170" s="62"/>
      <c r="F170" s="62"/>
      <c r="G170" s="62"/>
    </row>
    <row r="171" spans="2:7" ht="15.75" hidden="1">
      <c r="B171" s="62"/>
      <c r="C171" s="62"/>
      <c r="D171" s="62"/>
      <c r="E171" s="62"/>
      <c r="F171" s="62"/>
      <c r="G171" s="62"/>
    </row>
    <row r="172" spans="2:7" ht="15.75" hidden="1">
      <c r="B172" s="62"/>
      <c r="C172" s="62"/>
      <c r="D172" s="62"/>
      <c r="E172" s="62"/>
      <c r="F172" s="62"/>
      <c r="G172" s="62"/>
    </row>
    <row r="173" spans="2:7" ht="15.75" hidden="1">
      <c r="B173" s="62"/>
      <c r="C173" s="62"/>
      <c r="D173" s="62"/>
      <c r="E173" s="62"/>
      <c r="F173" s="62"/>
      <c r="G173" s="62"/>
    </row>
    <row r="174" spans="2:7" ht="15.75" hidden="1">
      <c r="B174" s="62"/>
      <c r="C174" s="62"/>
      <c r="D174" s="62"/>
      <c r="E174" s="62"/>
      <c r="F174" s="62"/>
      <c r="G174" s="62"/>
    </row>
    <row r="175" spans="2:7" ht="15.75" hidden="1">
      <c r="B175" s="62"/>
      <c r="C175" s="62"/>
      <c r="D175" s="62"/>
      <c r="E175" s="62"/>
      <c r="F175" s="62"/>
      <c r="G175" s="62"/>
    </row>
    <row r="176" spans="2:7" ht="15.75" hidden="1">
      <c r="B176" s="62"/>
      <c r="C176" s="62"/>
      <c r="D176" s="62"/>
      <c r="E176" s="62"/>
      <c r="F176" s="62"/>
      <c r="G176" s="62"/>
    </row>
    <row r="177" spans="2:7" ht="15.75" hidden="1">
      <c r="B177" s="62"/>
      <c r="C177" s="62"/>
      <c r="D177" s="62"/>
      <c r="E177" s="62"/>
      <c r="F177" s="62"/>
      <c r="G177" s="62"/>
    </row>
    <row r="178" spans="2:7" ht="15.75" hidden="1">
      <c r="B178" s="62"/>
      <c r="C178" s="62"/>
      <c r="D178" s="62"/>
      <c r="E178" s="62"/>
      <c r="F178" s="62"/>
      <c r="G178" s="62"/>
    </row>
    <row r="179" spans="2:7" ht="15.75" hidden="1">
      <c r="B179" s="62"/>
      <c r="C179" s="62"/>
      <c r="D179" s="62"/>
      <c r="E179" s="62"/>
      <c r="F179" s="62"/>
      <c r="G179" s="62"/>
    </row>
    <row r="180" spans="2:7" ht="15.75" hidden="1">
      <c r="B180" s="62"/>
      <c r="C180" s="62"/>
      <c r="D180" s="62"/>
      <c r="E180" s="62"/>
      <c r="F180" s="62"/>
      <c r="G180" s="62"/>
    </row>
    <row r="181" spans="2:7" ht="15.75" hidden="1">
      <c r="B181" s="62"/>
      <c r="C181" s="62"/>
      <c r="D181" s="62"/>
      <c r="E181" s="62"/>
      <c r="F181" s="62"/>
      <c r="G181" s="62"/>
    </row>
    <row r="182" spans="2:7" ht="15.75" hidden="1">
      <c r="B182" s="62"/>
      <c r="C182" s="62"/>
      <c r="D182" s="62"/>
      <c r="E182" s="62"/>
      <c r="F182" s="62"/>
      <c r="G182" s="62"/>
    </row>
    <row r="183" spans="2:7" ht="15.75" hidden="1">
      <c r="B183" s="62"/>
      <c r="C183" s="62"/>
      <c r="D183" s="62"/>
      <c r="E183" s="62"/>
      <c r="F183" s="62"/>
      <c r="G183" s="62"/>
    </row>
    <row r="184" spans="2:7" ht="15.75" hidden="1">
      <c r="B184" s="62"/>
      <c r="C184" s="62"/>
      <c r="D184" s="62"/>
      <c r="E184" s="62"/>
      <c r="F184" s="62"/>
      <c r="G184" s="62"/>
    </row>
    <row r="185" spans="2:7" ht="15.75" hidden="1">
      <c r="B185" s="62"/>
      <c r="C185" s="62"/>
      <c r="D185" s="62"/>
      <c r="E185" s="62"/>
      <c r="F185" s="62"/>
      <c r="G185" s="62"/>
    </row>
    <row r="186" spans="2:7" ht="15.75" hidden="1">
      <c r="B186" s="62"/>
      <c r="C186" s="62"/>
      <c r="D186" s="62"/>
      <c r="E186" s="62"/>
      <c r="F186" s="62"/>
      <c r="G186" s="62"/>
    </row>
    <row r="187" spans="2:7" ht="15.75" hidden="1">
      <c r="B187" s="62"/>
      <c r="C187" s="62"/>
      <c r="D187" s="62"/>
      <c r="E187" s="62"/>
      <c r="F187" s="62"/>
      <c r="G187" s="62"/>
    </row>
    <row r="188" spans="2:7" ht="15.75" hidden="1">
      <c r="B188" s="62"/>
      <c r="C188" s="62"/>
      <c r="D188" s="62"/>
      <c r="E188" s="62"/>
      <c r="F188" s="62"/>
      <c r="G188" s="62"/>
    </row>
    <row r="189" spans="2:7" ht="15.75" hidden="1">
      <c r="B189" s="62"/>
      <c r="C189" s="62"/>
      <c r="D189" s="62"/>
      <c r="E189" s="62"/>
      <c r="F189" s="62"/>
      <c r="G189" s="62"/>
    </row>
    <row r="190" spans="2:7" ht="15.75" hidden="1">
      <c r="B190" s="62"/>
      <c r="C190" s="62"/>
      <c r="D190" s="62"/>
      <c r="E190" s="62"/>
      <c r="F190" s="62"/>
      <c r="G190" s="62"/>
    </row>
    <row r="191" spans="2:7" ht="15.75" hidden="1">
      <c r="B191" s="62"/>
      <c r="C191" s="62"/>
      <c r="D191" s="62"/>
      <c r="E191" s="62"/>
      <c r="F191" s="62"/>
      <c r="G191" s="62"/>
    </row>
    <row r="192" spans="2:7" ht="15.75" hidden="1">
      <c r="B192" s="62"/>
      <c r="C192" s="62"/>
      <c r="D192" s="62"/>
      <c r="E192" s="62"/>
      <c r="F192" s="62"/>
      <c r="G192" s="62"/>
    </row>
    <row r="193" spans="2:7" ht="15.75" hidden="1">
      <c r="B193" s="62"/>
      <c r="C193" s="62"/>
      <c r="D193" s="62"/>
      <c r="E193" s="62"/>
      <c r="F193" s="62"/>
      <c r="G193" s="62"/>
    </row>
    <row r="194" spans="2:7" ht="15.75" hidden="1">
      <c r="B194" s="62"/>
      <c r="C194" s="62"/>
      <c r="D194" s="62"/>
      <c r="E194" s="62"/>
      <c r="F194" s="62"/>
      <c r="G194" s="62"/>
    </row>
    <row r="195" spans="2:7" ht="15.75" hidden="1">
      <c r="B195" s="62"/>
      <c r="C195" s="62"/>
      <c r="D195" s="62"/>
      <c r="E195" s="62"/>
      <c r="F195" s="62"/>
      <c r="G195" s="62"/>
    </row>
    <row r="196" spans="2:7" ht="15.75" hidden="1">
      <c r="B196" s="62"/>
      <c r="C196" s="62"/>
      <c r="D196" s="62"/>
      <c r="E196" s="62"/>
      <c r="F196" s="62"/>
      <c r="G196" s="62"/>
    </row>
    <row r="197" spans="2:7" ht="15.75" hidden="1">
      <c r="B197" s="62"/>
      <c r="C197" s="62"/>
      <c r="D197" s="62"/>
      <c r="E197" s="62"/>
      <c r="F197" s="62"/>
      <c r="G197" s="62"/>
    </row>
    <row r="198" spans="2:7" ht="15.75" hidden="1">
      <c r="B198" s="62"/>
      <c r="C198" s="62"/>
      <c r="D198" s="62"/>
      <c r="E198" s="62"/>
      <c r="F198" s="62"/>
      <c r="G198" s="62"/>
    </row>
    <row r="199" spans="2:7" ht="15.75" hidden="1">
      <c r="B199" s="62"/>
      <c r="C199" s="62"/>
      <c r="D199" s="62"/>
      <c r="E199" s="62"/>
      <c r="F199" s="62"/>
      <c r="G199" s="62"/>
    </row>
    <row r="200" spans="2:7" ht="15.75" hidden="1">
      <c r="B200" s="62"/>
      <c r="C200" s="62"/>
      <c r="D200" s="62"/>
      <c r="E200" s="62"/>
      <c r="F200" s="62"/>
      <c r="G200" s="62"/>
    </row>
    <row r="201" spans="2:7" ht="15.75" hidden="1">
      <c r="B201" s="62"/>
      <c r="C201" s="62"/>
      <c r="D201" s="62"/>
      <c r="E201" s="62"/>
      <c r="F201" s="62"/>
      <c r="G201" s="62"/>
    </row>
    <row r="202" spans="2:7" ht="15.75" hidden="1">
      <c r="B202" s="62"/>
      <c r="C202" s="62"/>
      <c r="D202" s="62"/>
      <c r="E202" s="62"/>
      <c r="F202" s="62"/>
      <c r="G202" s="62"/>
    </row>
    <row r="203" spans="2:7" ht="15.75" hidden="1">
      <c r="B203" s="62"/>
      <c r="C203" s="62"/>
      <c r="D203" s="62"/>
      <c r="E203" s="62"/>
      <c r="F203" s="62"/>
      <c r="G203" s="62"/>
    </row>
    <row r="204" spans="2:7" ht="15.75" hidden="1">
      <c r="B204" s="62"/>
      <c r="C204" s="62"/>
      <c r="D204" s="62"/>
      <c r="E204" s="62"/>
      <c r="F204" s="62"/>
      <c r="G204" s="62"/>
    </row>
    <row r="205" spans="2:7" ht="15.75" hidden="1">
      <c r="B205" s="62"/>
      <c r="C205" s="62"/>
      <c r="D205" s="62"/>
      <c r="E205" s="62"/>
      <c r="F205" s="62"/>
      <c r="G205" s="62"/>
    </row>
    <row r="206" spans="2:7" ht="15.75" hidden="1">
      <c r="B206" s="62"/>
      <c r="C206" s="62"/>
      <c r="D206" s="62"/>
      <c r="E206" s="62"/>
      <c r="F206" s="62"/>
      <c r="G206" s="62"/>
    </row>
    <row r="207" spans="2:7" ht="15.75" hidden="1">
      <c r="B207" s="62"/>
      <c r="C207" s="62"/>
      <c r="D207" s="62"/>
      <c r="E207" s="62"/>
      <c r="F207" s="62"/>
      <c r="G207" s="62"/>
    </row>
    <row r="208" spans="2:7" ht="15.75" hidden="1">
      <c r="B208" s="62"/>
      <c r="C208" s="62"/>
      <c r="D208" s="62"/>
      <c r="E208" s="62"/>
      <c r="F208" s="62"/>
      <c r="G208" s="62"/>
    </row>
    <row r="209" spans="2:7" ht="15.75" hidden="1">
      <c r="B209" s="62"/>
      <c r="C209" s="62"/>
      <c r="D209" s="62"/>
      <c r="E209" s="62"/>
      <c r="F209" s="62"/>
      <c r="G209" s="62"/>
    </row>
    <row r="210" spans="2:7" ht="15.75" hidden="1">
      <c r="B210" s="62"/>
      <c r="C210" s="62"/>
      <c r="D210" s="62"/>
      <c r="E210" s="62"/>
      <c r="F210" s="62"/>
      <c r="G210" s="62"/>
    </row>
    <row r="211" spans="2:7" ht="15.75" hidden="1">
      <c r="B211" s="62"/>
      <c r="C211" s="62"/>
      <c r="D211" s="62"/>
      <c r="E211" s="62"/>
      <c r="F211" s="62"/>
      <c r="G211" s="62"/>
    </row>
    <row r="212" spans="2:7" ht="15.75" hidden="1">
      <c r="B212" s="62"/>
      <c r="C212" s="62"/>
      <c r="D212" s="62"/>
      <c r="E212" s="62"/>
      <c r="F212" s="62"/>
      <c r="G212" s="62"/>
    </row>
    <row r="213" spans="2:7" ht="15.75" hidden="1">
      <c r="B213" s="62"/>
      <c r="C213" s="62"/>
      <c r="D213" s="62"/>
      <c r="E213" s="62"/>
      <c r="F213" s="62"/>
      <c r="G213" s="62"/>
    </row>
    <row r="214" spans="2:7" ht="15.75" hidden="1">
      <c r="B214" s="62"/>
      <c r="C214" s="62"/>
      <c r="D214" s="62"/>
      <c r="E214" s="62"/>
      <c r="F214" s="62"/>
      <c r="G214" s="62"/>
    </row>
    <row r="215" spans="2:7" ht="15.75" hidden="1">
      <c r="B215" s="62"/>
      <c r="C215" s="62"/>
      <c r="D215" s="62"/>
      <c r="E215" s="62"/>
      <c r="F215" s="62"/>
      <c r="G215" s="62"/>
    </row>
    <row r="216" spans="2:7" ht="15.75" hidden="1">
      <c r="B216" s="62"/>
      <c r="C216" s="62"/>
      <c r="D216" s="62"/>
      <c r="E216" s="62"/>
      <c r="F216" s="62"/>
      <c r="G216" s="62"/>
    </row>
    <row r="217" spans="2:7" ht="15.75" hidden="1">
      <c r="B217" s="62"/>
      <c r="C217" s="62"/>
      <c r="D217" s="62"/>
      <c r="E217" s="62"/>
      <c r="F217" s="62"/>
      <c r="G217" s="62"/>
    </row>
    <row r="218" spans="2:7" ht="15.75" hidden="1">
      <c r="B218" s="62"/>
      <c r="C218" s="62"/>
      <c r="D218" s="62"/>
      <c r="E218" s="62"/>
      <c r="F218" s="62"/>
      <c r="G218" s="62"/>
    </row>
    <row r="219" spans="2:7" ht="15.75" hidden="1">
      <c r="B219" s="62"/>
      <c r="C219" s="62"/>
      <c r="D219" s="62"/>
      <c r="E219" s="62"/>
      <c r="F219" s="62"/>
      <c r="G219" s="62"/>
    </row>
    <row r="220" spans="2:7" ht="15.75" hidden="1">
      <c r="B220" s="62"/>
      <c r="C220" s="62"/>
      <c r="D220" s="62"/>
      <c r="E220" s="62"/>
      <c r="F220" s="62"/>
      <c r="G220" s="62"/>
    </row>
    <row r="221" spans="2:7" ht="15.75" hidden="1">
      <c r="B221" s="62"/>
      <c r="C221" s="62"/>
      <c r="D221" s="62"/>
      <c r="E221" s="62"/>
      <c r="F221" s="62"/>
      <c r="G221" s="62"/>
    </row>
    <row r="222" spans="2:7" ht="15.75" hidden="1">
      <c r="B222" s="62"/>
      <c r="C222" s="62"/>
      <c r="D222" s="62"/>
      <c r="E222" s="62"/>
      <c r="F222" s="62"/>
      <c r="G222" s="62"/>
    </row>
    <row r="223" spans="2:7" ht="15.75" hidden="1">
      <c r="B223" s="62"/>
      <c r="C223" s="62"/>
      <c r="D223" s="62"/>
      <c r="E223" s="62"/>
      <c r="F223" s="62"/>
      <c r="G223" s="62"/>
    </row>
    <row r="224" spans="2:7" ht="15.75" hidden="1">
      <c r="B224" s="62"/>
      <c r="C224" s="62"/>
      <c r="D224" s="62"/>
      <c r="E224" s="62"/>
      <c r="F224" s="62"/>
      <c r="G224" s="62"/>
    </row>
    <row r="225" spans="2:7" ht="15.75" hidden="1">
      <c r="B225" s="62"/>
      <c r="C225" s="62"/>
      <c r="D225" s="62"/>
      <c r="E225" s="62"/>
      <c r="F225" s="62"/>
      <c r="G225" s="62"/>
    </row>
    <row r="226" spans="2:7" ht="15.75" hidden="1">
      <c r="B226" s="62"/>
      <c r="C226" s="62"/>
      <c r="D226" s="62"/>
      <c r="E226" s="62"/>
      <c r="F226" s="62"/>
      <c r="G226" s="62"/>
    </row>
    <row r="227" spans="2:7" ht="15.75" hidden="1">
      <c r="B227" s="62"/>
      <c r="C227" s="62"/>
      <c r="D227" s="62"/>
      <c r="E227" s="62"/>
      <c r="F227" s="62"/>
      <c r="G227" s="62"/>
    </row>
    <row r="228" spans="2:7" ht="15.75" hidden="1">
      <c r="B228" s="62"/>
      <c r="C228" s="62"/>
      <c r="D228" s="62"/>
      <c r="E228" s="62"/>
      <c r="F228" s="62"/>
      <c r="G228" s="62"/>
    </row>
    <row r="229" spans="2:7" ht="15.75" hidden="1">
      <c r="B229" s="62"/>
      <c r="C229" s="62"/>
      <c r="D229" s="62"/>
      <c r="E229" s="62"/>
      <c r="F229" s="62"/>
      <c r="G229" s="62"/>
    </row>
    <row r="230" spans="2:7" ht="15.75" hidden="1">
      <c r="B230" s="62"/>
      <c r="C230" s="62"/>
      <c r="D230" s="62"/>
      <c r="E230" s="62"/>
      <c r="F230" s="62"/>
      <c r="G230" s="62"/>
    </row>
    <row r="231" spans="2:7" ht="15.75" hidden="1">
      <c r="B231" s="62"/>
      <c r="C231" s="62"/>
      <c r="D231" s="62"/>
      <c r="E231" s="62"/>
      <c r="F231" s="62"/>
      <c r="G231" s="62"/>
    </row>
    <row r="232" spans="2:7" ht="15.75" hidden="1">
      <c r="B232" s="62"/>
      <c r="C232" s="62"/>
      <c r="D232" s="62"/>
      <c r="E232" s="62"/>
      <c r="F232" s="62"/>
      <c r="G232" s="62"/>
    </row>
    <row r="233" spans="2:7" ht="15.75" hidden="1">
      <c r="B233" s="62"/>
      <c r="C233" s="62"/>
      <c r="D233" s="62"/>
      <c r="E233" s="62"/>
      <c r="F233" s="62"/>
      <c r="G233" s="62"/>
    </row>
    <row r="234" spans="2:7" ht="15.75" hidden="1">
      <c r="B234" s="62"/>
      <c r="C234" s="62"/>
      <c r="D234" s="62"/>
      <c r="E234" s="62"/>
      <c r="F234" s="62"/>
      <c r="G234" s="62"/>
    </row>
    <row r="235" spans="2:7" ht="15.75" hidden="1">
      <c r="B235" s="62"/>
      <c r="C235" s="62"/>
      <c r="D235" s="62"/>
      <c r="E235" s="62"/>
      <c r="F235" s="62"/>
      <c r="G235" s="62"/>
    </row>
    <row r="236" spans="2:7" ht="15.75" hidden="1">
      <c r="B236" s="62"/>
      <c r="C236" s="62"/>
      <c r="D236" s="62"/>
      <c r="E236" s="62"/>
      <c r="F236" s="62"/>
      <c r="G236" s="62"/>
    </row>
    <row r="237" spans="2:7" ht="15.75" hidden="1">
      <c r="B237" s="62"/>
      <c r="C237" s="62"/>
      <c r="D237" s="62"/>
      <c r="E237" s="62"/>
      <c r="F237" s="62"/>
      <c r="G237" s="62"/>
    </row>
    <row r="238" spans="2:7" ht="15.75" hidden="1">
      <c r="B238" s="62"/>
      <c r="C238" s="62"/>
      <c r="D238" s="62"/>
      <c r="E238" s="62"/>
      <c r="F238" s="62"/>
      <c r="G238" s="62"/>
    </row>
    <row r="239" spans="2:7" ht="15.75" hidden="1">
      <c r="B239" s="62"/>
      <c r="C239" s="62"/>
      <c r="D239" s="62"/>
      <c r="E239" s="62"/>
      <c r="F239" s="62"/>
      <c r="G239" s="62"/>
    </row>
    <row r="240" spans="2:7" ht="15.75" hidden="1">
      <c r="B240" s="62"/>
      <c r="C240" s="62"/>
      <c r="D240" s="62"/>
      <c r="E240" s="62"/>
      <c r="F240" s="62"/>
      <c r="G240" s="62"/>
    </row>
    <row r="241" spans="2:7" ht="15.75" hidden="1">
      <c r="B241" s="62"/>
      <c r="C241" s="62"/>
      <c r="D241" s="62"/>
      <c r="E241" s="62"/>
      <c r="F241" s="62"/>
      <c r="G241" s="62"/>
    </row>
    <row r="242" spans="2:7" ht="15.75" hidden="1">
      <c r="B242" s="62"/>
      <c r="C242" s="62"/>
      <c r="D242" s="62"/>
      <c r="E242" s="62"/>
      <c r="F242" s="62"/>
      <c r="G242" s="62"/>
    </row>
    <row r="243" spans="2:7" ht="15.75" hidden="1">
      <c r="B243" s="62"/>
      <c r="C243" s="62"/>
      <c r="D243" s="62"/>
      <c r="E243" s="62"/>
      <c r="F243" s="62"/>
      <c r="G243" s="62"/>
    </row>
    <row r="244" spans="2:7" ht="15.75" hidden="1">
      <c r="B244" s="62"/>
      <c r="C244" s="62"/>
      <c r="D244" s="62"/>
      <c r="E244" s="62"/>
      <c r="F244" s="62"/>
      <c r="G244" s="62"/>
    </row>
    <row r="245" spans="2:7" ht="15.75" hidden="1">
      <c r="B245" s="62"/>
      <c r="C245" s="62"/>
      <c r="D245" s="62"/>
      <c r="E245" s="62"/>
      <c r="F245" s="62"/>
      <c r="G245" s="62"/>
    </row>
    <row r="246" spans="2:7" ht="15.75" hidden="1">
      <c r="B246" s="62"/>
      <c r="C246" s="62"/>
      <c r="D246" s="62"/>
      <c r="E246" s="62"/>
      <c r="F246" s="62"/>
      <c r="G246" s="62"/>
    </row>
    <row r="247" spans="2:7" ht="15.75" hidden="1">
      <c r="B247" s="62"/>
      <c r="C247" s="62"/>
      <c r="D247" s="62"/>
      <c r="E247" s="62"/>
      <c r="F247" s="62"/>
      <c r="G247" s="62"/>
    </row>
    <row r="248" spans="2:7" ht="15.75" hidden="1">
      <c r="B248" s="62"/>
      <c r="C248" s="62"/>
      <c r="D248" s="62"/>
      <c r="E248" s="62"/>
      <c r="F248" s="62"/>
      <c r="G248" s="62"/>
    </row>
    <row r="249" spans="2:7" ht="15.75" hidden="1">
      <c r="B249" s="62"/>
      <c r="C249" s="62"/>
      <c r="D249" s="62"/>
      <c r="E249" s="62"/>
      <c r="F249" s="62"/>
      <c r="G249" s="62"/>
    </row>
    <row r="250" spans="2:7" ht="15.75" hidden="1">
      <c r="B250" s="62"/>
      <c r="C250" s="62"/>
      <c r="D250" s="62"/>
      <c r="E250" s="62"/>
      <c r="F250" s="62"/>
      <c r="G250" s="62"/>
    </row>
    <row r="251" spans="2:7" ht="15.75" hidden="1">
      <c r="B251" s="62"/>
      <c r="C251" s="62"/>
      <c r="D251" s="62"/>
      <c r="E251" s="62"/>
      <c r="F251" s="62"/>
      <c r="G251" s="62"/>
    </row>
    <row r="252" spans="2:7" ht="15.75" hidden="1">
      <c r="B252" s="62"/>
      <c r="C252" s="62"/>
      <c r="D252" s="62"/>
      <c r="E252" s="62"/>
      <c r="F252" s="62"/>
      <c r="G252" s="62"/>
    </row>
    <row r="253" spans="2:7" ht="15.75" hidden="1">
      <c r="B253" s="62"/>
      <c r="C253" s="62"/>
      <c r="D253" s="62"/>
      <c r="E253" s="62"/>
      <c r="F253" s="62"/>
      <c r="G253" s="62"/>
    </row>
    <row r="254" spans="2:7" ht="15.75" hidden="1">
      <c r="B254" s="62"/>
      <c r="C254" s="62"/>
      <c r="D254" s="62"/>
      <c r="E254" s="62"/>
      <c r="F254" s="62"/>
      <c r="G254" s="62"/>
    </row>
    <row r="255" spans="2:7" ht="15.75" hidden="1">
      <c r="B255" s="62"/>
      <c r="C255" s="62"/>
      <c r="D255" s="62"/>
      <c r="E255" s="62"/>
      <c r="F255" s="62"/>
      <c r="G255" s="62"/>
    </row>
    <row r="256" spans="2:7" ht="15.75" hidden="1">
      <c r="B256" s="62"/>
      <c r="C256" s="62"/>
      <c r="D256" s="62"/>
      <c r="E256" s="62"/>
      <c r="F256" s="62"/>
      <c r="G256" s="62"/>
    </row>
    <row r="257" spans="2:7" ht="15.75" hidden="1">
      <c r="B257" s="62"/>
      <c r="C257" s="62"/>
      <c r="D257" s="62"/>
      <c r="E257" s="62"/>
      <c r="F257" s="62"/>
      <c r="G257" s="62"/>
    </row>
    <row r="258" spans="2:7" ht="15.75" hidden="1">
      <c r="B258" s="62"/>
      <c r="C258" s="62"/>
      <c r="D258" s="62"/>
      <c r="E258" s="62"/>
      <c r="F258" s="62"/>
      <c r="G258" s="62"/>
    </row>
    <row r="259" spans="2:7" ht="15.75" hidden="1">
      <c r="B259" s="62"/>
      <c r="C259" s="62"/>
      <c r="D259" s="62"/>
      <c r="E259" s="62"/>
      <c r="F259" s="62"/>
      <c r="G259" s="62"/>
    </row>
    <row r="260" spans="2:7" ht="15.75" hidden="1">
      <c r="B260" s="62"/>
      <c r="C260" s="62"/>
      <c r="D260" s="62"/>
      <c r="E260" s="62"/>
      <c r="F260" s="62"/>
      <c r="G260" s="62"/>
    </row>
    <row r="261" spans="2:7" ht="15.75" hidden="1">
      <c r="B261" s="62"/>
      <c r="C261" s="62"/>
      <c r="D261" s="62"/>
      <c r="E261" s="62"/>
      <c r="F261" s="62"/>
      <c r="G261" s="62"/>
    </row>
    <row r="262" spans="2:7" ht="15.75" hidden="1">
      <c r="B262" s="62"/>
      <c r="C262" s="62"/>
      <c r="D262" s="62"/>
      <c r="E262" s="62"/>
      <c r="F262" s="62"/>
      <c r="G262" s="62"/>
    </row>
    <row r="263" spans="2:7" ht="15.75" hidden="1">
      <c r="B263" s="62"/>
      <c r="C263" s="62"/>
      <c r="D263" s="62"/>
      <c r="E263" s="62"/>
      <c r="F263" s="62"/>
      <c r="G263" s="62"/>
    </row>
    <row r="264" spans="2:7" ht="15.75" hidden="1">
      <c r="B264" s="62"/>
      <c r="C264" s="62"/>
      <c r="D264" s="62"/>
      <c r="E264" s="62"/>
      <c r="F264" s="62"/>
      <c r="G264" s="62"/>
    </row>
    <row r="265" spans="2:7" ht="15.75" hidden="1">
      <c r="B265" s="62"/>
      <c r="C265" s="62"/>
      <c r="D265" s="62"/>
      <c r="E265" s="62"/>
      <c r="F265" s="62"/>
      <c r="G265" s="62"/>
    </row>
    <row r="266" spans="2:7" ht="15.75" hidden="1">
      <c r="B266" s="62"/>
      <c r="C266" s="62"/>
      <c r="D266" s="62"/>
      <c r="E266" s="62"/>
      <c r="F266" s="62"/>
      <c r="G266" s="62"/>
    </row>
    <row r="267" spans="2:7" ht="15.75" hidden="1">
      <c r="B267" s="62"/>
      <c r="C267" s="62"/>
      <c r="D267" s="62"/>
      <c r="E267" s="62"/>
      <c r="F267" s="62"/>
      <c r="G267" s="62"/>
    </row>
    <row r="268" spans="2:7" ht="15.75" hidden="1">
      <c r="B268" s="62"/>
      <c r="C268" s="62"/>
      <c r="D268" s="62"/>
      <c r="E268" s="62"/>
      <c r="F268" s="62"/>
      <c r="G268" s="62"/>
    </row>
    <row r="269" spans="2:7" ht="15.75" hidden="1">
      <c r="B269" s="62"/>
      <c r="C269" s="62"/>
      <c r="D269" s="62"/>
      <c r="E269" s="62"/>
      <c r="F269" s="62"/>
      <c r="G269" s="62"/>
    </row>
    <row r="270" spans="2:7" ht="15.75" hidden="1">
      <c r="B270" s="62"/>
      <c r="C270" s="62"/>
      <c r="D270" s="62"/>
      <c r="E270" s="62"/>
      <c r="F270" s="62"/>
      <c r="G270" s="62"/>
    </row>
    <row r="271" spans="2:7" ht="15.75" hidden="1">
      <c r="B271" s="62"/>
      <c r="C271" s="62"/>
      <c r="D271" s="62"/>
      <c r="E271" s="62"/>
      <c r="F271" s="62"/>
      <c r="G271" s="62"/>
    </row>
    <row r="272" spans="2:7" ht="15.75" hidden="1">
      <c r="B272" s="62"/>
      <c r="C272" s="62"/>
      <c r="D272" s="62"/>
      <c r="E272" s="62"/>
      <c r="F272" s="62"/>
      <c r="G272" s="62"/>
    </row>
    <row r="273" spans="2:7" ht="15.75" hidden="1">
      <c r="B273" s="62"/>
      <c r="C273" s="62"/>
      <c r="D273" s="62"/>
      <c r="E273" s="62"/>
      <c r="F273" s="62"/>
      <c r="G273" s="62"/>
    </row>
    <row r="274" spans="2:7" ht="15.75" hidden="1">
      <c r="B274" s="62"/>
      <c r="C274" s="62"/>
      <c r="D274" s="62"/>
      <c r="E274" s="62"/>
      <c r="F274" s="62"/>
      <c r="G274" s="62"/>
    </row>
    <row r="275" spans="2:7" ht="15.75" hidden="1">
      <c r="B275" s="62"/>
      <c r="C275" s="62"/>
      <c r="D275" s="62"/>
      <c r="E275" s="62"/>
      <c r="F275" s="62"/>
      <c r="G275" s="62"/>
    </row>
    <row r="276" spans="2:7" ht="15.75" hidden="1">
      <c r="B276" s="62"/>
      <c r="C276" s="62"/>
      <c r="D276" s="62"/>
      <c r="E276" s="62"/>
      <c r="F276" s="62"/>
      <c r="G276" s="62"/>
    </row>
    <row r="277" spans="2:7" ht="15.75" hidden="1">
      <c r="B277" s="62"/>
      <c r="C277" s="62"/>
      <c r="D277" s="62"/>
      <c r="E277" s="62"/>
      <c r="F277" s="62"/>
      <c r="G277" s="62"/>
    </row>
    <row r="278" spans="2:7" ht="15.75" hidden="1">
      <c r="B278" s="62"/>
      <c r="C278" s="62"/>
      <c r="D278" s="62"/>
      <c r="E278" s="62"/>
      <c r="F278" s="62"/>
      <c r="G278" s="62"/>
    </row>
    <row r="279" spans="2:7" ht="15.75" hidden="1">
      <c r="B279" s="62"/>
      <c r="C279" s="62"/>
      <c r="D279" s="62"/>
      <c r="E279" s="62"/>
      <c r="F279" s="62"/>
      <c r="G279" s="62"/>
    </row>
    <row r="280" spans="2:7" ht="15.75" hidden="1">
      <c r="B280" s="62"/>
      <c r="C280" s="62"/>
      <c r="D280" s="62"/>
      <c r="E280" s="62"/>
      <c r="F280" s="62"/>
      <c r="G280" s="62"/>
    </row>
    <row r="281" spans="2:7" ht="15.75" hidden="1">
      <c r="B281" s="62"/>
      <c r="C281" s="62"/>
      <c r="D281" s="62"/>
      <c r="E281" s="62"/>
      <c r="F281" s="62"/>
      <c r="G281" s="62"/>
    </row>
    <row r="282" spans="2:7" ht="15.75" hidden="1">
      <c r="B282" s="62"/>
      <c r="C282" s="62"/>
      <c r="D282" s="62"/>
      <c r="E282" s="62"/>
      <c r="F282" s="62"/>
      <c r="G282" s="62"/>
    </row>
    <row r="283" spans="2:7" ht="15.75" hidden="1">
      <c r="B283" s="62"/>
      <c r="C283" s="62"/>
      <c r="D283" s="62"/>
      <c r="E283" s="62"/>
      <c r="F283" s="62"/>
      <c r="G283" s="62"/>
    </row>
    <row r="284" spans="2:7" ht="15.75" hidden="1">
      <c r="B284" s="62"/>
      <c r="C284" s="62"/>
      <c r="D284" s="62"/>
      <c r="E284" s="62"/>
      <c r="F284" s="62"/>
      <c r="G284" s="62"/>
    </row>
    <row r="285" spans="2:7" ht="15.75" hidden="1">
      <c r="B285" s="62"/>
      <c r="C285" s="62"/>
      <c r="D285" s="62"/>
      <c r="E285" s="62"/>
      <c r="F285" s="62"/>
      <c r="G285" s="62"/>
    </row>
    <row r="286" spans="2:7" ht="15.75" hidden="1">
      <c r="B286" s="62"/>
      <c r="C286" s="62"/>
      <c r="D286" s="62"/>
      <c r="E286" s="62"/>
      <c r="F286" s="62"/>
      <c r="G286" s="62"/>
    </row>
    <row r="287" spans="2:7" ht="15.75" hidden="1">
      <c r="B287" s="62"/>
      <c r="C287" s="62"/>
      <c r="D287" s="62"/>
      <c r="E287" s="62"/>
      <c r="F287" s="62"/>
      <c r="G287" s="62"/>
    </row>
    <row r="288" spans="2:7" ht="15.75" hidden="1">
      <c r="B288" s="62"/>
      <c r="C288" s="62"/>
      <c r="D288" s="62"/>
      <c r="E288" s="62"/>
      <c r="F288" s="62"/>
      <c r="G288" s="62"/>
    </row>
    <row r="289" spans="2:7" ht="15.75" hidden="1">
      <c r="B289" s="62"/>
      <c r="C289" s="62"/>
      <c r="D289" s="62"/>
      <c r="E289" s="62"/>
      <c r="F289" s="62"/>
      <c r="G289" s="62"/>
    </row>
    <row r="290" spans="2:7" ht="15.75" hidden="1">
      <c r="B290" s="62"/>
      <c r="C290" s="62"/>
      <c r="D290" s="62"/>
      <c r="E290" s="62"/>
      <c r="F290" s="62"/>
      <c r="G290" s="62"/>
    </row>
    <row r="291" spans="2:7" ht="15.75" hidden="1">
      <c r="B291" s="62"/>
      <c r="C291" s="62"/>
      <c r="D291" s="62"/>
      <c r="E291" s="62"/>
      <c r="F291" s="62"/>
      <c r="G291" s="62"/>
    </row>
    <row r="292" spans="2:7" ht="15.75" hidden="1">
      <c r="B292" s="62"/>
      <c r="C292" s="62"/>
      <c r="D292" s="62"/>
      <c r="E292" s="62"/>
      <c r="F292" s="62"/>
      <c r="G292" s="62"/>
    </row>
    <row r="293" spans="2:7" ht="15.75" hidden="1">
      <c r="B293" s="62"/>
      <c r="C293" s="62"/>
      <c r="D293" s="62"/>
      <c r="E293" s="62"/>
      <c r="F293" s="62"/>
      <c r="G293" s="62"/>
    </row>
    <row r="294" spans="2:7" ht="15.75" hidden="1">
      <c r="B294" s="62"/>
      <c r="C294" s="62"/>
      <c r="D294" s="62"/>
      <c r="E294" s="62"/>
      <c r="F294" s="62"/>
      <c r="G294" s="62"/>
    </row>
    <row r="295" spans="2:7" ht="15.75" hidden="1">
      <c r="B295" s="62"/>
      <c r="C295" s="62"/>
      <c r="D295" s="62"/>
      <c r="E295" s="62"/>
      <c r="F295" s="62"/>
      <c r="G295" s="62"/>
    </row>
    <row r="296" spans="2:7" ht="15.75" hidden="1">
      <c r="B296" s="62"/>
      <c r="C296" s="62"/>
      <c r="D296" s="62"/>
      <c r="E296" s="62"/>
      <c r="F296" s="62"/>
      <c r="G296" s="62"/>
    </row>
    <row r="297" spans="2:7" ht="15.75" hidden="1">
      <c r="B297" s="62"/>
      <c r="C297" s="62"/>
      <c r="D297" s="62"/>
      <c r="E297" s="62"/>
      <c r="F297" s="62"/>
      <c r="G297" s="62"/>
    </row>
    <row r="298" spans="2:7" ht="15.75" hidden="1">
      <c r="B298" s="62"/>
      <c r="C298" s="62"/>
      <c r="D298" s="62"/>
      <c r="E298" s="62"/>
      <c r="F298" s="62"/>
      <c r="G298" s="62"/>
    </row>
    <row r="299" spans="2:7" ht="15.75" hidden="1">
      <c r="B299" s="62"/>
      <c r="C299" s="62"/>
      <c r="D299" s="62"/>
      <c r="E299" s="62"/>
      <c r="F299" s="62"/>
      <c r="G299" s="62"/>
    </row>
    <row r="300" spans="2:7" ht="15.75" hidden="1">
      <c r="B300" s="62"/>
      <c r="C300" s="62"/>
      <c r="D300" s="62"/>
      <c r="E300" s="62"/>
      <c r="F300" s="62"/>
      <c r="G300" s="62"/>
    </row>
    <row r="301" spans="2:7" ht="15.75" hidden="1">
      <c r="B301" s="62"/>
      <c r="C301" s="62"/>
      <c r="D301" s="62"/>
      <c r="E301" s="62"/>
      <c r="F301" s="62"/>
      <c r="G301" s="62"/>
    </row>
    <row r="302" spans="2:7" ht="15.75" hidden="1">
      <c r="B302" s="62"/>
      <c r="C302" s="62"/>
      <c r="D302" s="62"/>
      <c r="E302" s="62"/>
      <c r="F302" s="62"/>
      <c r="G302" s="62"/>
    </row>
    <row r="303" spans="2:7" ht="15.75" hidden="1">
      <c r="B303" s="62"/>
      <c r="C303" s="62"/>
      <c r="D303" s="62"/>
      <c r="E303" s="62"/>
      <c r="F303" s="62"/>
      <c r="G303" s="62"/>
    </row>
    <row r="304" spans="2:7" ht="15.75" hidden="1">
      <c r="B304" s="62"/>
      <c r="C304" s="62"/>
      <c r="D304" s="62"/>
      <c r="E304" s="62"/>
      <c r="F304" s="62"/>
      <c r="G304" s="62"/>
    </row>
    <row r="305" spans="2:7" ht="15.75" hidden="1">
      <c r="B305" s="62"/>
      <c r="C305" s="62"/>
      <c r="D305" s="62"/>
      <c r="E305" s="62"/>
      <c r="F305" s="62"/>
      <c r="G305" s="62"/>
    </row>
    <row r="306" spans="2:7" ht="15.75" hidden="1">
      <c r="B306" s="62"/>
      <c r="C306" s="62"/>
      <c r="D306" s="62"/>
      <c r="E306" s="62"/>
      <c r="F306" s="62"/>
      <c r="G306" s="62"/>
    </row>
    <row r="307" spans="2:7" ht="15.75" hidden="1">
      <c r="B307" s="62"/>
      <c r="C307" s="62"/>
      <c r="D307" s="62"/>
      <c r="E307" s="62"/>
      <c r="F307" s="62"/>
      <c r="G307" s="62"/>
    </row>
    <row r="308" spans="2:7" ht="15.75" hidden="1">
      <c r="B308" s="62"/>
      <c r="C308" s="62"/>
      <c r="D308" s="62"/>
      <c r="E308" s="62"/>
      <c r="F308" s="62"/>
      <c r="G308" s="62"/>
    </row>
    <row r="309" spans="2:7" ht="15.75" hidden="1">
      <c r="B309" s="62"/>
      <c r="C309" s="62"/>
      <c r="D309" s="62"/>
      <c r="E309" s="62"/>
      <c r="F309" s="62"/>
      <c r="G309" s="62"/>
    </row>
    <row r="310" spans="2:7" s="1" customFormat="1" ht="15" hidden="1" customHeight="1"/>
    <row r="311" spans="2:7" s="1" customFormat="1" ht="15" hidden="1" customHeight="1"/>
    <row r="312" spans="2:7" s="1" customFormat="1" ht="15" hidden="1" customHeight="1"/>
    <row r="313" spans="2:7" s="1" customFormat="1" ht="15" hidden="1" customHeight="1"/>
    <row r="314" spans="2:7" s="1" customFormat="1" ht="15" hidden="1" customHeight="1"/>
    <row r="315" spans="2:7" s="1" customFormat="1" ht="15" hidden="1" customHeight="1"/>
    <row r="316" spans="2:7" s="1" customFormat="1" ht="15" hidden="1" customHeight="1"/>
    <row r="317" spans="2:7" s="1" customFormat="1" ht="15" hidden="1" customHeight="1"/>
    <row r="318" spans="2:7" s="1" customFormat="1" ht="15" hidden="1" customHeight="1"/>
    <row r="319" spans="2:7" s="1" customFormat="1" ht="15" hidden="1" customHeight="1">
      <c r="E319" s="31"/>
      <c r="F319" s="31"/>
      <c r="G319" s="590"/>
    </row>
    <row r="320" spans="2:7" s="1" customFormat="1" ht="15" hidden="1" customHeight="1">
      <c r="E320" s="31"/>
      <c r="F320" s="31"/>
      <c r="G320" s="590"/>
    </row>
    <row r="321" spans="5:7" s="1" customFormat="1" ht="15" hidden="1" customHeight="1">
      <c r="E321" s="31"/>
      <c r="F321" s="31"/>
      <c r="G321" s="590"/>
    </row>
    <row r="322" spans="5:7" s="1" customFormat="1" ht="15" hidden="1" customHeight="1">
      <c r="E322" s="31"/>
      <c r="F322" s="31"/>
      <c r="G322" s="590"/>
    </row>
    <row r="323" spans="5:7" s="1" customFormat="1" ht="15" hidden="1" customHeight="1">
      <c r="E323" s="31"/>
      <c r="F323" s="31"/>
      <c r="G323" s="590"/>
    </row>
    <row r="324" spans="5:7" s="1" customFormat="1" ht="15" hidden="1" customHeight="1">
      <c r="E324" s="31"/>
      <c r="F324" s="31"/>
      <c r="G324" s="590"/>
    </row>
    <row r="325" spans="5:7" s="1" customFormat="1" ht="15" hidden="1" customHeight="1">
      <c r="E325" s="31"/>
      <c r="F325" s="31"/>
      <c r="G325" s="590"/>
    </row>
    <row r="326" spans="5:7" s="1" customFormat="1" ht="15" hidden="1" customHeight="1">
      <c r="E326" s="31"/>
      <c r="F326" s="31"/>
      <c r="G326" s="590"/>
    </row>
    <row r="327" spans="5:7" s="1" customFormat="1" ht="15" hidden="1" customHeight="1">
      <c r="E327" s="31"/>
      <c r="F327" s="31"/>
      <c r="G327" s="590"/>
    </row>
    <row r="328" spans="5:7" s="1" customFormat="1" ht="14.1" hidden="1" customHeight="1">
      <c r="E328" s="31"/>
      <c r="F328" s="31"/>
      <c r="G328" s="590"/>
    </row>
    <row r="329" spans="5:7" s="1" customFormat="1" ht="14.1" hidden="1" customHeight="1">
      <c r="E329" s="31"/>
      <c r="F329" s="31"/>
      <c r="G329" s="590"/>
    </row>
    <row r="330" spans="5:7" s="1" customFormat="1" ht="14.1" hidden="1" customHeight="1">
      <c r="E330" s="31"/>
      <c r="F330" s="31"/>
      <c r="G330" s="590"/>
    </row>
    <row r="331" spans="5:7" s="1" customFormat="1" ht="14.1" hidden="1" customHeight="1">
      <c r="E331" s="31"/>
      <c r="F331" s="31"/>
      <c r="G331" s="590"/>
    </row>
    <row r="332" spans="5:7" s="1" customFormat="1" ht="14.1" hidden="1" customHeight="1">
      <c r="E332" s="31"/>
      <c r="F332" s="31"/>
      <c r="G332" s="590"/>
    </row>
    <row r="333" spans="5:7" s="1" customFormat="1" ht="14.1" hidden="1" customHeight="1">
      <c r="E333" s="31"/>
      <c r="F333" s="31"/>
      <c r="G333" s="590"/>
    </row>
    <row r="334" spans="5:7" s="1" customFormat="1" ht="14.1" hidden="1" customHeight="1">
      <c r="E334" s="31"/>
      <c r="F334" s="31"/>
      <c r="G334" s="590"/>
    </row>
    <row r="335" spans="5:7" s="1" customFormat="1" ht="14.1" hidden="1" customHeight="1">
      <c r="E335" s="31"/>
      <c r="F335" s="31"/>
      <c r="G335" s="590"/>
    </row>
    <row r="336" spans="5:7" s="1" customFormat="1" ht="14.1" hidden="1" customHeight="1">
      <c r="E336" s="31"/>
      <c r="F336" s="31"/>
      <c r="G336" s="590"/>
    </row>
    <row r="337" spans="5:7" s="1" customFormat="1" ht="14.1" hidden="1" customHeight="1">
      <c r="E337" s="31"/>
      <c r="F337" s="31"/>
      <c r="G337" s="590"/>
    </row>
    <row r="338" spans="5:7" s="1" customFormat="1" ht="14.1" hidden="1" customHeight="1">
      <c r="E338" s="31"/>
      <c r="F338" s="31"/>
      <c r="G338" s="590"/>
    </row>
    <row r="339" spans="5:7" s="1" customFormat="1" ht="14.1" hidden="1" customHeight="1">
      <c r="E339" s="31"/>
      <c r="F339" s="31"/>
      <c r="G339" s="590"/>
    </row>
    <row r="340" spans="5:7" s="1" customFormat="1" ht="14.1" hidden="1" customHeight="1"/>
    <row r="341" spans="5:7" s="1" customFormat="1" ht="14.1" hidden="1" customHeight="1"/>
    <row r="342" spans="5:7" s="1" customFormat="1" ht="14.1" hidden="1" customHeight="1"/>
    <row r="343" spans="5:7" s="1" customFormat="1" ht="14.1" hidden="1" customHeight="1"/>
    <row r="344" spans="5:7" s="1" customFormat="1" ht="14.1" hidden="1" customHeight="1"/>
    <row r="345" spans="5:7" s="1" customFormat="1" ht="14.1" hidden="1" customHeight="1"/>
    <row r="346" spans="5:7" s="1" customFormat="1" ht="14.1" hidden="1" customHeight="1"/>
    <row r="347" spans="5:7" s="1" customFormat="1" ht="14.1" hidden="1" customHeight="1"/>
    <row r="348" spans="5:7" s="1" customFormat="1" ht="14.1" hidden="1" customHeight="1"/>
    <row r="349" spans="5:7" s="1" customFormat="1" ht="14.1" hidden="1" customHeight="1"/>
    <row r="350" spans="5:7" s="1" customFormat="1" ht="14.1" hidden="1" customHeight="1"/>
    <row r="351" spans="5:7" s="1" customFormat="1" ht="14.1" hidden="1" customHeight="1"/>
    <row r="352" spans="5:7" s="1" customFormat="1" ht="14.1" hidden="1" customHeight="1"/>
    <row r="353" spans="2:7" s="69" customFormat="1" ht="14.1" hidden="1" customHeight="1">
      <c r="B353" s="1"/>
      <c r="C353" s="1"/>
      <c r="D353" s="1"/>
      <c r="E353" s="1"/>
      <c r="F353" s="1"/>
      <c r="G353" s="1"/>
    </row>
    <row r="354" spans="2:7" s="4" customFormat="1" ht="14.1" hidden="1" customHeight="1">
      <c r="B354" s="1"/>
      <c r="C354" s="1"/>
      <c r="D354" s="1"/>
      <c r="E354" s="1"/>
      <c r="F354" s="1"/>
      <c r="G354" s="1"/>
    </row>
    <row r="355" spans="2:7" s="4" customFormat="1" ht="14.1" hidden="1" customHeight="1">
      <c r="B355" s="1"/>
      <c r="C355" s="1"/>
      <c r="D355" s="1"/>
      <c r="E355" s="1"/>
      <c r="F355" s="1"/>
      <c r="G355" s="1"/>
    </row>
    <row r="356" spans="2:7" s="4" customFormat="1" ht="14.1" hidden="1" customHeight="1">
      <c r="B356" s="1"/>
      <c r="C356" s="1"/>
      <c r="D356" s="1"/>
      <c r="E356" s="1"/>
      <c r="F356" s="1"/>
      <c r="G356" s="1"/>
    </row>
    <row r="357" spans="2:7" s="4" customFormat="1" ht="14.1" hidden="1" customHeight="1">
      <c r="B357" s="1"/>
      <c r="C357" s="1"/>
      <c r="D357" s="1"/>
      <c r="E357" s="1"/>
      <c r="F357" s="1"/>
      <c r="G357" s="1"/>
    </row>
    <row r="358" spans="2:7" s="4" customFormat="1" ht="14.1" hidden="1" customHeight="1">
      <c r="B358" s="1"/>
      <c r="C358" s="1"/>
      <c r="D358" s="1"/>
      <c r="E358" s="1"/>
      <c r="F358" s="1"/>
      <c r="G358" s="1"/>
    </row>
    <row r="359" spans="2:7" s="4" customFormat="1" ht="14.1" hidden="1" customHeight="1">
      <c r="B359" s="1"/>
      <c r="C359" s="1"/>
      <c r="D359" s="1"/>
      <c r="E359" s="1"/>
      <c r="F359" s="1"/>
      <c r="G359" s="1"/>
    </row>
    <row r="360" spans="2:7" s="4" customFormat="1" ht="14.1" hidden="1" customHeight="1">
      <c r="B360" s="1"/>
      <c r="C360" s="1"/>
      <c r="D360" s="1"/>
      <c r="E360" s="1"/>
      <c r="F360" s="1"/>
      <c r="G360" s="1"/>
    </row>
    <row r="361" spans="2:7" s="4" customFormat="1" ht="14.1" hidden="1" customHeight="1">
      <c r="B361" s="1"/>
      <c r="C361" s="1"/>
      <c r="D361" s="1"/>
      <c r="E361" s="1"/>
      <c r="F361" s="1"/>
      <c r="G361" s="1"/>
    </row>
    <row r="362" spans="2:7" s="4" customFormat="1" ht="14.1" hidden="1" customHeight="1">
      <c r="B362" s="1"/>
      <c r="C362" s="1"/>
      <c r="D362" s="1"/>
      <c r="E362" s="1"/>
      <c r="F362" s="1"/>
      <c r="G362" s="1"/>
    </row>
    <row r="363" spans="2:7" s="4" customFormat="1" ht="14.1" hidden="1" customHeight="1">
      <c r="B363" s="1"/>
      <c r="C363" s="1"/>
      <c r="D363" s="1"/>
      <c r="E363" s="1"/>
      <c r="F363" s="1"/>
      <c r="G363" s="1"/>
    </row>
    <row r="364" spans="2:7" s="4" customFormat="1" ht="14.1" hidden="1" customHeight="1">
      <c r="B364" s="1"/>
      <c r="C364" s="1"/>
      <c r="D364" s="1"/>
      <c r="E364" s="1"/>
      <c r="F364" s="1"/>
      <c r="G364" s="1"/>
    </row>
    <row r="365" spans="2:7" s="4" customFormat="1" ht="14.1" hidden="1" customHeight="1">
      <c r="B365" s="1"/>
      <c r="C365" s="1"/>
      <c r="D365" s="1"/>
      <c r="E365" s="1"/>
      <c r="F365" s="1"/>
      <c r="G365" s="1"/>
    </row>
    <row r="366" spans="2:7" s="4" customFormat="1" ht="14.1" hidden="1" customHeight="1">
      <c r="B366" s="1"/>
      <c r="C366" s="1"/>
      <c r="D366" s="1"/>
      <c r="E366" s="1"/>
      <c r="F366" s="1"/>
      <c r="G366" s="1"/>
    </row>
    <row r="367" spans="2:7" s="4" customFormat="1" ht="14.1" hidden="1" customHeight="1">
      <c r="B367" s="1"/>
      <c r="C367" s="1"/>
      <c r="D367" s="1"/>
      <c r="E367" s="1"/>
      <c r="F367" s="1"/>
      <c r="G367" s="1"/>
    </row>
    <row r="368" spans="2:7" s="4" customFormat="1" ht="14.1" hidden="1" customHeight="1">
      <c r="B368" s="1"/>
      <c r="C368" s="1"/>
      <c r="D368" s="1"/>
      <c r="E368" s="1"/>
      <c r="F368" s="1"/>
      <c r="G368" s="1"/>
    </row>
    <row r="369" spans="2:7" s="4" customFormat="1" ht="14.1" hidden="1" customHeight="1">
      <c r="B369" s="1"/>
      <c r="C369" s="1"/>
      <c r="D369" s="1"/>
      <c r="E369" s="1"/>
      <c r="F369" s="1"/>
      <c r="G369" s="1"/>
    </row>
    <row r="370" spans="2:7" s="4" customFormat="1" ht="14.1" hidden="1" customHeight="1">
      <c r="B370" s="1"/>
      <c r="C370" s="1"/>
      <c r="D370" s="1"/>
      <c r="E370" s="1"/>
      <c r="F370" s="1"/>
      <c r="G370" s="1"/>
    </row>
    <row r="371" spans="2:7" s="4" customFormat="1" ht="14.1" hidden="1" customHeight="1">
      <c r="B371" s="1"/>
      <c r="C371" s="1"/>
      <c r="D371" s="1"/>
      <c r="E371" s="1"/>
      <c r="F371" s="1"/>
      <c r="G371" s="1"/>
    </row>
    <row r="372" spans="2:7" s="4" customFormat="1" ht="14.1" hidden="1" customHeight="1">
      <c r="B372" s="1"/>
      <c r="C372" s="1"/>
      <c r="D372" s="1"/>
      <c r="E372" s="1"/>
      <c r="F372" s="1"/>
      <c r="G372" s="1"/>
    </row>
    <row r="373" spans="2:7" s="4" customFormat="1" ht="14.1" hidden="1" customHeight="1">
      <c r="B373" s="1"/>
      <c r="C373" s="1"/>
      <c r="D373" s="1"/>
      <c r="E373" s="1"/>
      <c r="F373" s="1"/>
      <c r="G373" s="1"/>
    </row>
    <row r="374" spans="2:7" ht="14.1" hidden="1" customHeight="1">
      <c r="F374" s="1"/>
    </row>
    <row r="375" spans="2:7" ht="14.1" hidden="1" customHeight="1">
      <c r="F375" s="1"/>
    </row>
    <row r="376" spans="2:7" ht="14.1" hidden="1" customHeight="1">
      <c r="F376" s="1"/>
    </row>
    <row r="377" spans="2:7" ht="14.1" hidden="1" customHeight="1">
      <c r="F377" s="1"/>
    </row>
    <row r="378" spans="2:7" ht="14.1" hidden="1" customHeight="1">
      <c r="F378" s="1"/>
    </row>
    <row r="379" spans="2:7" ht="14.1" hidden="1" customHeight="1">
      <c r="F379" s="1"/>
    </row>
    <row r="380" spans="2:7" ht="14.1" hidden="1" customHeight="1">
      <c r="F380" s="1"/>
    </row>
    <row r="381" spans="2:7" ht="14.1" hidden="1" customHeight="1">
      <c r="F381" s="1"/>
    </row>
    <row r="382" spans="2:7" ht="14.1" hidden="1" customHeight="1">
      <c r="F382" s="1"/>
    </row>
    <row r="383" spans="2:7" ht="14.1" hidden="1" customHeight="1">
      <c r="F383" s="1"/>
    </row>
    <row r="384" spans="2:7" ht="14.1" hidden="1" customHeight="1">
      <c r="F384" s="1"/>
    </row>
  </sheetData>
  <mergeCells count="6">
    <mergeCell ref="B78:G78"/>
    <mergeCell ref="B5:G5"/>
    <mergeCell ref="B6:G6"/>
    <mergeCell ref="C8:C9"/>
    <mergeCell ref="D8:E8"/>
    <mergeCell ref="F8:G8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13FC04-DA67-4348-AF55-DF650BED8539}">
  <dimension ref="A1:AF144"/>
  <sheetViews>
    <sheetView showGridLines="0" showRowColHeaders="0" zoomScaleNormal="100" workbookViewId="0">
      <selection activeCell="B10" sqref="B10"/>
    </sheetView>
  </sheetViews>
  <sheetFormatPr defaultColWidth="0" defaultRowHeight="0" customHeight="1" zeroHeight="1"/>
  <cols>
    <col min="1" max="1" width="5.7109375" style="1" customWidth="1"/>
    <col min="2" max="2" width="69.42578125" style="1" bestFit="1" customWidth="1"/>
    <col min="3" max="5" width="15.7109375" style="1" customWidth="1"/>
    <col min="6" max="6" width="9" style="716" bestFit="1" customWidth="1"/>
    <col min="7" max="7" width="9" style="1" bestFit="1" customWidth="1"/>
    <col min="8" max="8" width="7.42578125" customWidth="1"/>
    <col min="9" max="9" width="12.140625" customWidth="1"/>
    <col min="10" max="11" width="15.7109375" hidden="1"/>
    <col min="13" max="13" width="9.5703125" hidden="1"/>
    <col min="14" max="14" width="10.7109375" hidden="1"/>
    <col min="15" max="15" width="10" hidden="1"/>
    <col min="16" max="16" width="10.7109375" hidden="1"/>
    <col min="17" max="17" width="10.140625" hidden="1"/>
    <col min="18" max="21" width="7.7109375" hidden="1"/>
    <col min="24" max="24" width="7.7109375" hidden="1"/>
    <col min="27" max="28" width="7.7109375" hidden="1"/>
    <col min="31" max="32" width="7.7109375" hidden="1"/>
  </cols>
  <sheetData>
    <row r="1" spans="2:7" ht="29.25" customHeight="1">
      <c r="B1" s="18" t="s">
        <v>57</v>
      </c>
      <c r="C1" s="18"/>
      <c r="D1" s="18"/>
      <c r="E1" s="18"/>
      <c r="F1" s="18"/>
      <c r="G1" s="18"/>
    </row>
    <row r="2" spans="2:7" ht="8.25" customHeight="1">
      <c r="B2" s="2"/>
      <c r="C2" s="2"/>
      <c r="D2" s="2"/>
      <c r="E2" s="2"/>
      <c r="F2" s="2"/>
      <c r="G2" s="589"/>
    </row>
    <row r="3" spans="2:7" ht="15.75">
      <c r="B3" s="62" t="s">
        <v>54</v>
      </c>
      <c r="C3" s="62"/>
      <c r="D3" s="62"/>
      <c r="E3" s="62"/>
      <c r="F3" s="62"/>
      <c r="G3" s="62"/>
    </row>
    <row r="4" spans="2:7" ht="15.75">
      <c r="B4" s="62"/>
      <c r="C4" s="62"/>
      <c r="D4" s="62"/>
      <c r="E4" s="62"/>
      <c r="F4" s="62"/>
      <c r="G4" s="62"/>
    </row>
    <row r="5" spans="2:7" ht="15.75">
      <c r="B5" s="1441" t="s">
        <v>1035</v>
      </c>
      <c r="C5" s="1441"/>
      <c r="D5" s="1441"/>
      <c r="E5" s="1441"/>
      <c r="F5" s="1441"/>
      <c r="G5" s="1441"/>
    </row>
    <row r="6" spans="2:7" ht="15.75">
      <c r="B6" s="1442" t="s">
        <v>934</v>
      </c>
      <c r="C6" s="1442"/>
      <c r="D6" s="1442"/>
      <c r="E6" s="1442"/>
      <c r="F6" s="1442"/>
      <c r="G6" s="1442"/>
    </row>
    <row r="7" spans="2:7" ht="15.75">
      <c r="B7" s="62"/>
      <c r="C7" s="62"/>
      <c r="D7" s="62"/>
      <c r="E7" s="62"/>
      <c r="F7" s="62"/>
      <c r="G7" s="62"/>
    </row>
    <row r="8" spans="2:7" ht="15.75">
      <c r="B8" s="62"/>
      <c r="C8" s="62"/>
      <c r="D8" s="62"/>
      <c r="E8" s="62"/>
      <c r="F8" s="62"/>
      <c r="G8" s="62"/>
    </row>
    <row r="9" spans="2:7" ht="16.5" thickBot="1">
      <c r="B9"/>
      <c r="C9" s="1189" t="s">
        <v>1096</v>
      </c>
      <c r="D9" s="1271" t="s">
        <v>1097</v>
      </c>
      <c r="E9" s="1332"/>
      <c r="F9" s="1271" t="s">
        <v>1098</v>
      </c>
      <c r="G9" s="1332"/>
    </row>
    <row r="10" spans="2:7" ht="16.5" thickTop="1">
      <c r="B10"/>
      <c r="C10" s="1189"/>
      <c r="D10" s="131">
        <v>2023</v>
      </c>
      <c r="E10" s="224">
        <v>2022</v>
      </c>
      <c r="F10" s="131">
        <v>2023</v>
      </c>
      <c r="G10" s="224">
        <v>2022</v>
      </c>
    </row>
    <row r="11" spans="2:7" ht="3" customHeight="1">
      <c r="B11"/>
      <c r="C11" s="1042"/>
      <c r="D11" s="1043"/>
      <c r="E11" s="1043"/>
      <c r="F11" s="1043"/>
      <c r="G11" s="153"/>
    </row>
    <row r="12" spans="2:7" ht="3" customHeight="1">
      <c r="B12"/>
      <c r="C12" s="1044"/>
      <c r="D12" s="1045"/>
      <c r="E12" s="1045"/>
      <c r="F12" s="1045"/>
      <c r="G12" s="1046"/>
    </row>
    <row r="13" spans="2:7" ht="3" customHeight="1">
      <c r="B13" s="966"/>
      <c r="C13" s="1047"/>
      <c r="D13" s="1043"/>
      <c r="E13" s="1043"/>
      <c r="F13" s="868"/>
      <c r="G13" s="975"/>
    </row>
    <row r="14" spans="2:7" ht="27">
      <c r="B14" s="1114" t="s">
        <v>1099</v>
      </c>
      <c r="C14" s="1000"/>
      <c r="D14" s="105"/>
      <c r="E14" s="105"/>
      <c r="F14" s="105"/>
      <c r="G14" s="96"/>
    </row>
    <row r="15" spans="2:7" ht="15.75">
      <c r="B15" s="976" t="s">
        <v>1100</v>
      </c>
      <c r="C15" s="1000"/>
      <c r="D15" s="105"/>
      <c r="E15" s="105"/>
      <c r="F15" s="868"/>
      <c r="G15" s="975"/>
    </row>
    <row r="16" spans="2:7" ht="15.75">
      <c r="B16" s="959" t="s">
        <v>1101</v>
      </c>
      <c r="C16" s="670">
        <v>29</v>
      </c>
      <c r="D16" s="960">
        <v>373405</v>
      </c>
      <c r="E16" s="961">
        <v>339599</v>
      </c>
      <c r="F16" s="960">
        <v>35910309</v>
      </c>
      <c r="G16" s="961">
        <v>32758734</v>
      </c>
    </row>
    <row r="17" spans="2:7" ht="15.75">
      <c r="B17" s="959" t="s">
        <v>1009</v>
      </c>
      <c r="C17" s="670">
        <v>32</v>
      </c>
      <c r="D17" s="960">
        <v>1220</v>
      </c>
      <c r="E17" s="961">
        <v>2013</v>
      </c>
      <c r="F17" s="960">
        <v>43991</v>
      </c>
      <c r="G17" s="961">
        <v>76217</v>
      </c>
    </row>
    <row r="18" spans="2:7" ht="15.75">
      <c r="B18" s="959" t="s">
        <v>1102</v>
      </c>
      <c r="C18" s="670">
        <v>29</v>
      </c>
      <c r="D18" s="135" t="s">
        <v>111</v>
      </c>
      <c r="E18" s="99" t="s">
        <v>111</v>
      </c>
      <c r="F18" s="960">
        <v>4123826</v>
      </c>
      <c r="G18" s="961">
        <v>4367833</v>
      </c>
    </row>
    <row r="19" spans="2:7" ht="15.75">
      <c r="B19" s="1048" t="s">
        <v>1103</v>
      </c>
      <c r="C19" s="670">
        <v>30</v>
      </c>
      <c r="D19" s="135" t="s">
        <v>111</v>
      </c>
      <c r="E19" s="99" t="s">
        <v>111</v>
      </c>
      <c r="F19" s="960">
        <v>-290059</v>
      </c>
      <c r="G19" s="961">
        <v>-371565</v>
      </c>
    </row>
    <row r="20" spans="2:7" ht="15.75">
      <c r="B20" s="976" t="s">
        <v>1104</v>
      </c>
      <c r="C20" s="670"/>
      <c r="D20" s="967"/>
      <c r="E20" s="379"/>
      <c r="F20" s="967"/>
      <c r="G20" s="379"/>
    </row>
    <row r="21" spans="2:7" ht="15.75">
      <c r="B21" s="959" t="s">
        <v>1105</v>
      </c>
      <c r="C21" s="670"/>
      <c r="D21" s="135" t="s">
        <v>111</v>
      </c>
      <c r="E21" s="99" t="s">
        <v>111</v>
      </c>
      <c r="F21" s="960">
        <v>13611302</v>
      </c>
      <c r="G21" s="961">
        <v>12712514</v>
      </c>
    </row>
    <row r="22" spans="2:7" ht="15.75">
      <c r="B22" s="959" t="s">
        <v>1106</v>
      </c>
      <c r="C22" s="981"/>
      <c r="D22" s="681">
        <v>79298</v>
      </c>
      <c r="E22" s="1049">
        <v>65368</v>
      </c>
      <c r="F22" s="681">
        <v>1432888</v>
      </c>
      <c r="G22" s="961">
        <v>1137676</v>
      </c>
    </row>
    <row r="23" spans="2:7" ht="27.75" thickBot="1">
      <c r="B23" s="1048" t="s">
        <v>1107</v>
      </c>
      <c r="C23" s="670"/>
      <c r="D23" s="962">
        <v>8264</v>
      </c>
      <c r="E23" s="968">
        <v>7525</v>
      </c>
      <c r="F23" s="962">
        <v>4719472</v>
      </c>
      <c r="G23" s="968">
        <v>4635147</v>
      </c>
    </row>
    <row r="24" spans="2:7" ht="16.5" thickBot="1">
      <c r="B24" s="966"/>
      <c r="C24" s="670"/>
      <c r="D24" s="960">
        <v>87562</v>
      </c>
      <c r="E24" s="961">
        <v>72893</v>
      </c>
      <c r="F24" s="960">
        <v>19763662</v>
      </c>
      <c r="G24" s="961">
        <v>18485337</v>
      </c>
    </row>
    <row r="25" spans="2:7" ht="16.5" thickBot="1">
      <c r="B25" s="976" t="s">
        <v>1108</v>
      </c>
      <c r="C25" s="670"/>
      <c r="D25" s="1011">
        <v>287063</v>
      </c>
      <c r="E25" s="1050">
        <v>268719</v>
      </c>
      <c r="F25" s="1011">
        <v>20024405</v>
      </c>
      <c r="G25" s="1050">
        <v>18345882</v>
      </c>
    </row>
    <row r="26" spans="2:7" ht="16.5" thickBot="1">
      <c r="B26" s="966" t="s">
        <v>1109</v>
      </c>
      <c r="C26" s="670">
        <v>30</v>
      </c>
      <c r="D26" s="960">
        <v>14226</v>
      </c>
      <c r="E26" s="961">
        <v>18620</v>
      </c>
      <c r="F26" s="960">
        <v>1577181</v>
      </c>
      <c r="G26" s="961">
        <v>1274464</v>
      </c>
    </row>
    <row r="27" spans="2:7" ht="16.5" thickBot="1">
      <c r="B27" s="976" t="s">
        <v>1110</v>
      </c>
      <c r="C27" s="670"/>
      <c r="D27" s="1011">
        <v>272837</v>
      </c>
      <c r="E27" s="1050">
        <v>250099</v>
      </c>
      <c r="F27" s="1011">
        <v>18447224</v>
      </c>
      <c r="G27" s="1050">
        <v>17071418</v>
      </c>
    </row>
    <row r="28" spans="2:7" ht="15.75">
      <c r="B28" s="976" t="s">
        <v>1111</v>
      </c>
      <c r="C28" s="670"/>
      <c r="D28" s="967"/>
      <c r="E28" s="379"/>
      <c r="F28" s="967"/>
      <c r="G28" s="379"/>
    </row>
    <row r="29" spans="2:7" ht="15.75">
      <c r="B29" s="978" t="s">
        <v>1112</v>
      </c>
      <c r="C29" s="670">
        <v>16</v>
      </c>
      <c r="D29" s="960">
        <v>2109710</v>
      </c>
      <c r="E29" s="961">
        <v>2437799</v>
      </c>
      <c r="F29" s="135" t="s">
        <v>111</v>
      </c>
      <c r="G29" s="99" t="s">
        <v>111</v>
      </c>
    </row>
    <row r="30" spans="2:7" ht="16.5" thickBot="1">
      <c r="B30" s="959" t="s">
        <v>1113</v>
      </c>
      <c r="C30" s="670">
        <v>33</v>
      </c>
      <c r="D30" s="960">
        <v>689262</v>
      </c>
      <c r="E30" s="961">
        <v>742353</v>
      </c>
      <c r="F30" s="960">
        <v>1817230</v>
      </c>
      <c r="G30" s="961">
        <v>1720888</v>
      </c>
    </row>
    <row r="31" spans="2:7" ht="16.5" thickBot="1">
      <c r="B31" s="976" t="s">
        <v>1114</v>
      </c>
      <c r="C31" s="988"/>
      <c r="D31" s="989">
        <v>3071809</v>
      </c>
      <c r="E31" s="990">
        <v>3430251</v>
      </c>
      <c r="F31" s="989">
        <v>20264454</v>
      </c>
      <c r="G31" s="990">
        <v>18792306</v>
      </c>
    </row>
    <row r="32" spans="2:7" ht="16.5" thickTop="1">
      <c r="B32" s="976" t="s">
        <v>1115</v>
      </c>
      <c r="C32" s="670"/>
      <c r="D32" s="967"/>
      <c r="E32" s="379"/>
      <c r="F32" s="967"/>
      <c r="G32" s="379"/>
    </row>
    <row r="33" spans="2:7" ht="15.75">
      <c r="B33" s="966" t="s">
        <v>1116</v>
      </c>
      <c r="C33" s="670"/>
      <c r="D33" s="967"/>
      <c r="E33" s="379"/>
      <c r="F33" s="967"/>
      <c r="G33" s="379"/>
    </row>
    <row r="34" spans="2:7" ht="15.75">
      <c r="B34" s="959" t="s">
        <v>1117</v>
      </c>
      <c r="C34" s="670"/>
      <c r="D34" s="960">
        <v>162046</v>
      </c>
      <c r="E34" s="961">
        <v>128631</v>
      </c>
      <c r="F34" s="960">
        <v>995628</v>
      </c>
      <c r="G34" s="961">
        <v>926850</v>
      </c>
    </row>
    <row r="35" spans="2:7" ht="15.75">
      <c r="B35" s="959" t="s">
        <v>1118</v>
      </c>
      <c r="C35" s="670"/>
      <c r="D35" s="960">
        <v>24029</v>
      </c>
      <c r="E35" s="961">
        <v>23158</v>
      </c>
      <c r="F35" s="960">
        <v>394229</v>
      </c>
      <c r="G35" s="961">
        <v>355941</v>
      </c>
    </row>
    <row r="36" spans="2:7" ht="15.75">
      <c r="B36" s="959" t="s">
        <v>1119</v>
      </c>
      <c r="C36" s="670"/>
      <c r="D36" s="960">
        <v>9495</v>
      </c>
      <c r="E36" s="961">
        <v>7601</v>
      </c>
      <c r="F36" s="960">
        <v>95092</v>
      </c>
      <c r="G36" s="961">
        <v>80052</v>
      </c>
    </row>
    <row r="37" spans="2:7" ht="15.75">
      <c r="B37" s="966" t="s">
        <v>1120</v>
      </c>
      <c r="C37" s="670"/>
      <c r="D37" s="967"/>
      <c r="E37" s="379"/>
      <c r="F37" s="967"/>
      <c r="G37" s="379"/>
    </row>
    <row r="38" spans="2:7" ht="15.75">
      <c r="B38" s="959" t="s">
        <v>1121</v>
      </c>
      <c r="C38" s="670"/>
      <c r="D38" s="960">
        <v>189416</v>
      </c>
      <c r="E38" s="99">
        <v>440</v>
      </c>
      <c r="F38" s="960">
        <v>3302149</v>
      </c>
      <c r="G38" s="961">
        <v>2741110</v>
      </c>
    </row>
    <row r="39" spans="2:7" ht="15.75">
      <c r="B39" s="959" t="s">
        <v>720</v>
      </c>
      <c r="C39" s="670"/>
      <c r="D39" s="135">
        <v>124</v>
      </c>
      <c r="E39" s="99">
        <v>276</v>
      </c>
      <c r="F39" s="960">
        <v>5260563</v>
      </c>
      <c r="G39" s="961">
        <v>4889341</v>
      </c>
    </row>
    <row r="40" spans="2:7" ht="15.75">
      <c r="B40" s="959" t="s">
        <v>1122</v>
      </c>
      <c r="C40" s="670"/>
      <c r="D40" s="960">
        <v>18833</v>
      </c>
      <c r="E40" s="961">
        <v>7820</v>
      </c>
      <c r="F40" s="960">
        <v>49865</v>
      </c>
      <c r="G40" s="961">
        <v>39364</v>
      </c>
    </row>
    <row r="41" spans="2:7" ht="15.75">
      <c r="B41" s="959" t="s">
        <v>1123</v>
      </c>
      <c r="C41" s="670"/>
      <c r="D41" s="135" t="s">
        <v>111</v>
      </c>
      <c r="E41" s="99" t="s">
        <v>111</v>
      </c>
      <c r="F41" s="960">
        <v>3291813</v>
      </c>
      <c r="G41" s="961">
        <v>2945013</v>
      </c>
    </row>
    <row r="42" spans="2:7" ht="15.75">
      <c r="B42" s="966" t="s">
        <v>1124</v>
      </c>
      <c r="C42" s="670"/>
      <c r="D42" s="967"/>
      <c r="E42" s="379"/>
      <c r="F42" s="967"/>
      <c r="G42" s="379"/>
    </row>
    <row r="43" spans="2:7" ht="15.75">
      <c r="B43" s="959" t="s">
        <v>1125</v>
      </c>
      <c r="C43" s="670">
        <v>33</v>
      </c>
      <c r="D43" s="960">
        <v>770119</v>
      </c>
      <c r="E43" s="961">
        <v>1123635</v>
      </c>
      <c r="F43" s="960">
        <v>4259813</v>
      </c>
      <c r="G43" s="961">
        <v>4359962</v>
      </c>
    </row>
    <row r="44" spans="2:7" ht="15.75">
      <c r="B44" s="959" t="s">
        <v>1126</v>
      </c>
      <c r="C44" s="670"/>
      <c r="D44" s="960">
        <v>3528</v>
      </c>
      <c r="E44" s="961">
        <v>3229</v>
      </c>
      <c r="F44" s="960">
        <v>31766</v>
      </c>
      <c r="G44" s="961">
        <v>26653</v>
      </c>
    </row>
    <row r="45" spans="2:7" ht="15.75">
      <c r="B45" s="966" t="s">
        <v>1127</v>
      </c>
      <c r="C45" s="1000"/>
      <c r="D45" s="967"/>
      <c r="E45" s="379"/>
      <c r="F45" s="967"/>
      <c r="G45" s="379"/>
    </row>
    <row r="46" spans="2:7" ht="15.75">
      <c r="B46" s="959" t="s">
        <v>1128</v>
      </c>
      <c r="C46" s="979" t="s">
        <v>1019</v>
      </c>
      <c r="D46" s="960">
        <v>692007</v>
      </c>
      <c r="E46" s="961">
        <v>710041</v>
      </c>
      <c r="F46" s="960">
        <v>692007</v>
      </c>
      <c r="G46" s="961">
        <v>710041</v>
      </c>
    </row>
    <row r="47" spans="2:7" ht="15.75">
      <c r="B47" s="959" t="s">
        <v>995</v>
      </c>
      <c r="C47" s="979" t="s">
        <v>1019</v>
      </c>
      <c r="D47" s="135" t="s">
        <v>111</v>
      </c>
      <c r="E47" s="961">
        <v>87802</v>
      </c>
      <c r="F47" s="135" t="s">
        <v>111</v>
      </c>
      <c r="G47" s="961">
        <v>87802</v>
      </c>
    </row>
    <row r="48" spans="2:7" ht="15.75">
      <c r="B48" s="959" t="s">
        <v>1129</v>
      </c>
      <c r="C48" s="979" t="s">
        <v>1130</v>
      </c>
      <c r="D48" s="960">
        <v>94711</v>
      </c>
      <c r="E48" s="961">
        <v>106773</v>
      </c>
      <c r="F48" s="960">
        <v>94711</v>
      </c>
      <c r="G48" s="961">
        <v>106773</v>
      </c>
    </row>
    <row r="49" spans="2:7" ht="15.75">
      <c r="B49" s="444" t="s">
        <v>1131</v>
      </c>
      <c r="C49" s="979"/>
      <c r="D49" s="960">
        <v>1107501</v>
      </c>
      <c r="E49" s="961">
        <v>1230845</v>
      </c>
      <c r="F49" s="960">
        <v>1107501</v>
      </c>
      <c r="G49" s="961">
        <v>1230845</v>
      </c>
    </row>
    <row r="50" spans="2:7" ht="16.5" thickBot="1">
      <c r="B50" s="959" t="s">
        <v>1132</v>
      </c>
      <c r="C50" s="1051"/>
      <c r="D50" s="135" t="s">
        <v>111</v>
      </c>
      <c r="E50" s="99" t="s">
        <v>111</v>
      </c>
      <c r="F50" s="960">
        <v>689315</v>
      </c>
      <c r="G50" s="961">
        <v>292559</v>
      </c>
    </row>
    <row r="51" spans="2:7" ht="16.5" thickBot="1">
      <c r="B51" s="950"/>
      <c r="C51" s="1052"/>
      <c r="D51" s="989">
        <v>3071809</v>
      </c>
      <c r="E51" s="990">
        <v>3430251</v>
      </c>
      <c r="F51" s="989">
        <v>20264452</v>
      </c>
      <c r="G51" s="990">
        <v>18792306</v>
      </c>
    </row>
    <row r="52" spans="2:7" ht="16.5" thickTop="1">
      <c r="B52" s="966" t="s">
        <v>2</v>
      </c>
      <c r="C52" s="1000"/>
      <c r="D52" s="96"/>
      <c r="E52" s="105"/>
      <c r="F52" s="105"/>
      <c r="G52" s="105"/>
    </row>
    <row r="53" spans="2:7" ht="15.75">
      <c r="B53" s="1432"/>
      <c r="C53" s="1432"/>
      <c r="D53" s="1432"/>
      <c r="E53" s="1432"/>
      <c r="F53" s="1432"/>
      <c r="G53" s="1432"/>
    </row>
    <row r="54" spans="2:7" ht="15.75" hidden="1">
      <c r="B54" s="62"/>
      <c r="C54" s="62"/>
      <c r="D54" s="62"/>
      <c r="E54" s="62"/>
      <c r="F54" s="62"/>
      <c r="G54" s="62"/>
    </row>
    <row r="55" spans="2:7" ht="15.75" hidden="1">
      <c r="B55" s="62"/>
      <c r="C55" s="62"/>
      <c r="D55" s="62"/>
      <c r="E55" s="62"/>
      <c r="F55" s="62"/>
      <c r="G55" s="62"/>
    </row>
    <row r="56" spans="2:7" ht="15.75" hidden="1">
      <c r="B56" s="62"/>
      <c r="C56" s="62"/>
      <c r="D56" s="62"/>
      <c r="E56" s="62"/>
      <c r="F56" s="62"/>
      <c r="G56" s="62"/>
    </row>
    <row r="57" spans="2:7" ht="15.75" hidden="1">
      <c r="B57" s="62"/>
      <c r="C57" s="62"/>
      <c r="D57" s="62"/>
      <c r="E57" s="62"/>
      <c r="F57" s="62"/>
      <c r="G57" s="62"/>
    </row>
    <row r="58" spans="2:7" ht="15.75" hidden="1">
      <c r="B58" s="62"/>
      <c r="C58" s="62"/>
      <c r="D58" s="62"/>
      <c r="E58" s="62"/>
      <c r="F58" s="62"/>
      <c r="G58" s="62"/>
    </row>
    <row r="59" spans="2:7" ht="15.75" hidden="1">
      <c r="B59" s="62"/>
      <c r="C59" s="62"/>
      <c r="D59" s="62"/>
      <c r="E59" s="62"/>
      <c r="F59" s="62"/>
      <c r="G59" s="62"/>
    </row>
    <row r="60" spans="2:7" ht="15.75" hidden="1">
      <c r="B60" s="62"/>
      <c r="C60" s="62"/>
      <c r="D60" s="62"/>
      <c r="E60" s="62"/>
      <c r="F60" s="62"/>
      <c r="G60" s="62"/>
    </row>
    <row r="61" spans="2:7" ht="15.75" hidden="1">
      <c r="B61" s="62"/>
      <c r="C61" s="62"/>
      <c r="D61" s="62"/>
      <c r="E61" s="62"/>
      <c r="F61" s="62"/>
      <c r="G61" s="62"/>
    </row>
    <row r="62" spans="2:7" ht="15.75" hidden="1">
      <c r="B62" s="62"/>
      <c r="C62" s="62"/>
      <c r="D62" s="62"/>
      <c r="E62" s="62"/>
      <c r="F62" s="62"/>
      <c r="G62" s="62"/>
    </row>
    <row r="63" spans="2:7" ht="15.75" hidden="1">
      <c r="B63" s="62"/>
      <c r="C63" s="62"/>
      <c r="D63" s="62"/>
      <c r="E63" s="62"/>
      <c r="F63" s="62"/>
      <c r="G63" s="62"/>
    </row>
    <row r="64" spans="2:7" ht="15.75" hidden="1">
      <c r="B64" s="62"/>
      <c r="C64" s="62"/>
      <c r="D64" s="62"/>
      <c r="E64" s="62"/>
      <c r="F64" s="62"/>
      <c r="G64" s="62"/>
    </row>
    <row r="65" spans="2:7" ht="15.75" hidden="1">
      <c r="B65" s="62"/>
      <c r="C65" s="62"/>
      <c r="D65" s="62"/>
      <c r="E65" s="62"/>
      <c r="F65" s="62"/>
      <c r="G65" s="62"/>
    </row>
    <row r="66" spans="2:7" ht="15.75" hidden="1">
      <c r="B66" s="62"/>
      <c r="C66" s="62"/>
      <c r="D66" s="62"/>
      <c r="E66" s="62"/>
      <c r="F66" s="62"/>
      <c r="G66" s="62"/>
    </row>
    <row r="67" spans="2:7" ht="15.75" hidden="1">
      <c r="B67" s="62"/>
      <c r="C67" s="62"/>
      <c r="D67" s="62"/>
      <c r="E67" s="62"/>
      <c r="F67" s="62"/>
      <c r="G67" s="62"/>
    </row>
    <row r="68" spans="2:7" ht="15.75" hidden="1">
      <c r="B68" s="62"/>
      <c r="C68" s="62"/>
      <c r="D68" s="62"/>
      <c r="E68" s="62"/>
      <c r="F68" s="62"/>
      <c r="G68" s="62"/>
    </row>
    <row r="69" spans="2:7" ht="15.75" hidden="1">
      <c r="B69" s="62"/>
      <c r="C69" s="62"/>
      <c r="D69" s="62"/>
      <c r="E69" s="62"/>
      <c r="F69" s="62"/>
      <c r="G69" s="62"/>
    </row>
    <row r="70" spans="2:7" ht="15.75" hidden="1">
      <c r="B70" s="62"/>
      <c r="C70" s="62"/>
      <c r="D70" s="62"/>
      <c r="E70" s="62"/>
      <c r="F70" s="62"/>
      <c r="G70" s="62"/>
    </row>
    <row r="71" spans="2:7" ht="15.75" hidden="1">
      <c r="B71" s="62"/>
      <c r="C71" s="62"/>
      <c r="D71" s="62"/>
      <c r="E71" s="62"/>
      <c r="F71" s="62"/>
      <c r="G71" s="62"/>
    </row>
    <row r="72" spans="2:7" ht="15.75" hidden="1">
      <c r="B72" s="62"/>
      <c r="C72" s="62"/>
      <c r="D72" s="62"/>
      <c r="E72" s="62"/>
      <c r="F72" s="62"/>
      <c r="G72" s="62"/>
    </row>
    <row r="73" spans="2:7" ht="15.75" hidden="1">
      <c r="B73" s="62"/>
      <c r="C73" s="62"/>
      <c r="D73" s="62"/>
      <c r="E73" s="62"/>
      <c r="F73" s="62"/>
      <c r="G73" s="62"/>
    </row>
    <row r="74" spans="2:7" ht="15.75" hidden="1">
      <c r="B74" s="62"/>
      <c r="C74" s="62"/>
      <c r="D74" s="62"/>
      <c r="E74" s="62"/>
      <c r="F74" s="62"/>
      <c r="G74" s="62"/>
    </row>
    <row r="75" spans="2:7" ht="15.75" hidden="1">
      <c r="B75" s="62"/>
      <c r="C75" s="62"/>
      <c r="D75" s="62"/>
      <c r="E75" s="62"/>
      <c r="F75" s="62"/>
      <c r="G75" s="62"/>
    </row>
    <row r="76" spans="2:7" ht="15.75" hidden="1">
      <c r="B76" s="62"/>
      <c r="C76" s="62"/>
      <c r="D76" s="62"/>
      <c r="E76" s="62"/>
      <c r="F76" s="62"/>
      <c r="G76" s="62"/>
    </row>
    <row r="77" spans="2:7" ht="15.75" hidden="1">
      <c r="B77" s="62"/>
      <c r="C77" s="62"/>
      <c r="D77" s="62"/>
      <c r="E77" s="62"/>
      <c r="F77" s="62"/>
      <c r="G77" s="62"/>
    </row>
    <row r="78" spans="2:7" ht="15.75" hidden="1">
      <c r="B78" s="62"/>
      <c r="C78" s="62"/>
      <c r="D78" s="62"/>
      <c r="E78" s="62"/>
      <c r="F78" s="62"/>
      <c r="G78" s="62"/>
    </row>
    <row r="79" spans="2:7" s="1" customFormat="1" ht="15" hidden="1" customHeight="1">
      <c r="E79" s="31"/>
      <c r="F79" s="31"/>
      <c r="G79" s="590"/>
    </row>
    <row r="80" spans="2:7" s="1" customFormat="1" ht="15" hidden="1" customHeight="1">
      <c r="E80" s="31"/>
      <c r="F80" s="31"/>
      <c r="G80" s="590"/>
    </row>
    <row r="81" spans="5:7" s="1" customFormat="1" ht="15" hidden="1" customHeight="1">
      <c r="E81" s="31"/>
      <c r="F81" s="31"/>
      <c r="G81" s="590"/>
    </row>
    <row r="82" spans="5:7" s="1" customFormat="1" ht="15" hidden="1" customHeight="1">
      <c r="E82" s="31"/>
      <c r="F82" s="31"/>
      <c r="G82" s="590"/>
    </row>
    <row r="83" spans="5:7" s="1" customFormat="1" ht="15" hidden="1" customHeight="1">
      <c r="E83" s="31"/>
      <c r="F83" s="31"/>
      <c r="G83" s="590"/>
    </row>
    <row r="84" spans="5:7" s="1" customFormat="1" ht="15" hidden="1" customHeight="1">
      <c r="E84" s="31"/>
      <c r="F84" s="31"/>
      <c r="G84" s="590"/>
    </row>
    <row r="85" spans="5:7" s="1" customFormat="1" ht="15" hidden="1" customHeight="1">
      <c r="E85" s="31"/>
      <c r="F85" s="31"/>
      <c r="G85" s="590"/>
    </row>
    <row r="86" spans="5:7" s="1" customFormat="1" ht="15" hidden="1" customHeight="1">
      <c r="E86" s="31"/>
      <c r="F86" s="31"/>
      <c r="G86" s="590"/>
    </row>
    <row r="87" spans="5:7" s="1" customFormat="1" ht="15" hidden="1" customHeight="1">
      <c r="E87" s="31"/>
      <c r="F87" s="31"/>
      <c r="G87" s="590"/>
    </row>
    <row r="88" spans="5:7" s="1" customFormat="1" ht="14.1" hidden="1" customHeight="1">
      <c r="E88" s="31"/>
      <c r="F88" s="31"/>
      <c r="G88" s="590"/>
    </row>
    <row r="89" spans="5:7" s="1" customFormat="1" ht="14.1" hidden="1" customHeight="1">
      <c r="E89" s="31"/>
      <c r="F89" s="31"/>
      <c r="G89" s="590"/>
    </row>
    <row r="90" spans="5:7" s="1" customFormat="1" ht="14.1" hidden="1" customHeight="1">
      <c r="E90" s="31"/>
      <c r="F90" s="31"/>
      <c r="G90" s="590"/>
    </row>
    <row r="91" spans="5:7" s="1" customFormat="1" ht="14.1" hidden="1" customHeight="1">
      <c r="E91" s="31"/>
      <c r="F91" s="31"/>
      <c r="G91" s="590"/>
    </row>
    <row r="92" spans="5:7" s="1" customFormat="1" ht="14.1" hidden="1" customHeight="1">
      <c r="E92" s="31"/>
      <c r="F92" s="31"/>
      <c r="G92" s="590"/>
    </row>
    <row r="93" spans="5:7" s="1" customFormat="1" ht="14.1" hidden="1" customHeight="1">
      <c r="E93" s="31"/>
      <c r="F93" s="31"/>
      <c r="G93" s="590"/>
    </row>
    <row r="94" spans="5:7" s="1" customFormat="1" ht="14.1" hidden="1" customHeight="1">
      <c r="E94" s="31"/>
      <c r="F94" s="31"/>
      <c r="G94" s="590"/>
    </row>
    <row r="95" spans="5:7" s="1" customFormat="1" ht="14.1" hidden="1" customHeight="1">
      <c r="E95" s="31"/>
      <c r="F95" s="31"/>
      <c r="G95" s="590"/>
    </row>
    <row r="96" spans="5:7" s="1" customFormat="1" ht="14.1" hidden="1" customHeight="1">
      <c r="E96" s="31"/>
      <c r="F96" s="31"/>
      <c r="G96" s="590"/>
    </row>
    <row r="97" spans="5:7" s="1" customFormat="1" ht="14.1" hidden="1" customHeight="1">
      <c r="E97" s="31"/>
      <c r="F97" s="31"/>
      <c r="G97" s="590"/>
    </row>
    <row r="98" spans="5:7" s="1" customFormat="1" ht="14.1" hidden="1" customHeight="1">
      <c r="E98" s="31"/>
      <c r="F98" s="31"/>
      <c r="G98" s="590"/>
    </row>
    <row r="99" spans="5:7" s="1" customFormat="1" ht="14.1" hidden="1" customHeight="1">
      <c r="E99" s="31"/>
      <c r="F99" s="31"/>
      <c r="G99" s="590"/>
    </row>
    <row r="100" spans="5:7" s="1" customFormat="1" ht="14.1" hidden="1" customHeight="1"/>
    <row r="101" spans="5:7" s="1" customFormat="1" ht="14.1" hidden="1" customHeight="1"/>
    <row r="102" spans="5:7" s="1" customFormat="1" ht="14.1" hidden="1" customHeight="1"/>
    <row r="103" spans="5:7" s="1" customFormat="1" ht="14.1" hidden="1" customHeight="1"/>
    <row r="104" spans="5:7" s="1" customFormat="1" ht="14.1" hidden="1" customHeight="1"/>
    <row r="105" spans="5:7" s="1" customFormat="1" ht="14.1" hidden="1" customHeight="1"/>
    <row r="106" spans="5:7" s="1" customFormat="1" ht="14.1" hidden="1" customHeight="1"/>
    <row r="107" spans="5:7" s="1" customFormat="1" ht="14.1" hidden="1" customHeight="1"/>
    <row r="108" spans="5:7" s="1" customFormat="1" ht="14.1" hidden="1" customHeight="1"/>
    <row r="109" spans="5:7" s="1" customFormat="1" ht="14.1" hidden="1" customHeight="1"/>
    <row r="110" spans="5:7" s="1" customFormat="1" ht="14.1" hidden="1" customHeight="1"/>
    <row r="111" spans="5:7" s="1" customFormat="1" ht="14.1" hidden="1" customHeight="1"/>
    <row r="112" spans="5:7" s="1" customFormat="1" ht="14.1" hidden="1" customHeight="1"/>
    <row r="113" spans="2:7" s="69" customFormat="1" ht="14.1" hidden="1" customHeight="1">
      <c r="B113" s="1"/>
      <c r="C113" s="1"/>
      <c r="D113" s="1"/>
      <c r="E113" s="1"/>
      <c r="F113" s="1"/>
      <c r="G113" s="1"/>
    </row>
    <row r="114" spans="2:7" s="4" customFormat="1" ht="14.1" hidden="1" customHeight="1">
      <c r="B114" s="1"/>
      <c r="C114" s="1"/>
      <c r="D114" s="1"/>
      <c r="E114" s="1"/>
      <c r="F114" s="1"/>
      <c r="G114" s="1"/>
    </row>
    <row r="115" spans="2:7" s="4" customFormat="1" ht="14.1" hidden="1" customHeight="1">
      <c r="B115" s="1"/>
      <c r="C115" s="1"/>
      <c r="D115" s="1"/>
      <c r="E115" s="1"/>
      <c r="F115" s="1"/>
      <c r="G115" s="1"/>
    </row>
    <row r="116" spans="2:7" s="4" customFormat="1" ht="14.1" hidden="1" customHeight="1">
      <c r="B116" s="1"/>
      <c r="C116" s="1"/>
      <c r="D116" s="1"/>
      <c r="E116" s="1"/>
      <c r="F116" s="1"/>
      <c r="G116" s="1"/>
    </row>
    <row r="117" spans="2:7" s="4" customFormat="1" ht="14.1" hidden="1" customHeight="1">
      <c r="B117" s="1"/>
      <c r="C117" s="1"/>
      <c r="D117" s="1"/>
      <c r="E117" s="1"/>
      <c r="F117" s="1"/>
      <c r="G117" s="1"/>
    </row>
    <row r="118" spans="2:7" s="4" customFormat="1" ht="14.1" hidden="1" customHeight="1">
      <c r="B118" s="1"/>
      <c r="C118" s="1"/>
      <c r="D118" s="1"/>
      <c r="E118" s="1"/>
      <c r="F118" s="1"/>
      <c r="G118" s="1"/>
    </row>
    <row r="119" spans="2:7" s="4" customFormat="1" ht="14.1" hidden="1" customHeight="1">
      <c r="B119" s="1"/>
      <c r="C119" s="1"/>
      <c r="D119" s="1"/>
      <c r="E119" s="1"/>
      <c r="F119" s="1"/>
      <c r="G119" s="1"/>
    </row>
    <row r="120" spans="2:7" s="4" customFormat="1" ht="14.1" hidden="1" customHeight="1">
      <c r="B120" s="1"/>
      <c r="C120" s="1"/>
      <c r="D120" s="1"/>
      <c r="E120" s="1"/>
      <c r="F120" s="1"/>
      <c r="G120" s="1"/>
    </row>
    <row r="121" spans="2:7" s="4" customFormat="1" ht="14.1" hidden="1" customHeight="1">
      <c r="B121" s="1"/>
      <c r="C121" s="1"/>
      <c r="D121" s="1"/>
      <c r="E121" s="1"/>
      <c r="F121" s="1"/>
      <c r="G121" s="1"/>
    </row>
    <row r="122" spans="2:7" s="4" customFormat="1" ht="14.1" hidden="1" customHeight="1">
      <c r="B122" s="1"/>
      <c r="C122" s="1"/>
      <c r="D122" s="1"/>
      <c r="E122" s="1"/>
      <c r="F122" s="1"/>
      <c r="G122" s="1"/>
    </row>
    <row r="123" spans="2:7" s="4" customFormat="1" ht="14.1" hidden="1" customHeight="1">
      <c r="B123" s="1"/>
      <c r="C123" s="1"/>
      <c r="D123" s="1"/>
      <c r="E123" s="1"/>
      <c r="F123" s="1"/>
      <c r="G123" s="1"/>
    </row>
    <row r="124" spans="2:7" s="4" customFormat="1" ht="14.1" hidden="1" customHeight="1">
      <c r="B124" s="1"/>
      <c r="C124" s="1"/>
      <c r="D124" s="1"/>
      <c r="E124" s="1"/>
      <c r="F124" s="1"/>
      <c r="G124" s="1"/>
    </row>
    <row r="125" spans="2:7" s="4" customFormat="1" ht="14.1" hidden="1" customHeight="1">
      <c r="B125" s="1"/>
      <c r="C125" s="1"/>
      <c r="D125" s="1"/>
      <c r="E125" s="1"/>
      <c r="F125" s="1"/>
      <c r="G125" s="1"/>
    </row>
    <row r="126" spans="2:7" s="4" customFormat="1" ht="14.1" hidden="1" customHeight="1">
      <c r="B126" s="1"/>
      <c r="C126" s="1"/>
      <c r="D126" s="1"/>
      <c r="E126" s="1"/>
      <c r="F126" s="1"/>
      <c r="G126" s="1"/>
    </row>
    <row r="127" spans="2:7" s="4" customFormat="1" ht="14.1" hidden="1" customHeight="1">
      <c r="B127" s="1"/>
      <c r="C127" s="1"/>
      <c r="D127" s="1"/>
      <c r="E127" s="1"/>
      <c r="F127" s="1"/>
      <c r="G127" s="1"/>
    </row>
    <row r="128" spans="2:7" s="4" customFormat="1" ht="14.1" hidden="1" customHeight="1">
      <c r="B128" s="1"/>
      <c r="C128" s="1"/>
      <c r="D128" s="1"/>
      <c r="E128" s="1"/>
      <c r="F128" s="1"/>
      <c r="G128" s="1"/>
    </row>
    <row r="129" spans="2:7" s="4" customFormat="1" ht="14.1" hidden="1" customHeight="1">
      <c r="B129" s="1"/>
      <c r="C129" s="1"/>
      <c r="D129" s="1"/>
      <c r="E129" s="1"/>
      <c r="F129" s="1"/>
      <c r="G129" s="1"/>
    </row>
    <row r="130" spans="2:7" s="4" customFormat="1" ht="14.1" hidden="1" customHeight="1">
      <c r="B130" s="1"/>
      <c r="C130" s="1"/>
      <c r="D130" s="1"/>
      <c r="E130" s="1"/>
      <c r="F130" s="1"/>
      <c r="G130" s="1"/>
    </row>
    <row r="131" spans="2:7" s="4" customFormat="1" ht="14.1" hidden="1" customHeight="1">
      <c r="B131" s="1"/>
      <c r="C131" s="1"/>
      <c r="D131" s="1"/>
      <c r="E131" s="1"/>
      <c r="F131" s="1"/>
      <c r="G131" s="1"/>
    </row>
    <row r="132" spans="2:7" s="4" customFormat="1" ht="14.1" hidden="1" customHeight="1">
      <c r="B132" s="1"/>
      <c r="C132" s="1"/>
      <c r="D132" s="1"/>
      <c r="E132" s="1"/>
      <c r="F132" s="1"/>
      <c r="G132" s="1"/>
    </row>
    <row r="133" spans="2:7" s="4" customFormat="1" ht="14.1" hidden="1" customHeight="1">
      <c r="B133" s="1"/>
      <c r="C133" s="1"/>
      <c r="D133" s="1"/>
      <c r="E133" s="1"/>
      <c r="F133" s="1"/>
      <c r="G133" s="1"/>
    </row>
    <row r="134" spans="2:7" ht="14.1" hidden="1" customHeight="1">
      <c r="F134" s="1"/>
    </row>
    <row r="135" spans="2:7" ht="14.1" hidden="1" customHeight="1">
      <c r="F135" s="1"/>
    </row>
    <row r="136" spans="2:7" ht="14.1" hidden="1" customHeight="1">
      <c r="F136" s="1"/>
    </row>
    <row r="137" spans="2:7" ht="14.1" hidden="1" customHeight="1">
      <c r="F137" s="1"/>
    </row>
    <row r="138" spans="2:7" ht="14.1" hidden="1" customHeight="1">
      <c r="F138" s="1"/>
    </row>
    <row r="139" spans="2:7" ht="14.1" hidden="1" customHeight="1">
      <c r="F139" s="1"/>
    </row>
    <row r="140" spans="2:7" ht="14.1" hidden="1" customHeight="1">
      <c r="F140" s="1"/>
    </row>
    <row r="141" spans="2:7" ht="14.1" hidden="1" customHeight="1">
      <c r="F141" s="1"/>
    </row>
    <row r="142" spans="2:7" ht="14.1" hidden="1" customHeight="1">
      <c r="F142" s="1"/>
    </row>
    <row r="143" spans="2:7" ht="14.1" hidden="1" customHeight="1">
      <c r="F143" s="1"/>
    </row>
    <row r="144" spans="2:7" ht="14.1" hidden="1" customHeight="1">
      <c r="F144" s="1"/>
    </row>
  </sheetData>
  <mergeCells count="6">
    <mergeCell ref="B53:G53"/>
    <mergeCell ref="B5:G5"/>
    <mergeCell ref="B6:G6"/>
    <mergeCell ref="C9:C10"/>
    <mergeCell ref="D9:E9"/>
    <mergeCell ref="F9:G9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3A7FEA-B746-489D-BE76-DD3B3CA075FE}">
  <dimension ref="A1:AF480"/>
  <sheetViews>
    <sheetView showGridLines="0" showRowColHeaders="0" topLeftCell="C1" zoomScale="85" zoomScaleNormal="85" workbookViewId="0">
      <selection activeCell="B9" sqref="B9:P46"/>
    </sheetView>
  </sheetViews>
  <sheetFormatPr defaultColWidth="0" defaultRowHeight="0" customHeight="1" zeroHeight="1"/>
  <cols>
    <col min="1" max="1" width="5.7109375" style="1" customWidth="1"/>
    <col min="2" max="2" width="59" style="1" customWidth="1"/>
    <col min="3" max="5" width="15.7109375" style="1" customWidth="1"/>
    <col min="6" max="6" width="21.42578125" style="716" bestFit="1" customWidth="1"/>
    <col min="7" max="7" width="16.5703125" style="1" customWidth="1"/>
    <col min="8" max="8" width="24.5703125" customWidth="1"/>
    <col min="9" max="9" width="31.85546875" customWidth="1"/>
    <col min="10" max="10" width="42.7109375" customWidth="1"/>
    <col min="11" max="11" width="23.5703125" customWidth="1"/>
    <col min="12" max="12" width="21.5703125" customWidth="1"/>
    <col min="13" max="13" width="22.85546875" customWidth="1"/>
    <col min="14" max="14" width="23.5703125" customWidth="1"/>
    <col min="15" max="15" width="19.42578125" customWidth="1"/>
    <col min="16" max="16" width="18.140625" customWidth="1"/>
    <col min="17" max="18" width="9.140625" customWidth="1"/>
    <col min="19" max="21" width="7.7109375" hidden="1" customWidth="1"/>
    <col min="22" max="23" width="0" hidden="1" customWidth="1"/>
    <col min="24" max="24" width="7.7109375" hidden="1" customWidth="1"/>
    <col min="25" max="26" width="0" hidden="1" customWidth="1"/>
    <col min="27" max="28" width="7.7109375" hidden="1" customWidth="1"/>
    <col min="29" max="30" width="0" hidden="1" customWidth="1"/>
    <col min="31" max="32" width="7.7109375" hidden="1" customWidth="1"/>
    <col min="33" max="16384" width="9.140625" hidden="1"/>
  </cols>
  <sheetData>
    <row r="1" spans="2:16" ht="29.25" customHeight="1">
      <c r="B1" s="18" t="s">
        <v>57</v>
      </c>
      <c r="C1" s="18"/>
      <c r="D1" s="18"/>
      <c r="E1" s="18"/>
      <c r="F1" s="18"/>
      <c r="G1" s="18"/>
    </row>
    <row r="2" spans="2:16" ht="8.25" customHeight="1">
      <c r="B2" s="2"/>
      <c r="C2" s="2"/>
      <c r="D2" s="2"/>
      <c r="E2" s="2"/>
      <c r="F2" s="2"/>
      <c r="G2" s="589"/>
    </row>
    <row r="3" spans="2:16" ht="15.75">
      <c r="B3" s="62" t="s">
        <v>55</v>
      </c>
      <c r="C3" s="62"/>
      <c r="D3" s="62"/>
      <c r="E3" s="62"/>
      <c r="F3" s="62"/>
      <c r="G3" s="62"/>
    </row>
    <row r="4" spans="2:16" ht="15.75">
      <c r="B4" s="62"/>
      <c r="C4" s="62"/>
      <c r="D4" s="62"/>
      <c r="E4" s="62"/>
      <c r="F4" s="62"/>
      <c r="G4" s="62"/>
    </row>
    <row r="5" spans="2:16" ht="15.75">
      <c r="B5" s="1441" t="s">
        <v>1035</v>
      </c>
      <c r="C5" s="1441"/>
      <c r="D5" s="1441"/>
      <c r="E5" s="1441"/>
      <c r="F5" s="1441"/>
      <c r="G5" s="1441"/>
      <c r="H5" s="1441"/>
      <c r="I5" s="1441"/>
      <c r="J5" s="1441"/>
      <c r="K5" s="1441"/>
      <c r="L5" s="1441"/>
      <c r="M5" s="1441"/>
      <c r="N5" s="1441"/>
      <c r="O5" s="1441"/>
      <c r="P5" s="1441"/>
    </row>
    <row r="6" spans="2:16" ht="15.75">
      <c r="B6" s="1442" t="s">
        <v>934</v>
      </c>
      <c r="C6" s="1442"/>
      <c r="D6" s="1442"/>
      <c r="E6" s="1442"/>
      <c r="F6" s="1442"/>
      <c r="G6" s="1442"/>
      <c r="H6" s="1442"/>
      <c r="I6" s="1442"/>
      <c r="J6" s="1442"/>
      <c r="K6" s="1442"/>
      <c r="L6" s="1442"/>
      <c r="M6" s="1442"/>
      <c r="N6" s="1442"/>
      <c r="O6" s="1442"/>
      <c r="P6" s="1442"/>
    </row>
    <row r="7" spans="2:16" ht="15.75">
      <c r="B7" s="62"/>
      <c r="C7" s="62"/>
      <c r="D7" s="62"/>
      <c r="E7" s="62"/>
      <c r="F7" s="62"/>
      <c r="G7" s="62"/>
    </row>
    <row r="8" spans="2:16" ht="15.75">
      <c r="B8" s="62"/>
      <c r="C8" s="62"/>
      <c r="D8" s="62"/>
      <c r="E8" s="62"/>
      <c r="F8" s="62"/>
      <c r="G8" s="62"/>
    </row>
    <row r="9" spans="2:16" ht="16.5" thickBot="1">
      <c r="B9" s="1053"/>
      <c r="C9" s="1251" t="s">
        <v>935</v>
      </c>
      <c r="D9" s="1251" t="s">
        <v>988</v>
      </c>
      <c r="E9" s="224"/>
      <c r="F9" s="1251" t="s">
        <v>1133</v>
      </c>
      <c r="G9" s="1164" t="s">
        <v>1131</v>
      </c>
      <c r="H9" s="1165"/>
      <c r="I9" s="1165"/>
      <c r="J9" s="1166"/>
      <c r="K9" s="1251" t="s">
        <v>995</v>
      </c>
      <c r="L9" s="1251" t="s">
        <v>1134</v>
      </c>
      <c r="M9" s="1251" t="s">
        <v>997</v>
      </c>
      <c r="N9" s="1251" t="s">
        <v>1135</v>
      </c>
      <c r="O9" s="1251" t="s">
        <v>1136</v>
      </c>
      <c r="P9" s="1251" t="s">
        <v>1137</v>
      </c>
    </row>
    <row r="10" spans="2:16" ht="27.75" thickTop="1">
      <c r="B10" s="1053"/>
      <c r="C10" s="1251"/>
      <c r="D10" s="1251"/>
      <c r="E10" s="224" t="s">
        <v>990</v>
      </c>
      <c r="F10" s="1251"/>
      <c r="G10" s="224" t="s">
        <v>1129</v>
      </c>
      <c r="H10" s="224" t="s">
        <v>1131</v>
      </c>
      <c r="I10" s="224" t="s">
        <v>1138</v>
      </c>
      <c r="J10" s="224" t="s">
        <v>1139</v>
      </c>
      <c r="K10" s="1251"/>
      <c r="L10" s="1251"/>
      <c r="M10" s="1251"/>
      <c r="N10" s="1251"/>
      <c r="O10" s="1251"/>
      <c r="P10" s="1251"/>
    </row>
    <row r="11" spans="2:16" ht="3" customHeight="1">
      <c r="B11" s="1054"/>
      <c r="C11" s="1055"/>
      <c r="D11" s="1056"/>
      <c r="E11" s="1056"/>
      <c r="F11" s="1056"/>
      <c r="G11" s="1056"/>
      <c r="H11" s="1056"/>
      <c r="I11" s="1056"/>
      <c r="J11" s="1056"/>
      <c r="K11" s="1056"/>
      <c r="L11" s="1056"/>
      <c r="M11" s="1056"/>
      <c r="N11" s="1056"/>
      <c r="O11" s="1056"/>
      <c r="P11" s="1056"/>
    </row>
    <row r="12" spans="2:16" ht="3" customHeight="1">
      <c r="B12" s="1057"/>
      <c r="C12" s="1058"/>
      <c r="D12" s="1059"/>
      <c r="E12" s="1059"/>
      <c r="F12" s="1059"/>
      <c r="G12" s="1059"/>
      <c r="H12" s="1059"/>
      <c r="I12" s="1059"/>
      <c r="J12" s="1059"/>
      <c r="K12" s="1059"/>
      <c r="L12" s="1059"/>
      <c r="M12" s="1059"/>
      <c r="N12" s="1059"/>
      <c r="O12" s="1059"/>
      <c r="P12" s="1059"/>
    </row>
    <row r="13" spans="2:16" ht="3" customHeight="1">
      <c r="B13" s="1054"/>
      <c r="C13" s="1055"/>
      <c r="D13" s="1060"/>
      <c r="E13" s="1060"/>
      <c r="F13" s="1060"/>
      <c r="G13" s="1060"/>
      <c r="H13" s="1060"/>
      <c r="I13" s="1060"/>
      <c r="J13" s="1060"/>
      <c r="K13" s="1060"/>
      <c r="L13" s="1060"/>
      <c r="M13" s="1060"/>
      <c r="N13" s="1060"/>
      <c r="O13" s="1056"/>
      <c r="P13" s="1056"/>
    </row>
    <row r="14" spans="2:16" ht="15.75">
      <c r="B14" s="976" t="s">
        <v>1140</v>
      </c>
      <c r="C14" s="1010"/>
      <c r="D14" s="1061">
        <v>3363685</v>
      </c>
      <c r="E14" s="1061">
        <v>-65723</v>
      </c>
      <c r="F14" s="1061">
        <v>263834</v>
      </c>
      <c r="G14" s="1061">
        <v>443967</v>
      </c>
      <c r="H14" s="1061">
        <v>4543566</v>
      </c>
      <c r="I14" s="171" t="s">
        <v>111</v>
      </c>
      <c r="J14" s="1061">
        <v>62539</v>
      </c>
      <c r="K14" s="171" t="s">
        <v>111</v>
      </c>
      <c r="L14" s="1061">
        <v>-397289</v>
      </c>
      <c r="M14" s="1061">
        <v>-177428</v>
      </c>
      <c r="N14" s="1061">
        <v>8037151</v>
      </c>
      <c r="O14" s="1061">
        <v>1048409</v>
      </c>
      <c r="P14" s="1061">
        <v>9085560</v>
      </c>
    </row>
    <row r="15" spans="2:16" ht="15.75">
      <c r="B15" s="476" t="s">
        <v>1141</v>
      </c>
      <c r="C15" s="1010"/>
      <c r="D15" s="134" t="s">
        <v>111</v>
      </c>
      <c r="E15" s="134" t="s">
        <v>111</v>
      </c>
      <c r="F15" s="134" t="s">
        <v>111</v>
      </c>
      <c r="G15" s="134" t="s">
        <v>111</v>
      </c>
      <c r="H15" s="961">
        <v>-397289</v>
      </c>
      <c r="I15" s="171" t="s">
        <v>111</v>
      </c>
      <c r="J15" s="99" t="s">
        <v>111</v>
      </c>
      <c r="K15" s="99" t="s">
        <v>111</v>
      </c>
      <c r="L15" s="961">
        <v>397289</v>
      </c>
      <c r="M15" s="134" t="s">
        <v>111</v>
      </c>
      <c r="N15" s="99" t="s">
        <v>111</v>
      </c>
      <c r="O15" s="99" t="s">
        <v>111</v>
      </c>
      <c r="P15" s="99" t="s">
        <v>111</v>
      </c>
    </row>
    <row r="16" spans="2:16" ht="15.75">
      <c r="B16" s="282" t="s">
        <v>1142</v>
      </c>
      <c r="C16" s="1008"/>
      <c r="D16" s="99">
        <v>259</v>
      </c>
      <c r="E16" s="134" t="s">
        <v>111</v>
      </c>
      <c r="F16" s="134" t="s">
        <v>111</v>
      </c>
      <c r="G16" s="134" t="s">
        <v>111</v>
      </c>
      <c r="H16" s="134" t="s">
        <v>111</v>
      </c>
      <c r="I16" s="171" t="s">
        <v>111</v>
      </c>
      <c r="J16" s="99" t="s">
        <v>111</v>
      </c>
      <c r="K16" s="99" t="s">
        <v>111</v>
      </c>
      <c r="L16" s="134" t="s">
        <v>111</v>
      </c>
      <c r="M16" s="134" t="s">
        <v>111</v>
      </c>
      <c r="N16" s="99">
        <v>259</v>
      </c>
      <c r="O16" s="961">
        <v>74327</v>
      </c>
      <c r="P16" s="961">
        <v>74586</v>
      </c>
    </row>
    <row r="17" spans="2:16" ht="15.75">
      <c r="B17" s="282" t="s">
        <v>1143</v>
      </c>
      <c r="C17" s="1008"/>
      <c r="D17" s="961">
        <v>843500</v>
      </c>
      <c r="E17" s="134" t="s">
        <v>111</v>
      </c>
      <c r="F17" s="134" t="s">
        <v>111</v>
      </c>
      <c r="G17" s="134" t="s">
        <v>111</v>
      </c>
      <c r="H17" s="961">
        <v>-843500</v>
      </c>
      <c r="I17" s="171" t="s">
        <v>111</v>
      </c>
      <c r="J17" s="99" t="s">
        <v>111</v>
      </c>
      <c r="K17" s="99" t="s">
        <v>111</v>
      </c>
      <c r="L17" s="134" t="s">
        <v>111</v>
      </c>
      <c r="M17" s="134" t="s">
        <v>111</v>
      </c>
      <c r="N17" s="99" t="s">
        <v>111</v>
      </c>
      <c r="O17" s="1004"/>
      <c r="P17" s="99" t="s">
        <v>111</v>
      </c>
    </row>
    <row r="18" spans="2:16" ht="15.75">
      <c r="B18" s="282" t="s">
        <v>1144</v>
      </c>
      <c r="C18" s="1008"/>
      <c r="D18" s="99">
        <v>621</v>
      </c>
      <c r="E18" s="134" t="s">
        <v>111</v>
      </c>
      <c r="F18" s="134" t="s">
        <v>111</v>
      </c>
      <c r="G18" s="134" t="s">
        <v>111</v>
      </c>
      <c r="H18" s="134" t="s">
        <v>111</v>
      </c>
      <c r="I18" s="171" t="s">
        <v>111</v>
      </c>
      <c r="J18" s="99" t="s">
        <v>111</v>
      </c>
      <c r="K18" s="99" t="s">
        <v>111</v>
      </c>
      <c r="L18" s="134" t="s">
        <v>111</v>
      </c>
      <c r="M18" s="134" t="s">
        <v>111</v>
      </c>
      <c r="N18" s="99">
        <v>621</v>
      </c>
      <c r="O18" s="1004"/>
      <c r="P18" s="99">
        <v>621</v>
      </c>
    </row>
    <row r="19" spans="2:16" ht="15.75">
      <c r="B19" s="282" t="s">
        <v>1145</v>
      </c>
      <c r="C19" s="1008"/>
      <c r="D19" s="961">
        <v>738310</v>
      </c>
      <c r="E19" s="134" t="s">
        <v>111</v>
      </c>
      <c r="F19" s="134" t="s">
        <v>111</v>
      </c>
      <c r="G19" s="134" t="s">
        <v>111</v>
      </c>
      <c r="H19" s="134" t="s">
        <v>111</v>
      </c>
      <c r="I19" s="171" t="s">
        <v>111</v>
      </c>
      <c r="J19" s="99" t="s">
        <v>111</v>
      </c>
      <c r="K19" s="99" t="s">
        <v>111</v>
      </c>
      <c r="L19" s="134" t="s">
        <v>111</v>
      </c>
      <c r="M19" s="134" t="s">
        <v>111</v>
      </c>
      <c r="N19" s="961">
        <v>738310</v>
      </c>
      <c r="O19" s="1004"/>
      <c r="P19" s="961">
        <v>738310</v>
      </c>
    </row>
    <row r="20" spans="2:16" ht="15.75">
      <c r="B20" s="476" t="s">
        <v>1146</v>
      </c>
      <c r="C20" s="1008"/>
      <c r="D20" s="99" t="s">
        <v>111</v>
      </c>
      <c r="E20" s="99" t="s">
        <v>111</v>
      </c>
      <c r="F20" s="961">
        <v>764103</v>
      </c>
      <c r="G20" s="99" t="s">
        <v>111</v>
      </c>
      <c r="H20" s="99" t="s">
        <v>111</v>
      </c>
      <c r="I20" s="171" t="s">
        <v>111</v>
      </c>
      <c r="J20" s="99" t="s">
        <v>111</v>
      </c>
      <c r="K20" s="99" t="s">
        <v>111</v>
      </c>
      <c r="L20" s="99" t="s">
        <v>111</v>
      </c>
      <c r="M20" s="99" t="s">
        <v>111</v>
      </c>
      <c r="N20" s="961">
        <v>764103</v>
      </c>
      <c r="O20" s="961">
        <v>363990</v>
      </c>
      <c r="P20" s="961">
        <v>1128093</v>
      </c>
    </row>
    <row r="21" spans="2:16" ht="15.75">
      <c r="B21" s="476" t="s">
        <v>1147</v>
      </c>
      <c r="C21" s="1008"/>
      <c r="D21" s="99" t="s">
        <v>111</v>
      </c>
      <c r="E21" s="99" t="s">
        <v>111</v>
      </c>
      <c r="F21" s="961">
        <v>7411</v>
      </c>
      <c r="G21" s="99" t="s">
        <v>111</v>
      </c>
      <c r="H21" s="99" t="s">
        <v>111</v>
      </c>
      <c r="I21" s="171" t="s">
        <v>111</v>
      </c>
      <c r="J21" s="99" t="s">
        <v>111</v>
      </c>
      <c r="K21" s="99" t="s">
        <v>111</v>
      </c>
      <c r="L21" s="99" t="s">
        <v>111</v>
      </c>
      <c r="M21" s="99" t="s">
        <v>111</v>
      </c>
      <c r="N21" s="961">
        <v>7411</v>
      </c>
      <c r="O21" s="99" t="s">
        <v>111</v>
      </c>
      <c r="P21" s="961">
        <v>7411</v>
      </c>
    </row>
    <row r="22" spans="2:16" ht="15.75">
      <c r="B22" s="476" t="s">
        <v>1148</v>
      </c>
      <c r="C22" s="1008" t="s">
        <v>111</v>
      </c>
      <c r="D22" s="99" t="s">
        <v>111</v>
      </c>
      <c r="E22" s="99" t="s">
        <v>111</v>
      </c>
      <c r="F22" s="99">
        <v>34</v>
      </c>
      <c r="G22" s="99" t="s">
        <v>111</v>
      </c>
      <c r="H22" s="99" t="s">
        <v>111</v>
      </c>
      <c r="I22" s="171" t="s">
        <v>111</v>
      </c>
      <c r="J22" s="99" t="s">
        <v>111</v>
      </c>
      <c r="K22" s="99" t="s">
        <v>111</v>
      </c>
      <c r="L22" s="99" t="s">
        <v>111</v>
      </c>
      <c r="M22" s="99" t="s">
        <v>111</v>
      </c>
      <c r="N22" s="99">
        <v>34</v>
      </c>
      <c r="O22" s="99" t="s">
        <v>111</v>
      </c>
      <c r="P22" s="99">
        <v>34</v>
      </c>
    </row>
    <row r="23" spans="2:16" ht="15.75">
      <c r="B23" s="476" t="s">
        <v>1149</v>
      </c>
      <c r="C23" s="1008" t="s">
        <v>992</v>
      </c>
      <c r="D23" s="99" t="s">
        <v>111</v>
      </c>
      <c r="E23" s="99" t="s">
        <v>111</v>
      </c>
      <c r="F23" s="961">
        <v>-31722</v>
      </c>
      <c r="G23" s="99" t="s">
        <v>111</v>
      </c>
      <c r="H23" s="99" t="s">
        <v>111</v>
      </c>
      <c r="I23" s="171" t="s">
        <v>111</v>
      </c>
      <c r="J23" s="99" t="s">
        <v>111</v>
      </c>
      <c r="K23" s="99" t="s">
        <v>111</v>
      </c>
      <c r="L23" s="99" t="s">
        <v>111</v>
      </c>
      <c r="M23" s="99" t="s">
        <v>111</v>
      </c>
      <c r="N23" s="961">
        <v>-31722</v>
      </c>
      <c r="O23" s="99" t="s">
        <v>111</v>
      </c>
      <c r="P23" s="961">
        <v>-31722</v>
      </c>
    </row>
    <row r="24" spans="2:16" ht="15.75">
      <c r="B24" s="476" t="s">
        <v>1150</v>
      </c>
      <c r="C24" s="1008" t="s">
        <v>1151</v>
      </c>
      <c r="D24" s="99" t="s">
        <v>111</v>
      </c>
      <c r="E24" s="99" t="s">
        <v>111</v>
      </c>
      <c r="F24" s="961">
        <v>-2336</v>
      </c>
      <c r="G24" s="99" t="s">
        <v>111</v>
      </c>
      <c r="H24" s="99" t="s">
        <v>111</v>
      </c>
      <c r="I24" s="171" t="s">
        <v>111</v>
      </c>
      <c r="J24" s="99" t="s">
        <v>111</v>
      </c>
      <c r="K24" s="99" t="s">
        <v>111</v>
      </c>
      <c r="L24" s="99" t="s">
        <v>111</v>
      </c>
      <c r="M24" s="99" t="s">
        <v>111</v>
      </c>
      <c r="N24" s="961">
        <v>-2336</v>
      </c>
      <c r="O24" s="99">
        <v>276</v>
      </c>
      <c r="P24" s="961">
        <v>-2060</v>
      </c>
    </row>
    <row r="25" spans="2:16" ht="15.75">
      <c r="B25" s="966" t="s">
        <v>1152</v>
      </c>
      <c r="C25" s="1068" t="s">
        <v>1151</v>
      </c>
      <c r="D25" s="158" t="s">
        <v>111</v>
      </c>
      <c r="E25" s="158" t="s">
        <v>111</v>
      </c>
      <c r="F25" s="682">
        <v>35817</v>
      </c>
      <c r="G25" s="1062"/>
      <c r="H25" s="1063"/>
      <c r="I25" s="162" t="s">
        <v>111</v>
      </c>
      <c r="J25" s="1063"/>
      <c r="K25" s="1063"/>
      <c r="L25" s="1063"/>
      <c r="M25" s="1063"/>
      <c r="N25" s="1064">
        <v>35817</v>
      </c>
      <c r="O25" s="1064">
        <v>1815</v>
      </c>
      <c r="P25" s="1064">
        <v>37632</v>
      </c>
    </row>
    <row r="26" spans="2:16" ht="15.75">
      <c r="B26" s="966" t="s">
        <v>1153</v>
      </c>
      <c r="C26" s="1068"/>
      <c r="D26" s="158" t="s">
        <v>111</v>
      </c>
      <c r="E26" s="158" t="s">
        <v>111</v>
      </c>
      <c r="F26" s="158" t="s">
        <v>111</v>
      </c>
      <c r="G26" s="158" t="s">
        <v>111</v>
      </c>
      <c r="H26" s="158" t="s">
        <v>111</v>
      </c>
      <c r="I26" s="158" t="s">
        <v>111</v>
      </c>
      <c r="J26" s="158" t="s">
        <v>111</v>
      </c>
      <c r="K26" s="158" t="s">
        <v>111</v>
      </c>
      <c r="L26" s="1064">
        <v>2135461</v>
      </c>
      <c r="M26" s="158" t="s">
        <v>111</v>
      </c>
      <c r="N26" s="1064">
        <v>2135461</v>
      </c>
      <c r="O26" s="1064">
        <v>292559</v>
      </c>
      <c r="P26" s="1064">
        <v>2428020</v>
      </c>
    </row>
    <row r="27" spans="2:16" ht="15.75">
      <c r="B27" s="966" t="s">
        <v>1154</v>
      </c>
      <c r="C27" s="1068"/>
      <c r="D27" s="1063"/>
      <c r="E27" s="1063"/>
      <c r="F27" s="1063"/>
      <c r="G27" s="1063"/>
      <c r="H27" s="1063"/>
      <c r="I27" s="1063"/>
      <c r="J27" s="1063"/>
      <c r="K27" s="1063"/>
      <c r="L27" s="1063"/>
      <c r="M27" s="1063"/>
      <c r="N27" s="158" t="s">
        <v>111</v>
      </c>
      <c r="O27" s="158" t="s">
        <v>111</v>
      </c>
      <c r="P27" s="158" t="s">
        <v>111</v>
      </c>
    </row>
    <row r="28" spans="2:16" ht="15.75">
      <c r="B28" s="966" t="s">
        <v>1155</v>
      </c>
      <c r="C28" s="1068" t="s">
        <v>1156</v>
      </c>
      <c r="D28" s="158" t="s">
        <v>111</v>
      </c>
      <c r="E28" s="158" t="s">
        <v>111</v>
      </c>
      <c r="F28" s="158" t="s">
        <v>111</v>
      </c>
      <c r="G28" s="1064">
        <v>106773</v>
      </c>
      <c r="H28" s="158" t="s">
        <v>111</v>
      </c>
      <c r="I28" s="158" t="s">
        <v>111</v>
      </c>
      <c r="J28" s="158" t="s">
        <v>111</v>
      </c>
      <c r="K28" s="158" t="s">
        <v>111</v>
      </c>
      <c r="L28" s="1064">
        <v>-106773</v>
      </c>
      <c r="M28" s="158" t="s">
        <v>111</v>
      </c>
      <c r="N28" s="158" t="s">
        <v>111</v>
      </c>
      <c r="O28" s="158" t="s">
        <v>111</v>
      </c>
      <c r="P28" s="158" t="s">
        <v>111</v>
      </c>
    </row>
    <row r="29" spans="2:16" ht="15.75">
      <c r="B29" s="966" t="s">
        <v>1157</v>
      </c>
      <c r="C29" s="1068" t="s">
        <v>1158</v>
      </c>
      <c r="D29" s="158" t="s">
        <v>111</v>
      </c>
      <c r="E29" s="158" t="s">
        <v>111</v>
      </c>
      <c r="F29" s="158" t="s">
        <v>111</v>
      </c>
      <c r="G29" s="158" t="s">
        <v>111</v>
      </c>
      <c r="H29" s="1063"/>
      <c r="I29" s="158" t="s">
        <v>111</v>
      </c>
      <c r="J29" s="158" t="s">
        <v>111</v>
      </c>
      <c r="K29" s="1063"/>
      <c r="L29" s="1064">
        <v>-710041</v>
      </c>
      <c r="M29" s="158" t="s">
        <v>111</v>
      </c>
      <c r="N29" s="1064">
        <v>-710041</v>
      </c>
      <c r="O29" s="1064">
        <v>-319147</v>
      </c>
      <c r="P29" s="1064">
        <v>-1029188</v>
      </c>
    </row>
    <row r="30" spans="2:16" ht="15.75">
      <c r="B30" s="966" t="s">
        <v>1159</v>
      </c>
      <c r="C30" s="1068" t="s">
        <v>1158</v>
      </c>
      <c r="D30" s="158" t="s">
        <v>111</v>
      </c>
      <c r="E30" s="158" t="s">
        <v>111</v>
      </c>
      <c r="F30" s="158" t="s">
        <v>111</v>
      </c>
      <c r="G30" s="158" t="s">
        <v>111</v>
      </c>
      <c r="H30" s="158" t="s">
        <v>111</v>
      </c>
      <c r="I30" s="158" t="s">
        <v>111</v>
      </c>
      <c r="J30" s="158" t="s">
        <v>111</v>
      </c>
      <c r="K30" s="1064">
        <v>87802</v>
      </c>
      <c r="L30" s="1064">
        <v>-87802</v>
      </c>
      <c r="M30" s="158" t="s">
        <v>111</v>
      </c>
      <c r="N30" s="158" t="s">
        <v>111</v>
      </c>
      <c r="O30" s="158" t="s">
        <v>111</v>
      </c>
      <c r="P30" s="158" t="s">
        <v>111</v>
      </c>
    </row>
    <row r="31" spans="2:16" ht="15.75">
      <c r="B31" s="966" t="s">
        <v>1160</v>
      </c>
      <c r="C31" s="1068" t="s">
        <v>1161</v>
      </c>
      <c r="D31" s="158" t="s">
        <v>111</v>
      </c>
      <c r="E31" s="158" t="s">
        <v>111</v>
      </c>
      <c r="F31" s="158" t="s">
        <v>111</v>
      </c>
      <c r="G31" s="158" t="s">
        <v>111</v>
      </c>
      <c r="H31" s="1064">
        <v>1230845</v>
      </c>
      <c r="I31" s="158" t="s">
        <v>111</v>
      </c>
      <c r="J31" s="158" t="s">
        <v>111</v>
      </c>
      <c r="K31" s="158" t="s">
        <v>111</v>
      </c>
      <c r="L31" s="1064">
        <v>-1230845</v>
      </c>
      <c r="M31" s="158" t="s">
        <v>111</v>
      </c>
      <c r="N31" s="158" t="s">
        <v>111</v>
      </c>
      <c r="O31" s="158" t="s">
        <v>111</v>
      </c>
      <c r="P31" s="158" t="s">
        <v>111</v>
      </c>
    </row>
    <row r="32" spans="2:16" ht="16.5" thickBot="1">
      <c r="B32" s="966" t="s">
        <v>1162</v>
      </c>
      <c r="C32" s="1068" t="s">
        <v>1028</v>
      </c>
      <c r="D32" s="158" t="s">
        <v>111</v>
      </c>
      <c r="E32" s="158" t="s">
        <v>111</v>
      </c>
      <c r="F32" s="158" t="s">
        <v>111</v>
      </c>
      <c r="G32" s="158" t="s">
        <v>111</v>
      </c>
      <c r="H32" s="158" t="s">
        <v>111</v>
      </c>
      <c r="I32" s="158" t="s">
        <v>111</v>
      </c>
      <c r="J32" s="158" t="s">
        <v>111</v>
      </c>
      <c r="K32" s="158" t="s">
        <v>111</v>
      </c>
      <c r="L32" s="158" t="s">
        <v>111</v>
      </c>
      <c r="M32" s="1064">
        <v>44824</v>
      </c>
      <c r="N32" s="1064">
        <v>44824</v>
      </c>
      <c r="O32" s="1064">
        <v>1631</v>
      </c>
      <c r="P32" s="1064">
        <v>46455</v>
      </c>
    </row>
    <row r="33" spans="2:16" ht="15.75">
      <c r="B33" s="950" t="s">
        <v>1163</v>
      </c>
      <c r="C33" s="1069"/>
      <c r="D33" s="1065">
        <v>4946375</v>
      </c>
      <c r="E33" s="1065">
        <v>-65723</v>
      </c>
      <c r="F33" s="1065">
        <v>1037141</v>
      </c>
      <c r="G33" s="1065">
        <v>550740</v>
      </c>
      <c r="H33" s="1065">
        <v>4533622</v>
      </c>
      <c r="I33" s="1066" t="s">
        <v>111</v>
      </c>
      <c r="J33" s="1065">
        <v>62539</v>
      </c>
      <c r="K33" s="1065">
        <v>87802</v>
      </c>
      <c r="L33" s="1066" t="s">
        <v>111</v>
      </c>
      <c r="M33" s="1065">
        <v>-132604</v>
      </c>
      <c r="N33" s="1065">
        <v>11019892</v>
      </c>
      <c r="O33" s="1065">
        <v>1463860</v>
      </c>
      <c r="P33" s="1065">
        <v>12483752</v>
      </c>
    </row>
    <row r="34" spans="2:16" ht="15.75">
      <c r="B34" s="966" t="s">
        <v>1164</v>
      </c>
      <c r="C34" s="1068" t="s">
        <v>1165</v>
      </c>
      <c r="D34" s="1064">
        <v>101000</v>
      </c>
      <c r="E34" s="158" t="s">
        <v>111</v>
      </c>
      <c r="F34" s="158" t="s">
        <v>111</v>
      </c>
      <c r="G34" s="158" t="s">
        <v>111</v>
      </c>
      <c r="H34" s="1064">
        <v>-101000</v>
      </c>
      <c r="I34" s="158" t="s">
        <v>111</v>
      </c>
      <c r="J34" s="162" t="s">
        <v>111</v>
      </c>
      <c r="K34" s="162" t="s">
        <v>111</v>
      </c>
      <c r="L34" s="162" t="s">
        <v>111</v>
      </c>
      <c r="M34" s="162" t="s">
        <v>111</v>
      </c>
      <c r="N34" s="158" t="s">
        <v>111</v>
      </c>
      <c r="O34" s="1064">
        <v>1891051</v>
      </c>
      <c r="P34" s="1064">
        <v>1891051</v>
      </c>
    </row>
    <row r="35" spans="2:16" ht="15.75">
      <c r="B35" s="966" t="s">
        <v>1166</v>
      </c>
      <c r="C35" s="1068" t="s">
        <v>1167</v>
      </c>
      <c r="D35" s="158" t="s">
        <v>111</v>
      </c>
      <c r="E35" s="158" t="s">
        <v>111</v>
      </c>
      <c r="F35" s="158" t="s">
        <v>111</v>
      </c>
      <c r="G35" s="158" t="s">
        <v>111</v>
      </c>
      <c r="H35" s="158" t="s">
        <v>111</v>
      </c>
      <c r="I35" s="158" t="s">
        <v>111</v>
      </c>
      <c r="J35" s="162" t="s">
        <v>111</v>
      </c>
      <c r="K35" s="1064">
        <v>-87802</v>
      </c>
      <c r="L35" s="162" t="s">
        <v>111</v>
      </c>
      <c r="M35" s="162" t="s">
        <v>111</v>
      </c>
      <c r="N35" s="1064">
        <v>-87802</v>
      </c>
      <c r="O35" s="1064">
        <v>-477026</v>
      </c>
      <c r="P35" s="1064">
        <v>-564828</v>
      </c>
    </row>
    <row r="36" spans="2:16" ht="15.75">
      <c r="B36" s="966" t="s">
        <v>1146</v>
      </c>
      <c r="C36" s="1068" t="s">
        <v>1151</v>
      </c>
      <c r="D36" s="158" t="s">
        <v>111</v>
      </c>
      <c r="E36" s="158" t="s">
        <v>111</v>
      </c>
      <c r="F36" s="1064">
        <v>-275283</v>
      </c>
      <c r="G36" s="158" t="s">
        <v>111</v>
      </c>
      <c r="H36" s="158" t="s">
        <v>111</v>
      </c>
      <c r="I36" s="158" t="s">
        <v>111</v>
      </c>
      <c r="J36" s="158" t="s">
        <v>111</v>
      </c>
      <c r="K36" s="158" t="s">
        <v>111</v>
      </c>
      <c r="L36" s="158" t="s">
        <v>111</v>
      </c>
      <c r="M36" s="158" t="s">
        <v>111</v>
      </c>
      <c r="N36" s="1064">
        <v>-275283</v>
      </c>
      <c r="O36" s="1064">
        <v>237648</v>
      </c>
      <c r="P36" s="1064">
        <v>-37635</v>
      </c>
    </row>
    <row r="37" spans="2:16" ht="15.75">
      <c r="B37" s="966" t="s">
        <v>1150</v>
      </c>
      <c r="C37" s="1068" t="s">
        <v>1151</v>
      </c>
      <c r="D37" s="162" t="s">
        <v>111</v>
      </c>
      <c r="E37" s="162" t="s">
        <v>111</v>
      </c>
      <c r="F37" s="1064">
        <v>7993</v>
      </c>
      <c r="G37" s="158" t="s">
        <v>111</v>
      </c>
      <c r="H37" s="158" t="s">
        <v>111</v>
      </c>
      <c r="I37" s="158" t="s">
        <v>111</v>
      </c>
      <c r="J37" s="158" t="s">
        <v>111</v>
      </c>
      <c r="K37" s="158" t="s">
        <v>111</v>
      </c>
      <c r="L37" s="158" t="s">
        <v>111</v>
      </c>
      <c r="M37" s="158" t="s">
        <v>111</v>
      </c>
      <c r="N37" s="1064">
        <v>7993</v>
      </c>
      <c r="O37" s="158">
        <v>651</v>
      </c>
      <c r="P37" s="1064">
        <v>8644</v>
      </c>
    </row>
    <row r="38" spans="2:16" ht="15.75">
      <c r="B38" s="966" t="s">
        <v>1149</v>
      </c>
      <c r="C38" s="1068" t="s">
        <v>1168</v>
      </c>
      <c r="D38" s="162" t="s">
        <v>111</v>
      </c>
      <c r="E38" s="162" t="s">
        <v>111</v>
      </c>
      <c r="F38" s="1064">
        <v>6878</v>
      </c>
      <c r="G38" s="158" t="s">
        <v>111</v>
      </c>
      <c r="H38" s="158" t="s">
        <v>111</v>
      </c>
      <c r="I38" s="158" t="s">
        <v>111</v>
      </c>
      <c r="J38" s="158" t="s">
        <v>111</v>
      </c>
      <c r="K38" s="158" t="s">
        <v>111</v>
      </c>
      <c r="L38" s="522" t="s">
        <v>111</v>
      </c>
      <c r="M38" s="1068" t="s">
        <v>111</v>
      </c>
      <c r="N38" s="1064">
        <v>6878</v>
      </c>
      <c r="O38" s="158" t="s">
        <v>111</v>
      </c>
      <c r="P38" s="1064">
        <v>6878</v>
      </c>
    </row>
    <row r="39" spans="2:16" ht="15.75">
      <c r="B39" s="966" t="s">
        <v>1169</v>
      </c>
      <c r="C39" s="1068"/>
      <c r="D39" s="1063"/>
      <c r="E39" s="1063"/>
      <c r="F39" s="1063"/>
      <c r="G39" s="1063"/>
      <c r="H39" s="158" t="s">
        <v>111</v>
      </c>
      <c r="I39" s="158" t="s">
        <v>111</v>
      </c>
      <c r="J39" s="158" t="s">
        <v>111</v>
      </c>
      <c r="K39" s="158" t="s">
        <v>111</v>
      </c>
      <c r="L39" s="522" t="s">
        <v>111</v>
      </c>
      <c r="M39" s="1068" t="s">
        <v>111</v>
      </c>
      <c r="N39" s="158" t="s">
        <v>111</v>
      </c>
      <c r="O39" s="158" t="s">
        <v>111</v>
      </c>
      <c r="P39" s="158" t="s">
        <v>111</v>
      </c>
    </row>
    <row r="40" spans="2:16" ht="15.75">
      <c r="B40" s="966" t="s">
        <v>1153</v>
      </c>
      <c r="C40" s="1068"/>
      <c r="D40" s="162" t="s">
        <v>111</v>
      </c>
      <c r="E40" s="162" t="s">
        <v>111</v>
      </c>
      <c r="F40" s="162" t="s">
        <v>111</v>
      </c>
      <c r="G40" s="158" t="s">
        <v>111</v>
      </c>
      <c r="H40" s="158" t="s">
        <v>111</v>
      </c>
      <c r="I40" s="158" t="s">
        <v>111</v>
      </c>
      <c r="J40" s="158" t="s">
        <v>111</v>
      </c>
      <c r="K40" s="158" t="s">
        <v>111</v>
      </c>
      <c r="L40" s="1064">
        <v>1894219</v>
      </c>
      <c r="M40" s="158" t="s">
        <v>111</v>
      </c>
      <c r="N40" s="1064">
        <v>1894219</v>
      </c>
      <c r="O40" s="1064">
        <v>689315</v>
      </c>
      <c r="P40" s="1064">
        <v>2583534</v>
      </c>
    </row>
    <row r="41" spans="2:16" ht="15.75">
      <c r="B41" s="966" t="s">
        <v>1154</v>
      </c>
      <c r="C41" s="1068"/>
      <c r="D41" s="162" t="s">
        <v>111</v>
      </c>
      <c r="E41" s="162" t="s">
        <v>111</v>
      </c>
      <c r="F41" s="162" t="s">
        <v>111</v>
      </c>
      <c r="G41" s="1063"/>
      <c r="H41" s="1063"/>
      <c r="I41" s="1063"/>
      <c r="J41" s="1063"/>
      <c r="K41" s="1063"/>
      <c r="L41" s="1063"/>
      <c r="M41" s="1063"/>
      <c r="N41" s="158" t="s">
        <v>111</v>
      </c>
      <c r="O41" s="1063"/>
      <c r="P41" s="158" t="s">
        <v>111</v>
      </c>
    </row>
    <row r="42" spans="2:16" ht="15.75">
      <c r="B42" s="966" t="s">
        <v>1170</v>
      </c>
      <c r="C42" s="1068" t="s">
        <v>1156</v>
      </c>
      <c r="D42" s="162" t="s">
        <v>111</v>
      </c>
      <c r="E42" s="162" t="s">
        <v>111</v>
      </c>
      <c r="F42" s="162" t="s">
        <v>111</v>
      </c>
      <c r="G42" s="1064">
        <v>94711</v>
      </c>
      <c r="H42" s="158" t="s">
        <v>111</v>
      </c>
      <c r="I42" s="158" t="s">
        <v>111</v>
      </c>
      <c r="J42" s="158" t="s">
        <v>111</v>
      </c>
      <c r="K42" s="158" t="s">
        <v>111</v>
      </c>
      <c r="L42" s="1064">
        <v>-94711</v>
      </c>
      <c r="M42" s="158" t="s">
        <v>111</v>
      </c>
      <c r="N42" s="158" t="s">
        <v>111</v>
      </c>
      <c r="O42" s="158" t="s">
        <v>111</v>
      </c>
      <c r="P42" s="158" t="s">
        <v>111</v>
      </c>
    </row>
    <row r="43" spans="2:16" ht="15.75">
      <c r="B43" s="966" t="s">
        <v>1157</v>
      </c>
      <c r="C43" s="1068" t="s">
        <v>1158</v>
      </c>
      <c r="D43" s="162" t="s">
        <v>111</v>
      </c>
      <c r="E43" s="162" t="s">
        <v>111</v>
      </c>
      <c r="F43" s="162" t="s">
        <v>111</v>
      </c>
      <c r="G43" s="158" t="s">
        <v>111</v>
      </c>
      <c r="H43" s="158" t="s">
        <v>111</v>
      </c>
      <c r="I43" s="158" t="s">
        <v>111</v>
      </c>
      <c r="J43" s="158" t="s">
        <v>111</v>
      </c>
      <c r="K43" s="158" t="s">
        <v>111</v>
      </c>
      <c r="L43" s="1064">
        <v>-692007</v>
      </c>
      <c r="M43" s="158" t="s">
        <v>111</v>
      </c>
      <c r="N43" s="1064">
        <v>-692007</v>
      </c>
      <c r="O43" s="158" t="s">
        <v>111</v>
      </c>
      <c r="P43" s="1064">
        <v>-692007</v>
      </c>
    </row>
    <row r="44" spans="2:16" ht="15.75">
      <c r="B44" s="966" t="s">
        <v>1171</v>
      </c>
      <c r="C44" s="1068" t="s">
        <v>1167</v>
      </c>
      <c r="D44" s="162" t="s">
        <v>111</v>
      </c>
      <c r="E44" s="162" t="s">
        <v>111</v>
      </c>
      <c r="F44" s="162" t="s">
        <v>111</v>
      </c>
      <c r="G44" s="158" t="s">
        <v>111</v>
      </c>
      <c r="H44" s="158" t="s">
        <v>111</v>
      </c>
      <c r="I44" s="1064">
        <v>1107501</v>
      </c>
      <c r="J44" s="158" t="s">
        <v>111</v>
      </c>
      <c r="K44" s="158" t="s">
        <v>111</v>
      </c>
      <c r="L44" s="1064">
        <v>-1107501</v>
      </c>
      <c r="M44" s="158" t="s">
        <v>111</v>
      </c>
      <c r="N44" s="158" t="s">
        <v>111</v>
      </c>
      <c r="O44" s="158" t="s">
        <v>111</v>
      </c>
      <c r="P44" s="158" t="s">
        <v>111</v>
      </c>
    </row>
    <row r="45" spans="2:16" ht="16.5" thickBot="1">
      <c r="B45" s="966" t="s">
        <v>1162</v>
      </c>
      <c r="C45" s="1068" t="s">
        <v>1028</v>
      </c>
      <c r="D45" s="162" t="s">
        <v>111</v>
      </c>
      <c r="E45" s="162" t="s">
        <v>111</v>
      </c>
      <c r="F45" s="162" t="s">
        <v>111</v>
      </c>
      <c r="G45" s="158" t="s">
        <v>111</v>
      </c>
      <c r="H45" s="158" t="s">
        <v>111</v>
      </c>
      <c r="I45" s="158" t="s">
        <v>111</v>
      </c>
      <c r="J45" s="158" t="s">
        <v>111</v>
      </c>
      <c r="K45" s="158" t="s">
        <v>111</v>
      </c>
      <c r="L45" s="158" t="s">
        <v>111</v>
      </c>
      <c r="M45" s="1064">
        <v>23620</v>
      </c>
      <c r="N45" s="1064">
        <v>23620</v>
      </c>
      <c r="O45" s="1064">
        <v>12687</v>
      </c>
      <c r="P45" s="1064">
        <v>36307</v>
      </c>
    </row>
    <row r="46" spans="2:16" ht="16.5" thickBot="1">
      <c r="B46" s="950" t="s">
        <v>1172</v>
      </c>
      <c r="C46" s="1069"/>
      <c r="D46" s="1067">
        <v>5047375</v>
      </c>
      <c r="E46" s="1067">
        <v>-65723</v>
      </c>
      <c r="F46" s="1067">
        <v>776729</v>
      </c>
      <c r="G46" s="1067">
        <v>645451</v>
      </c>
      <c r="H46" s="1067">
        <v>4432622</v>
      </c>
      <c r="I46" s="1067">
        <v>1107501</v>
      </c>
      <c r="J46" s="1067">
        <v>62539</v>
      </c>
      <c r="K46" s="1070" t="s">
        <v>111</v>
      </c>
      <c r="L46" s="1070" t="s">
        <v>111</v>
      </c>
      <c r="M46" s="1067">
        <v>-108984</v>
      </c>
      <c r="N46" s="1067">
        <v>11897510</v>
      </c>
      <c r="O46" s="1067">
        <v>3818186</v>
      </c>
      <c r="P46" s="1067">
        <v>15715696</v>
      </c>
    </row>
    <row r="47" spans="2:16" ht="16.5" thickTop="1">
      <c r="B47" s="881"/>
      <c r="C47" s="881"/>
      <c r="D47" s="881"/>
      <c r="E47" s="62"/>
      <c r="F47" s="62"/>
      <c r="G47"/>
    </row>
    <row r="48" spans="2:16" ht="15.75">
      <c r="B48" s="62"/>
      <c r="C48" s="62"/>
      <c r="D48" s="62"/>
      <c r="E48" s="62"/>
      <c r="F48" s="62"/>
      <c r="G48" s="62"/>
    </row>
    <row r="49" spans="2:7" ht="15.75" hidden="1">
      <c r="B49" s="62"/>
      <c r="C49" s="62"/>
      <c r="D49" s="62"/>
      <c r="E49" s="62"/>
      <c r="F49" s="62"/>
      <c r="G49" s="62"/>
    </row>
    <row r="50" spans="2:7" ht="15.75" hidden="1">
      <c r="B50" s="62"/>
      <c r="C50" s="62"/>
      <c r="D50" s="62"/>
      <c r="E50" s="62"/>
      <c r="F50" s="62"/>
      <c r="G50" s="62"/>
    </row>
    <row r="51" spans="2:7" ht="15.75" hidden="1">
      <c r="B51" s="62"/>
      <c r="C51" s="62"/>
      <c r="D51" s="62"/>
      <c r="E51" s="62"/>
      <c r="F51" s="62"/>
      <c r="G51" s="62"/>
    </row>
    <row r="52" spans="2:7" ht="15.75" hidden="1">
      <c r="B52" s="62"/>
      <c r="C52" s="62"/>
      <c r="D52" s="62"/>
      <c r="E52" s="62"/>
      <c r="F52" s="62"/>
      <c r="G52" s="62"/>
    </row>
    <row r="53" spans="2:7" ht="15.75" hidden="1">
      <c r="B53" s="62"/>
      <c r="C53" s="62"/>
      <c r="D53" s="62"/>
      <c r="E53" s="62"/>
      <c r="F53" s="62"/>
      <c r="G53" s="62"/>
    </row>
    <row r="54" spans="2:7" ht="15.75" hidden="1">
      <c r="B54" s="62"/>
      <c r="C54" s="62"/>
      <c r="D54" s="62"/>
      <c r="E54" s="62"/>
      <c r="F54" s="62"/>
      <c r="G54" s="62"/>
    </row>
    <row r="55" spans="2:7" ht="15.75" hidden="1">
      <c r="B55" s="62"/>
      <c r="C55" s="62"/>
      <c r="D55" s="62"/>
      <c r="E55" s="62"/>
      <c r="F55" s="62"/>
      <c r="G55" s="62"/>
    </row>
    <row r="56" spans="2:7" ht="15.75" hidden="1">
      <c r="B56" s="62"/>
      <c r="C56" s="62"/>
      <c r="D56" s="62"/>
      <c r="E56" s="62"/>
      <c r="F56" s="62"/>
      <c r="G56" s="62"/>
    </row>
    <row r="57" spans="2:7" ht="15.75" hidden="1">
      <c r="B57" s="62"/>
      <c r="C57" s="62"/>
      <c r="D57" s="62"/>
      <c r="E57" s="62"/>
      <c r="F57" s="62"/>
      <c r="G57" s="62"/>
    </row>
    <row r="58" spans="2:7" ht="15.75" hidden="1">
      <c r="B58" s="62"/>
      <c r="C58" s="62"/>
      <c r="D58" s="62"/>
      <c r="E58" s="62"/>
      <c r="F58" s="62"/>
      <c r="G58" s="62"/>
    </row>
    <row r="59" spans="2:7" ht="15.75" hidden="1">
      <c r="B59" s="62"/>
      <c r="C59" s="62"/>
      <c r="D59" s="62"/>
      <c r="E59" s="62"/>
      <c r="F59" s="62"/>
      <c r="G59" s="62"/>
    </row>
    <row r="60" spans="2:7" ht="15.75" hidden="1">
      <c r="B60" s="62"/>
      <c r="C60" s="62"/>
      <c r="D60" s="62"/>
      <c r="E60" s="62"/>
      <c r="F60" s="62"/>
      <c r="G60" s="62"/>
    </row>
    <row r="61" spans="2:7" ht="15.75" hidden="1">
      <c r="B61" s="62"/>
      <c r="C61" s="62"/>
      <c r="D61" s="62"/>
      <c r="E61" s="62"/>
      <c r="F61" s="62"/>
      <c r="G61" s="62"/>
    </row>
    <row r="62" spans="2:7" ht="15.75" hidden="1">
      <c r="B62" s="62"/>
      <c r="C62" s="62"/>
      <c r="D62" s="62"/>
      <c r="E62" s="62"/>
      <c r="F62" s="62"/>
      <c r="G62" s="62"/>
    </row>
    <row r="63" spans="2:7" ht="15.75" hidden="1">
      <c r="B63" s="62"/>
      <c r="C63" s="62"/>
      <c r="D63" s="62"/>
      <c r="E63" s="62"/>
      <c r="F63" s="62"/>
      <c r="G63" s="62"/>
    </row>
    <row r="64" spans="2:7" ht="15.75" hidden="1">
      <c r="B64" s="62"/>
      <c r="C64" s="62"/>
      <c r="D64" s="62"/>
      <c r="E64" s="62"/>
      <c r="F64" s="62"/>
      <c r="G64" s="62"/>
    </row>
    <row r="65" spans="2:7" ht="15.75" hidden="1">
      <c r="B65" s="62"/>
      <c r="C65" s="62"/>
      <c r="D65" s="62"/>
      <c r="E65" s="62"/>
      <c r="F65" s="62"/>
      <c r="G65" s="62"/>
    </row>
    <row r="66" spans="2:7" ht="15.75" hidden="1">
      <c r="B66" s="62"/>
      <c r="C66" s="62"/>
      <c r="D66" s="62"/>
      <c r="E66" s="62"/>
      <c r="F66" s="62"/>
      <c r="G66" s="62"/>
    </row>
    <row r="67" spans="2:7" ht="15.75" hidden="1">
      <c r="B67" s="62"/>
      <c r="C67" s="62"/>
      <c r="D67" s="62"/>
      <c r="E67" s="62"/>
      <c r="F67" s="62"/>
      <c r="G67" s="62"/>
    </row>
    <row r="68" spans="2:7" ht="15.75" hidden="1">
      <c r="B68" s="62"/>
      <c r="C68" s="62"/>
      <c r="D68" s="62"/>
      <c r="E68" s="62"/>
      <c r="F68" s="62"/>
      <c r="G68" s="62"/>
    </row>
    <row r="69" spans="2:7" ht="15.75" hidden="1">
      <c r="B69" s="62"/>
      <c r="C69" s="62"/>
      <c r="D69" s="62"/>
      <c r="E69" s="62"/>
      <c r="F69" s="62"/>
      <c r="G69" s="62"/>
    </row>
    <row r="70" spans="2:7" ht="15.75" hidden="1">
      <c r="B70" s="62"/>
      <c r="C70" s="62"/>
      <c r="D70" s="62"/>
      <c r="E70" s="62"/>
      <c r="F70" s="62"/>
      <c r="G70" s="62"/>
    </row>
    <row r="71" spans="2:7" ht="15.75" hidden="1">
      <c r="B71" s="62"/>
      <c r="C71" s="62"/>
      <c r="D71" s="62"/>
      <c r="E71" s="62"/>
      <c r="F71" s="62"/>
      <c r="G71" s="62"/>
    </row>
    <row r="72" spans="2:7" ht="15.75" hidden="1">
      <c r="B72" s="62"/>
      <c r="C72" s="62"/>
      <c r="D72" s="62"/>
      <c r="E72" s="62"/>
      <c r="F72" s="62"/>
      <c r="G72" s="62"/>
    </row>
    <row r="73" spans="2:7" ht="15.75" hidden="1">
      <c r="B73" s="62"/>
      <c r="C73" s="62"/>
      <c r="D73" s="62"/>
      <c r="E73" s="62"/>
      <c r="F73" s="62"/>
      <c r="G73" s="62"/>
    </row>
    <row r="74" spans="2:7" ht="15.75" hidden="1">
      <c r="B74" s="62"/>
      <c r="C74" s="62"/>
      <c r="D74" s="62"/>
      <c r="E74" s="62"/>
      <c r="F74" s="62"/>
      <c r="G74" s="62"/>
    </row>
    <row r="75" spans="2:7" ht="15.75" hidden="1">
      <c r="B75" s="62"/>
      <c r="C75" s="62"/>
      <c r="D75" s="62"/>
      <c r="E75" s="62"/>
      <c r="F75" s="62"/>
      <c r="G75" s="62"/>
    </row>
    <row r="76" spans="2:7" ht="15.75" hidden="1">
      <c r="B76" s="62"/>
      <c r="C76" s="62"/>
      <c r="D76" s="62"/>
      <c r="E76" s="62"/>
      <c r="F76" s="62"/>
      <c r="G76" s="62"/>
    </row>
    <row r="77" spans="2:7" ht="15.75" hidden="1">
      <c r="B77" s="62"/>
      <c r="C77" s="62"/>
      <c r="D77" s="62"/>
      <c r="E77" s="62"/>
      <c r="F77" s="62"/>
      <c r="G77" s="62"/>
    </row>
    <row r="78" spans="2:7" ht="15.75" hidden="1">
      <c r="B78" s="62"/>
      <c r="C78" s="62"/>
      <c r="D78" s="62"/>
      <c r="E78" s="62"/>
      <c r="F78" s="62"/>
      <c r="G78" s="62"/>
    </row>
    <row r="79" spans="2:7" ht="15.75" hidden="1">
      <c r="B79" s="62"/>
      <c r="C79" s="62"/>
      <c r="D79" s="62"/>
      <c r="E79" s="62"/>
      <c r="F79" s="62"/>
      <c r="G79" s="62"/>
    </row>
    <row r="80" spans="2:7" ht="15.75" hidden="1">
      <c r="B80" s="62"/>
      <c r="C80" s="62"/>
      <c r="D80" s="62"/>
      <c r="E80" s="62"/>
      <c r="F80" s="62"/>
      <c r="G80" s="62"/>
    </row>
    <row r="81" spans="2:7" ht="15.75" hidden="1">
      <c r="B81" s="62"/>
      <c r="C81" s="62"/>
      <c r="D81" s="62"/>
      <c r="E81" s="62"/>
      <c r="F81" s="62"/>
      <c r="G81" s="62"/>
    </row>
    <row r="82" spans="2:7" ht="15.75" hidden="1">
      <c r="B82" s="62"/>
      <c r="C82" s="62"/>
      <c r="D82" s="62"/>
      <c r="E82" s="62"/>
      <c r="F82" s="62"/>
      <c r="G82" s="62"/>
    </row>
    <row r="83" spans="2:7" ht="15.75" hidden="1">
      <c r="B83" s="62"/>
      <c r="C83" s="62"/>
      <c r="D83" s="62"/>
      <c r="E83" s="62"/>
      <c r="F83" s="62"/>
      <c r="G83" s="62"/>
    </row>
    <row r="84" spans="2:7" ht="15.75" hidden="1">
      <c r="B84" s="62"/>
      <c r="C84" s="62"/>
      <c r="D84" s="62"/>
      <c r="E84" s="62"/>
      <c r="F84" s="62"/>
      <c r="G84" s="62"/>
    </row>
    <row r="85" spans="2:7" ht="15.75" hidden="1">
      <c r="B85" s="62"/>
      <c r="C85" s="62"/>
      <c r="D85" s="62"/>
      <c r="E85" s="62"/>
      <c r="F85" s="62"/>
      <c r="G85" s="62"/>
    </row>
    <row r="86" spans="2:7" ht="15.75" hidden="1">
      <c r="B86" s="62"/>
      <c r="C86" s="62"/>
      <c r="D86" s="62"/>
      <c r="E86" s="62"/>
      <c r="F86" s="62"/>
      <c r="G86" s="62"/>
    </row>
    <row r="87" spans="2:7" ht="15.75" hidden="1">
      <c r="B87" s="62"/>
      <c r="C87" s="62"/>
      <c r="D87" s="62"/>
      <c r="E87" s="62"/>
      <c r="F87" s="62"/>
      <c r="G87" s="62"/>
    </row>
    <row r="88" spans="2:7" ht="15.75" hidden="1">
      <c r="B88" s="62"/>
      <c r="C88" s="62"/>
      <c r="D88" s="62"/>
      <c r="E88" s="62"/>
      <c r="F88" s="62"/>
      <c r="G88" s="62"/>
    </row>
    <row r="89" spans="2:7" ht="15.75" hidden="1">
      <c r="B89" s="62"/>
      <c r="C89" s="62"/>
      <c r="D89" s="62"/>
      <c r="E89" s="62"/>
      <c r="F89" s="62"/>
      <c r="G89" s="62"/>
    </row>
    <row r="90" spans="2:7" ht="15.75" hidden="1">
      <c r="B90" s="62"/>
      <c r="C90" s="62"/>
      <c r="D90" s="62"/>
      <c r="E90" s="62"/>
      <c r="F90" s="62"/>
      <c r="G90" s="62"/>
    </row>
    <row r="91" spans="2:7" ht="15.75" hidden="1">
      <c r="B91" s="62"/>
      <c r="C91" s="62"/>
      <c r="D91" s="62"/>
      <c r="E91" s="62"/>
      <c r="F91" s="62"/>
      <c r="G91" s="62"/>
    </row>
    <row r="92" spans="2:7" ht="15.75" hidden="1">
      <c r="B92" s="62"/>
      <c r="C92" s="62"/>
      <c r="D92" s="62"/>
      <c r="E92" s="62"/>
      <c r="F92" s="62"/>
      <c r="G92" s="62"/>
    </row>
    <row r="93" spans="2:7" ht="15.75" hidden="1">
      <c r="B93" s="62"/>
      <c r="C93" s="62"/>
      <c r="D93" s="62"/>
      <c r="E93" s="62"/>
      <c r="F93" s="62"/>
      <c r="G93" s="62"/>
    </row>
    <row r="94" spans="2:7" ht="15.75" hidden="1">
      <c r="B94" s="62"/>
      <c r="C94" s="62"/>
      <c r="D94" s="62"/>
      <c r="E94" s="62"/>
      <c r="F94" s="62"/>
      <c r="G94" s="62"/>
    </row>
    <row r="95" spans="2:7" ht="15.75" hidden="1">
      <c r="B95" s="62"/>
      <c r="C95" s="62"/>
      <c r="D95" s="62"/>
      <c r="E95" s="62"/>
      <c r="F95" s="62"/>
      <c r="G95" s="62"/>
    </row>
    <row r="96" spans="2:7" ht="15.75" hidden="1">
      <c r="B96" s="62"/>
      <c r="C96" s="62"/>
      <c r="D96" s="62"/>
      <c r="E96" s="62"/>
      <c r="F96" s="62"/>
      <c r="G96" s="62"/>
    </row>
    <row r="97" spans="2:7" ht="15.75" hidden="1">
      <c r="B97" s="62"/>
      <c r="C97" s="62"/>
      <c r="D97" s="62"/>
      <c r="E97" s="62"/>
      <c r="F97" s="62"/>
      <c r="G97" s="62"/>
    </row>
    <row r="98" spans="2:7" ht="15.75" hidden="1">
      <c r="B98" s="62"/>
      <c r="C98" s="62"/>
      <c r="D98" s="62"/>
      <c r="E98" s="62"/>
      <c r="F98" s="62"/>
      <c r="G98" s="62"/>
    </row>
    <row r="99" spans="2:7" ht="15.75" hidden="1">
      <c r="B99" s="62"/>
      <c r="C99" s="62"/>
      <c r="D99" s="62"/>
      <c r="E99" s="62"/>
      <c r="F99" s="62"/>
      <c r="G99" s="62"/>
    </row>
    <row r="100" spans="2:7" ht="15.75" hidden="1">
      <c r="B100" s="62"/>
      <c r="C100" s="62"/>
      <c r="D100" s="62"/>
      <c r="E100" s="62"/>
      <c r="F100" s="62"/>
      <c r="G100" s="62"/>
    </row>
    <row r="101" spans="2:7" ht="15.75" hidden="1">
      <c r="B101" s="62"/>
      <c r="C101" s="62"/>
      <c r="D101" s="62"/>
      <c r="E101" s="62"/>
      <c r="F101" s="62"/>
      <c r="G101" s="62"/>
    </row>
    <row r="102" spans="2:7" ht="15.75" hidden="1">
      <c r="B102" s="62"/>
      <c r="C102" s="62"/>
      <c r="D102" s="62"/>
      <c r="E102" s="62"/>
      <c r="F102" s="62"/>
      <c r="G102" s="62"/>
    </row>
    <row r="103" spans="2:7" ht="15.75" hidden="1">
      <c r="B103" s="62"/>
      <c r="C103" s="62"/>
      <c r="D103" s="62"/>
      <c r="E103" s="62"/>
      <c r="F103" s="62"/>
      <c r="G103" s="62"/>
    </row>
    <row r="104" spans="2:7" ht="15.75" hidden="1">
      <c r="B104" s="62"/>
      <c r="C104" s="62"/>
      <c r="D104" s="62"/>
      <c r="E104" s="62"/>
      <c r="F104" s="62"/>
      <c r="G104" s="62"/>
    </row>
    <row r="105" spans="2:7" ht="15.75" hidden="1">
      <c r="B105" s="62"/>
      <c r="C105" s="62"/>
      <c r="D105" s="62"/>
      <c r="E105" s="62"/>
      <c r="F105" s="62"/>
      <c r="G105" s="62"/>
    </row>
    <row r="106" spans="2:7" ht="15.75" hidden="1">
      <c r="B106" s="62"/>
      <c r="C106" s="62"/>
      <c r="D106" s="62"/>
      <c r="E106" s="62"/>
      <c r="F106" s="62"/>
      <c r="G106" s="62"/>
    </row>
    <row r="107" spans="2:7" ht="15.75" hidden="1">
      <c r="B107" s="62"/>
      <c r="C107" s="62"/>
      <c r="D107" s="62"/>
      <c r="E107" s="62"/>
      <c r="F107" s="62"/>
      <c r="G107" s="62"/>
    </row>
    <row r="108" spans="2:7" ht="15.75" hidden="1">
      <c r="B108" s="62"/>
      <c r="C108" s="62"/>
      <c r="D108" s="62"/>
      <c r="E108" s="62"/>
      <c r="F108" s="62"/>
      <c r="G108" s="62"/>
    </row>
    <row r="109" spans="2:7" ht="15.75" hidden="1">
      <c r="B109" s="62"/>
      <c r="C109" s="62"/>
      <c r="D109" s="62"/>
      <c r="E109" s="62"/>
      <c r="F109" s="62"/>
      <c r="G109" s="62"/>
    </row>
    <row r="110" spans="2:7" ht="15.75" hidden="1">
      <c r="B110" s="62"/>
      <c r="C110" s="62"/>
      <c r="D110" s="62"/>
      <c r="E110" s="62"/>
      <c r="F110" s="62"/>
      <c r="G110" s="62"/>
    </row>
    <row r="111" spans="2:7" ht="15.75" hidden="1">
      <c r="B111" s="62"/>
      <c r="C111" s="62"/>
      <c r="D111" s="62"/>
      <c r="E111" s="62"/>
      <c r="F111" s="62"/>
      <c r="G111" s="62"/>
    </row>
    <row r="112" spans="2:7" ht="15.75" hidden="1">
      <c r="B112" s="62"/>
      <c r="C112" s="62"/>
      <c r="D112" s="62"/>
      <c r="E112" s="62"/>
      <c r="F112" s="62"/>
      <c r="G112" s="62"/>
    </row>
    <row r="113" spans="2:7" ht="15.75" hidden="1">
      <c r="B113" s="62"/>
      <c r="C113" s="62"/>
      <c r="D113" s="62"/>
      <c r="E113" s="62"/>
      <c r="F113" s="62"/>
      <c r="G113" s="62"/>
    </row>
    <row r="114" spans="2:7" ht="15.75" hidden="1">
      <c r="B114" s="62"/>
      <c r="C114" s="62"/>
      <c r="D114" s="62"/>
      <c r="E114" s="62"/>
      <c r="F114" s="62"/>
      <c r="G114" s="62"/>
    </row>
    <row r="115" spans="2:7" ht="15.75" hidden="1">
      <c r="B115" s="62"/>
      <c r="C115" s="62"/>
      <c r="D115" s="62"/>
      <c r="E115" s="62"/>
      <c r="F115" s="62"/>
      <c r="G115" s="62"/>
    </row>
    <row r="116" spans="2:7" ht="15.75" hidden="1">
      <c r="B116" s="62"/>
      <c r="C116" s="62"/>
      <c r="D116" s="62"/>
      <c r="E116" s="62"/>
      <c r="F116" s="62"/>
      <c r="G116" s="62"/>
    </row>
    <row r="117" spans="2:7" ht="15.75" hidden="1">
      <c r="B117" s="62"/>
      <c r="C117" s="62"/>
      <c r="D117" s="62"/>
      <c r="E117" s="62"/>
      <c r="F117" s="62"/>
      <c r="G117" s="62"/>
    </row>
    <row r="118" spans="2:7" ht="15.75" hidden="1">
      <c r="B118" s="62"/>
      <c r="C118" s="62"/>
      <c r="D118" s="62"/>
      <c r="E118" s="62"/>
      <c r="F118" s="62"/>
      <c r="G118" s="62"/>
    </row>
    <row r="119" spans="2:7" ht="15.75" hidden="1">
      <c r="B119" s="62"/>
      <c r="C119" s="62"/>
      <c r="D119" s="62"/>
      <c r="E119" s="62"/>
      <c r="F119" s="62"/>
      <c r="G119" s="62"/>
    </row>
    <row r="120" spans="2:7" ht="15.75" hidden="1">
      <c r="B120" s="62"/>
      <c r="C120" s="62"/>
      <c r="D120" s="62"/>
      <c r="E120" s="62"/>
      <c r="F120" s="62"/>
      <c r="G120" s="62"/>
    </row>
    <row r="121" spans="2:7" ht="15.75" hidden="1">
      <c r="B121" s="62"/>
      <c r="C121" s="62"/>
      <c r="D121" s="62"/>
      <c r="E121" s="62"/>
      <c r="F121" s="62"/>
      <c r="G121" s="62"/>
    </row>
    <row r="122" spans="2:7" ht="15.75" hidden="1">
      <c r="B122" s="62"/>
      <c r="C122" s="62"/>
      <c r="D122" s="62"/>
      <c r="E122" s="62"/>
      <c r="F122" s="62"/>
      <c r="G122" s="62"/>
    </row>
    <row r="123" spans="2:7" ht="15.75" hidden="1">
      <c r="B123" s="62"/>
      <c r="C123" s="62"/>
      <c r="D123" s="62"/>
      <c r="E123" s="62"/>
      <c r="F123" s="62"/>
      <c r="G123" s="62"/>
    </row>
    <row r="124" spans="2:7" ht="15.75" hidden="1">
      <c r="B124" s="62"/>
      <c r="C124" s="62"/>
      <c r="D124" s="62"/>
      <c r="E124" s="62"/>
      <c r="F124" s="62"/>
      <c r="G124" s="62"/>
    </row>
    <row r="125" spans="2:7" ht="15.75" hidden="1">
      <c r="B125" s="62"/>
      <c r="C125" s="62"/>
      <c r="D125" s="62"/>
      <c r="E125" s="62"/>
      <c r="F125" s="62"/>
      <c r="G125" s="62"/>
    </row>
    <row r="126" spans="2:7" ht="15.75" hidden="1">
      <c r="B126" s="62"/>
      <c r="C126" s="62"/>
      <c r="D126" s="62"/>
      <c r="E126" s="62"/>
      <c r="F126" s="62"/>
      <c r="G126" s="62"/>
    </row>
    <row r="127" spans="2:7" ht="15.75" hidden="1">
      <c r="B127" s="62"/>
      <c r="C127" s="62"/>
      <c r="D127" s="62"/>
      <c r="E127" s="62"/>
      <c r="F127" s="62"/>
      <c r="G127" s="62"/>
    </row>
    <row r="128" spans="2:7" ht="15.75" hidden="1">
      <c r="B128" s="62"/>
      <c r="C128" s="62"/>
      <c r="D128" s="62"/>
      <c r="E128" s="62"/>
      <c r="F128" s="62"/>
      <c r="G128" s="62"/>
    </row>
    <row r="129" spans="2:7" ht="15.75" hidden="1">
      <c r="B129" s="62"/>
      <c r="C129" s="62"/>
      <c r="D129" s="62"/>
      <c r="E129" s="62"/>
      <c r="F129" s="62"/>
      <c r="G129" s="62"/>
    </row>
    <row r="130" spans="2:7" ht="15.75" hidden="1">
      <c r="B130" s="62"/>
      <c r="C130" s="62"/>
      <c r="D130" s="62"/>
      <c r="E130" s="62"/>
      <c r="F130" s="62"/>
      <c r="G130" s="62"/>
    </row>
    <row r="131" spans="2:7" ht="15.75" hidden="1">
      <c r="B131" s="62"/>
      <c r="C131" s="62"/>
      <c r="D131" s="62"/>
      <c r="E131" s="62"/>
      <c r="F131" s="62"/>
      <c r="G131" s="62"/>
    </row>
    <row r="132" spans="2:7" ht="15.75" hidden="1">
      <c r="B132" s="62"/>
      <c r="C132" s="62"/>
      <c r="D132" s="62"/>
      <c r="E132" s="62"/>
      <c r="F132" s="62"/>
      <c r="G132" s="62"/>
    </row>
    <row r="133" spans="2:7" ht="15.75" hidden="1">
      <c r="B133" s="62"/>
      <c r="C133" s="62"/>
      <c r="D133" s="62"/>
      <c r="E133" s="62"/>
      <c r="F133" s="62"/>
      <c r="G133" s="62"/>
    </row>
    <row r="134" spans="2:7" ht="15.75" hidden="1">
      <c r="B134" s="62"/>
      <c r="C134" s="62"/>
      <c r="D134" s="62"/>
      <c r="E134" s="62"/>
      <c r="F134" s="62"/>
      <c r="G134" s="62"/>
    </row>
    <row r="135" spans="2:7" ht="15.75" hidden="1">
      <c r="B135" s="62"/>
      <c r="C135" s="62"/>
      <c r="D135" s="62"/>
      <c r="E135" s="62"/>
      <c r="F135" s="62"/>
      <c r="G135" s="62"/>
    </row>
    <row r="136" spans="2:7" ht="15.75" hidden="1">
      <c r="B136" s="62"/>
      <c r="C136" s="62"/>
      <c r="D136" s="62"/>
      <c r="E136" s="62"/>
      <c r="F136" s="62"/>
      <c r="G136" s="62"/>
    </row>
    <row r="137" spans="2:7" ht="15.75" hidden="1">
      <c r="B137" s="62"/>
      <c r="C137" s="62"/>
      <c r="D137" s="62"/>
      <c r="E137" s="62"/>
      <c r="F137" s="62"/>
      <c r="G137" s="62"/>
    </row>
    <row r="138" spans="2:7" ht="15.75" hidden="1">
      <c r="B138" s="62"/>
      <c r="C138" s="62"/>
      <c r="D138" s="62"/>
      <c r="E138" s="62"/>
      <c r="F138" s="62"/>
      <c r="G138" s="62"/>
    </row>
    <row r="139" spans="2:7" ht="15.75" hidden="1">
      <c r="B139" s="62"/>
      <c r="C139" s="62"/>
      <c r="D139" s="62"/>
      <c r="E139" s="62"/>
      <c r="F139" s="62"/>
      <c r="G139" s="62"/>
    </row>
    <row r="140" spans="2:7" ht="15.75" hidden="1">
      <c r="B140" s="62"/>
      <c r="C140" s="62"/>
      <c r="D140" s="62"/>
      <c r="E140" s="62"/>
      <c r="F140" s="62"/>
      <c r="G140" s="62"/>
    </row>
    <row r="141" spans="2:7" ht="15.75" hidden="1">
      <c r="B141" s="62"/>
      <c r="C141" s="62"/>
      <c r="D141" s="62"/>
      <c r="E141" s="62"/>
      <c r="F141" s="62"/>
      <c r="G141" s="62"/>
    </row>
    <row r="142" spans="2:7" ht="15.75" hidden="1">
      <c r="B142" s="62"/>
      <c r="C142" s="62"/>
      <c r="D142" s="62"/>
      <c r="E142" s="62"/>
      <c r="F142" s="62"/>
      <c r="G142" s="62"/>
    </row>
    <row r="143" spans="2:7" ht="15.75" hidden="1">
      <c r="B143" s="62"/>
      <c r="C143" s="62"/>
      <c r="D143" s="62"/>
      <c r="E143" s="62"/>
      <c r="F143" s="62"/>
      <c r="G143" s="62"/>
    </row>
    <row r="144" spans="2:7" ht="15.75" hidden="1">
      <c r="B144" s="62"/>
      <c r="C144" s="62"/>
      <c r="D144" s="62"/>
      <c r="E144" s="62"/>
      <c r="F144" s="62"/>
      <c r="G144" s="62"/>
    </row>
    <row r="145" spans="2:7" ht="15.75" hidden="1">
      <c r="B145" s="62"/>
      <c r="C145" s="62"/>
      <c r="D145" s="62"/>
      <c r="E145" s="62"/>
      <c r="F145" s="62"/>
      <c r="G145" s="62"/>
    </row>
    <row r="146" spans="2:7" ht="15.75" hidden="1">
      <c r="B146" s="62"/>
      <c r="C146" s="62"/>
      <c r="D146" s="62"/>
      <c r="E146" s="62"/>
      <c r="F146" s="62"/>
      <c r="G146" s="62"/>
    </row>
    <row r="147" spans="2:7" ht="15.75" hidden="1">
      <c r="B147" s="62"/>
      <c r="C147" s="62"/>
      <c r="D147" s="62"/>
      <c r="E147" s="62"/>
      <c r="F147" s="62"/>
      <c r="G147" s="62"/>
    </row>
    <row r="148" spans="2:7" ht="15.75" hidden="1">
      <c r="B148" s="62"/>
      <c r="C148" s="62"/>
      <c r="D148" s="62"/>
      <c r="E148" s="62"/>
      <c r="F148" s="62"/>
      <c r="G148" s="62"/>
    </row>
    <row r="149" spans="2:7" ht="15.75" hidden="1">
      <c r="B149" s="62"/>
      <c r="C149" s="62"/>
      <c r="D149" s="62"/>
      <c r="E149" s="62"/>
      <c r="F149" s="62"/>
      <c r="G149" s="62"/>
    </row>
    <row r="150" spans="2:7" ht="15.75" hidden="1">
      <c r="B150" s="62"/>
      <c r="C150" s="62"/>
      <c r="D150" s="62"/>
      <c r="E150" s="62"/>
      <c r="F150" s="62"/>
      <c r="G150" s="62"/>
    </row>
    <row r="151" spans="2:7" ht="15.75" hidden="1">
      <c r="B151" s="62"/>
      <c r="C151" s="62"/>
      <c r="D151" s="62"/>
      <c r="E151" s="62"/>
      <c r="F151" s="62"/>
      <c r="G151" s="62"/>
    </row>
    <row r="152" spans="2:7" ht="15.75" hidden="1">
      <c r="B152" s="62"/>
      <c r="C152" s="62"/>
      <c r="D152" s="62"/>
      <c r="E152" s="62"/>
      <c r="F152" s="62"/>
      <c r="G152" s="62"/>
    </row>
    <row r="153" spans="2:7" ht="15.75" hidden="1">
      <c r="B153" s="62"/>
      <c r="C153" s="62"/>
      <c r="D153" s="62"/>
      <c r="E153" s="62"/>
      <c r="F153" s="62"/>
      <c r="G153" s="62"/>
    </row>
    <row r="154" spans="2:7" ht="15.75" hidden="1">
      <c r="B154" s="62"/>
      <c r="C154" s="62"/>
      <c r="D154" s="62"/>
      <c r="E154" s="62"/>
      <c r="F154" s="62"/>
      <c r="G154" s="62"/>
    </row>
    <row r="155" spans="2:7" ht="15.75" hidden="1">
      <c r="B155" s="62"/>
      <c r="C155" s="62"/>
      <c r="D155" s="62"/>
      <c r="E155" s="62"/>
      <c r="F155" s="62"/>
      <c r="G155" s="62"/>
    </row>
    <row r="156" spans="2:7" ht="15.75" hidden="1">
      <c r="B156" s="62"/>
      <c r="C156" s="62"/>
      <c r="D156" s="62"/>
      <c r="E156" s="62"/>
      <c r="F156" s="62"/>
      <c r="G156" s="62"/>
    </row>
    <row r="157" spans="2:7" ht="15.75" hidden="1">
      <c r="B157" s="62"/>
      <c r="C157" s="62"/>
      <c r="D157" s="62"/>
      <c r="E157" s="62"/>
      <c r="F157" s="62"/>
      <c r="G157" s="62"/>
    </row>
    <row r="158" spans="2:7" ht="15.75" hidden="1">
      <c r="B158" s="62"/>
      <c r="C158" s="62"/>
      <c r="D158" s="62"/>
      <c r="E158" s="62"/>
      <c r="F158" s="62"/>
      <c r="G158" s="62"/>
    </row>
    <row r="159" spans="2:7" ht="15.75" hidden="1">
      <c r="B159" s="62"/>
      <c r="C159" s="62"/>
      <c r="D159" s="62"/>
      <c r="E159" s="62"/>
      <c r="F159" s="62"/>
      <c r="G159" s="62"/>
    </row>
    <row r="160" spans="2:7" ht="15.75" hidden="1">
      <c r="B160" s="62"/>
      <c r="C160" s="62"/>
      <c r="D160" s="62"/>
      <c r="E160" s="62"/>
      <c r="F160" s="62"/>
      <c r="G160" s="62"/>
    </row>
    <row r="161" spans="2:7" ht="15.75" hidden="1">
      <c r="B161" s="62"/>
      <c r="C161" s="62"/>
      <c r="D161" s="62"/>
      <c r="E161" s="62"/>
      <c r="F161" s="62"/>
      <c r="G161" s="62"/>
    </row>
    <row r="162" spans="2:7" ht="15.75" hidden="1">
      <c r="B162" s="62"/>
      <c r="C162" s="62"/>
      <c r="D162" s="62"/>
      <c r="E162" s="62"/>
      <c r="F162" s="62"/>
      <c r="G162" s="62"/>
    </row>
    <row r="163" spans="2:7" ht="15.75" hidden="1">
      <c r="B163" s="62"/>
      <c r="C163" s="62"/>
      <c r="D163" s="62"/>
      <c r="E163" s="62"/>
      <c r="F163" s="62"/>
      <c r="G163" s="62"/>
    </row>
    <row r="164" spans="2:7" ht="15.75" hidden="1">
      <c r="B164" s="62"/>
      <c r="C164" s="62"/>
      <c r="D164" s="62"/>
      <c r="E164" s="62"/>
      <c r="F164" s="62"/>
      <c r="G164" s="62"/>
    </row>
    <row r="165" spans="2:7" ht="15.75" hidden="1">
      <c r="B165" s="62"/>
      <c r="C165" s="62"/>
      <c r="D165" s="62"/>
      <c r="E165" s="62"/>
      <c r="F165" s="62"/>
      <c r="G165" s="62"/>
    </row>
    <row r="166" spans="2:7" ht="15.75" hidden="1">
      <c r="B166" s="62"/>
      <c r="C166" s="62"/>
      <c r="D166" s="62"/>
      <c r="E166" s="62"/>
      <c r="F166" s="62"/>
      <c r="G166" s="62"/>
    </row>
    <row r="167" spans="2:7" ht="15.75" hidden="1">
      <c r="B167" s="62"/>
      <c r="C167" s="62"/>
      <c r="D167" s="62"/>
      <c r="E167" s="62"/>
      <c r="F167" s="62"/>
      <c r="G167" s="62"/>
    </row>
    <row r="168" spans="2:7" ht="15.75" hidden="1">
      <c r="B168" s="62"/>
      <c r="C168" s="62"/>
      <c r="D168" s="62"/>
      <c r="E168" s="62"/>
      <c r="F168" s="62"/>
      <c r="G168" s="62"/>
    </row>
    <row r="169" spans="2:7" ht="15.75" hidden="1">
      <c r="B169" s="62"/>
      <c r="C169" s="62"/>
      <c r="D169" s="62"/>
      <c r="E169" s="62"/>
      <c r="F169" s="62"/>
      <c r="G169" s="62"/>
    </row>
    <row r="170" spans="2:7" ht="15.75" hidden="1">
      <c r="B170" s="62"/>
      <c r="C170" s="62"/>
      <c r="D170" s="62"/>
      <c r="E170" s="62"/>
      <c r="F170" s="62"/>
      <c r="G170" s="62"/>
    </row>
    <row r="171" spans="2:7" ht="15.75" hidden="1">
      <c r="B171" s="62"/>
      <c r="C171" s="62"/>
      <c r="D171" s="62"/>
      <c r="E171" s="62"/>
      <c r="F171" s="62"/>
      <c r="G171" s="62"/>
    </row>
    <row r="172" spans="2:7" ht="15.75" hidden="1">
      <c r="B172" s="62"/>
      <c r="C172" s="62"/>
      <c r="D172" s="62"/>
      <c r="E172" s="62"/>
      <c r="F172" s="62"/>
      <c r="G172" s="62"/>
    </row>
    <row r="173" spans="2:7" ht="15.75" hidden="1">
      <c r="B173" s="62"/>
      <c r="C173" s="62"/>
      <c r="D173" s="62"/>
      <c r="E173" s="62"/>
      <c r="F173" s="62"/>
      <c r="G173" s="62"/>
    </row>
    <row r="174" spans="2:7" ht="15.75" hidden="1">
      <c r="B174" s="62"/>
      <c r="C174" s="62"/>
      <c r="D174" s="62"/>
      <c r="E174" s="62"/>
      <c r="F174" s="62"/>
      <c r="G174" s="62"/>
    </row>
    <row r="175" spans="2:7" ht="15.75" hidden="1">
      <c r="B175" s="62"/>
      <c r="C175" s="62"/>
      <c r="D175" s="62"/>
      <c r="E175" s="62"/>
      <c r="F175" s="62"/>
      <c r="G175" s="62"/>
    </row>
    <row r="176" spans="2:7" ht="15.75" hidden="1">
      <c r="B176" s="62"/>
      <c r="C176" s="62"/>
      <c r="D176" s="62"/>
      <c r="E176" s="62"/>
      <c r="F176" s="62"/>
      <c r="G176" s="62"/>
    </row>
    <row r="177" spans="2:7" ht="15.75" hidden="1">
      <c r="B177" s="62"/>
      <c r="C177" s="62"/>
      <c r="D177" s="62"/>
      <c r="E177" s="62"/>
      <c r="F177" s="62"/>
      <c r="G177" s="62"/>
    </row>
    <row r="178" spans="2:7" ht="15.75" hidden="1">
      <c r="B178" s="62"/>
      <c r="C178" s="62"/>
      <c r="D178" s="62"/>
      <c r="E178" s="62"/>
      <c r="F178" s="62"/>
      <c r="G178" s="62"/>
    </row>
    <row r="179" spans="2:7" ht="15.75" hidden="1">
      <c r="B179" s="62"/>
      <c r="C179" s="62"/>
      <c r="D179" s="62"/>
      <c r="E179" s="62"/>
      <c r="F179" s="62"/>
      <c r="G179" s="62"/>
    </row>
    <row r="180" spans="2:7" ht="15.75" hidden="1">
      <c r="B180" s="62"/>
      <c r="C180" s="62"/>
      <c r="D180" s="62"/>
      <c r="E180" s="62"/>
      <c r="F180" s="62"/>
      <c r="G180" s="62"/>
    </row>
    <row r="181" spans="2:7" ht="15.75" hidden="1">
      <c r="B181" s="62"/>
      <c r="C181" s="62"/>
      <c r="D181" s="62"/>
      <c r="E181" s="62"/>
      <c r="F181" s="62"/>
      <c r="G181" s="62"/>
    </row>
    <row r="182" spans="2:7" ht="15.75" hidden="1">
      <c r="B182" s="62"/>
      <c r="C182" s="62"/>
      <c r="D182" s="62"/>
      <c r="E182" s="62"/>
      <c r="F182" s="62"/>
      <c r="G182" s="62"/>
    </row>
    <row r="183" spans="2:7" ht="15.75" hidden="1">
      <c r="B183" s="62"/>
      <c r="C183" s="62"/>
      <c r="D183" s="62"/>
      <c r="E183" s="62"/>
      <c r="F183" s="62"/>
      <c r="G183" s="62"/>
    </row>
    <row r="184" spans="2:7" ht="15.75" hidden="1">
      <c r="B184" s="62"/>
      <c r="C184" s="62"/>
      <c r="D184" s="62"/>
      <c r="E184" s="62"/>
      <c r="F184" s="62"/>
      <c r="G184" s="62"/>
    </row>
    <row r="185" spans="2:7" ht="15.75" hidden="1">
      <c r="B185" s="62"/>
      <c r="C185" s="62"/>
      <c r="D185" s="62"/>
      <c r="E185" s="62"/>
      <c r="F185" s="62"/>
      <c r="G185" s="62"/>
    </row>
    <row r="186" spans="2:7" ht="15.75" hidden="1">
      <c r="B186" s="62"/>
      <c r="C186" s="62"/>
      <c r="D186" s="62"/>
      <c r="E186" s="62"/>
      <c r="F186" s="62"/>
      <c r="G186" s="62"/>
    </row>
    <row r="187" spans="2:7" ht="15.75" hidden="1">
      <c r="B187" s="62"/>
      <c r="C187" s="62"/>
      <c r="D187" s="62"/>
      <c r="E187" s="62"/>
      <c r="F187" s="62"/>
      <c r="G187" s="62"/>
    </row>
    <row r="188" spans="2:7" ht="15.75" hidden="1">
      <c r="B188" s="62"/>
      <c r="C188" s="62"/>
      <c r="D188" s="62"/>
      <c r="E188" s="62"/>
      <c r="F188" s="62"/>
      <c r="G188" s="62"/>
    </row>
    <row r="189" spans="2:7" ht="15.75" hidden="1">
      <c r="B189" s="62"/>
      <c r="C189" s="62"/>
      <c r="D189" s="62"/>
      <c r="E189" s="62"/>
      <c r="F189" s="62"/>
      <c r="G189" s="62"/>
    </row>
    <row r="190" spans="2:7" ht="15.75" hidden="1">
      <c r="B190" s="62"/>
      <c r="C190" s="62"/>
      <c r="D190" s="62"/>
      <c r="E190" s="62"/>
      <c r="F190" s="62"/>
      <c r="G190" s="62"/>
    </row>
    <row r="191" spans="2:7" ht="15.75" hidden="1">
      <c r="B191" s="62"/>
      <c r="C191" s="62"/>
      <c r="D191" s="62"/>
      <c r="E191" s="62"/>
      <c r="F191" s="62"/>
      <c r="G191" s="62"/>
    </row>
    <row r="192" spans="2:7" ht="15.75" hidden="1">
      <c r="B192" s="62"/>
      <c r="C192" s="62"/>
      <c r="D192" s="62"/>
      <c r="E192" s="62"/>
      <c r="F192" s="62"/>
      <c r="G192" s="62"/>
    </row>
    <row r="193" spans="2:7" ht="15.75" hidden="1">
      <c r="B193" s="62"/>
      <c r="C193" s="62"/>
      <c r="D193" s="62"/>
      <c r="E193" s="62"/>
      <c r="F193" s="62"/>
      <c r="G193" s="62"/>
    </row>
    <row r="194" spans="2:7" ht="15.75" hidden="1">
      <c r="B194" s="62"/>
      <c r="C194" s="62"/>
      <c r="D194" s="62"/>
      <c r="E194" s="62"/>
      <c r="F194" s="62"/>
      <c r="G194" s="62"/>
    </row>
    <row r="195" spans="2:7" ht="15.75" hidden="1">
      <c r="B195" s="62"/>
      <c r="C195" s="62"/>
      <c r="D195" s="62"/>
      <c r="E195" s="62"/>
      <c r="F195" s="62"/>
      <c r="G195" s="62"/>
    </row>
    <row r="196" spans="2:7" ht="15.75" hidden="1">
      <c r="B196" s="62"/>
      <c r="C196" s="62"/>
      <c r="D196" s="62"/>
      <c r="E196" s="62"/>
      <c r="F196" s="62"/>
      <c r="G196" s="62"/>
    </row>
    <row r="197" spans="2:7" ht="15.75" hidden="1">
      <c r="B197" s="62"/>
      <c r="C197" s="62"/>
      <c r="D197" s="62"/>
      <c r="E197" s="62"/>
      <c r="F197" s="62"/>
      <c r="G197" s="62"/>
    </row>
    <row r="198" spans="2:7" ht="15.75" hidden="1">
      <c r="B198" s="62"/>
      <c r="C198" s="62"/>
      <c r="D198" s="62"/>
      <c r="E198" s="62"/>
      <c r="F198" s="62"/>
      <c r="G198" s="62"/>
    </row>
    <row r="199" spans="2:7" ht="15.75" hidden="1">
      <c r="B199" s="62"/>
      <c r="C199" s="62"/>
      <c r="D199" s="62"/>
      <c r="E199" s="62"/>
      <c r="F199" s="62"/>
      <c r="G199" s="62"/>
    </row>
    <row r="200" spans="2:7" ht="15.75" hidden="1">
      <c r="B200" s="62"/>
      <c r="C200" s="62"/>
      <c r="D200" s="62"/>
      <c r="E200" s="62"/>
      <c r="F200" s="62"/>
      <c r="G200" s="62"/>
    </row>
    <row r="201" spans="2:7" ht="15.75" hidden="1">
      <c r="B201" s="62"/>
      <c r="C201" s="62"/>
      <c r="D201" s="62"/>
      <c r="E201" s="62"/>
      <c r="F201" s="62"/>
      <c r="G201" s="62"/>
    </row>
    <row r="202" spans="2:7" ht="15.75" hidden="1">
      <c r="B202" s="62"/>
      <c r="C202" s="62"/>
      <c r="D202" s="62"/>
      <c r="E202" s="62"/>
      <c r="F202" s="62"/>
      <c r="G202" s="62"/>
    </row>
    <row r="203" spans="2:7" ht="15.75" hidden="1">
      <c r="B203" s="62"/>
      <c r="C203" s="62"/>
      <c r="D203" s="62"/>
      <c r="E203" s="62"/>
      <c r="F203" s="62"/>
      <c r="G203" s="62"/>
    </row>
    <row r="204" spans="2:7" ht="15.75" hidden="1">
      <c r="B204" s="62"/>
      <c r="C204" s="62"/>
      <c r="D204" s="62"/>
      <c r="E204" s="62"/>
      <c r="F204" s="62"/>
      <c r="G204" s="62"/>
    </row>
    <row r="205" spans="2:7" ht="15.75" hidden="1">
      <c r="B205" s="62"/>
      <c r="C205" s="62"/>
      <c r="D205" s="62"/>
      <c r="E205" s="62"/>
      <c r="F205" s="62"/>
      <c r="G205" s="62"/>
    </row>
    <row r="206" spans="2:7" ht="15.75" hidden="1">
      <c r="B206" s="62"/>
      <c r="C206" s="62"/>
      <c r="D206" s="62"/>
      <c r="E206" s="62"/>
      <c r="F206" s="62"/>
      <c r="G206" s="62"/>
    </row>
    <row r="207" spans="2:7" ht="15.75" hidden="1">
      <c r="B207" s="62"/>
      <c r="C207" s="62"/>
      <c r="D207" s="62"/>
      <c r="E207" s="62"/>
      <c r="F207" s="62"/>
      <c r="G207" s="62"/>
    </row>
    <row r="208" spans="2:7" ht="15.75" hidden="1">
      <c r="B208" s="62"/>
      <c r="C208" s="62"/>
      <c r="D208" s="62"/>
      <c r="E208" s="62"/>
      <c r="F208" s="62"/>
      <c r="G208" s="62"/>
    </row>
    <row r="209" spans="2:7" ht="15.75" hidden="1">
      <c r="B209" s="62"/>
      <c r="C209" s="62"/>
      <c r="D209" s="62"/>
      <c r="E209" s="62"/>
      <c r="F209" s="62"/>
      <c r="G209" s="62"/>
    </row>
    <row r="210" spans="2:7" ht="15.75" hidden="1">
      <c r="B210" s="62"/>
      <c r="C210" s="62"/>
      <c r="D210" s="62"/>
      <c r="E210" s="62"/>
      <c r="F210" s="62"/>
      <c r="G210" s="62"/>
    </row>
    <row r="211" spans="2:7" ht="15.75" hidden="1">
      <c r="B211" s="62"/>
      <c r="C211" s="62"/>
      <c r="D211" s="62"/>
      <c r="E211" s="62"/>
      <c r="F211" s="62"/>
      <c r="G211" s="62"/>
    </row>
    <row r="212" spans="2:7" ht="15.75" hidden="1">
      <c r="B212" s="62"/>
      <c r="C212" s="62"/>
      <c r="D212" s="62"/>
      <c r="E212" s="62"/>
      <c r="F212" s="62"/>
      <c r="G212" s="62"/>
    </row>
    <row r="213" spans="2:7" ht="15.75" hidden="1">
      <c r="B213" s="62"/>
      <c r="C213" s="62"/>
      <c r="D213" s="62"/>
      <c r="E213" s="62"/>
      <c r="F213" s="62"/>
      <c r="G213" s="62"/>
    </row>
    <row r="214" spans="2:7" ht="15.75" hidden="1">
      <c r="B214" s="62"/>
      <c r="C214" s="62"/>
      <c r="D214" s="62"/>
      <c r="E214" s="62"/>
      <c r="F214" s="62"/>
      <c r="G214" s="62"/>
    </row>
    <row r="215" spans="2:7" ht="15.75" hidden="1">
      <c r="B215" s="62"/>
      <c r="C215" s="62"/>
      <c r="D215" s="62"/>
      <c r="E215" s="62"/>
      <c r="F215" s="62"/>
      <c r="G215" s="62"/>
    </row>
    <row r="216" spans="2:7" ht="15.75" hidden="1">
      <c r="B216" s="62"/>
      <c r="C216" s="62"/>
      <c r="D216" s="62"/>
      <c r="E216" s="62"/>
      <c r="F216" s="62"/>
      <c r="G216" s="62"/>
    </row>
    <row r="217" spans="2:7" ht="15.75" hidden="1">
      <c r="B217" s="62"/>
      <c r="C217" s="62"/>
      <c r="D217" s="62"/>
      <c r="E217" s="62"/>
      <c r="F217" s="62"/>
      <c r="G217" s="62"/>
    </row>
    <row r="218" spans="2:7" ht="15.75" hidden="1">
      <c r="B218" s="62"/>
      <c r="C218" s="62"/>
      <c r="D218" s="62"/>
      <c r="E218" s="62"/>
      <c r="F218" s="62"/>
      <c r="G218" s="62"/>
    </row>
    <row r="219" spans="2:7" ht="15.75" hidden="1">
      <c r="B219" s="62"/>
      <c r="C219" s="62"/>
      <c r="D219" s="62"/>
      <c r="E219" s="62"/>
      <c r="F219" s="62"/>
      <c r="G219" s="62"/>
    </row>
    <row r="220" spans="2:7" ht="15.75" hidden="1">
      <c r="B220" s="62"/>
      <c r="C220" s="62"/>
      <c r="D220" s="62"/>
      <c r="E220" s="62"/>
      <c r="F220" s="62"/>
      <c r="G220" s="62"/>
    </row>
    <row r="221" spans="2:7" ht="15.75" hidden="1">
      <c r="B221" s="62"/>
      <c r="C221" s="62"/>
      <c r="D221" s="62"/>
      <c r="E221" s="62"/>
      <c r="F221" s="62"/>
      <c r="G221" s="62"/>
    </row>
    <row r="222" spans="2:7" ht="15.75" hidden="1">
      <c r="B222" s="62"/>
      <c r="C222" s="62"/>
      <c r="D222" s="62"/>
      <c r="E222" s="62"/>
      <c r="F222" s="62"/>
      <c r="G222" s="62"/>
    </row>
    <row r="223" spans="2:7" ht="15.75" hidden="1">
      <c r="B223" s="62"/>
      <c r="C223" s="62"/>
      <c r="D223" s="62"/>
      <c r="E223" s="62"/>
      <c r="F223" s="62"/>
      <c r="G223" s="62"/>
    </row>
    <row r="224" spans="2:7" ht="15.75" hidden="1">
      <c r="B224" s="62"/>
      <c r="C224" s="62"/>
      <c r="D224" s="62"/>
      <c r="E224" s="62"/>
      <c r="F224" s="62"/>
      <c r="G224" s="62"/>
    </row>
    <row r="225" spans="2:7" ht="15.75" hidden="1">
      <c r="B225" s="62"/>
      <c r="C225" s="62"/>
      <c r="D225" s="62"/>
      <c r="E225" s="62"/>
      <c r="F225" s="62"/>
      <c r="G225" s="62"/>
    </row>
    <row r="226" spans="2:7" ht="15.75" hidden="1">
      <c r="B226" s="62"/>
      <c r="C226" s="62"/>
      <c r="D226" s="62"/>
      <c r="E226" s="62"/>
      <c r="F226" s="62"/>
      <c r="G226" s="62"/>
    </row>
    <row r="227" spans="2:7" ht="15.75" hidden="1">
      <c r="B227" s="62"/>
      <c r="C227" s="62"/>
      <c r="D227" s="62"/>
      <c r="E227" s="62"/>
      <c r="F227" s="62"/>
      <c r="G227" s="62"/>
    </row>
    <row r="228" spans="2:7" ht="15.75" hidden="1">
      <c r="B228" s="62"/>
      <c r="C228" s="62"/>
      <c r="D228" s="62"/>
      <c r="E228" s="62"/>
      <c r="F228" s="62"/>
      <c r="G228" s="62"/>
    </row>
    <row r="229" spans="2:7" ht="15.75" hidden="1">
      <c r="B229" s="62"/>
      <c r="C229" s="62"/>
      <c r="D229" s="62"/>
      <c r="E229" s="62"/>
      <c r="F229" s="62"/>
      <c r="G229" s="62"/>
    </row>
    <row r="230" spans="2:7" ht="15.75" hidden="1">
      <c r="B230" s="62"/>
      <c r="C230" s="62"/>
      <c r="D230" s="62"/>
      <c r="E230" s="62"/>
      <c r="F230" s="62"/>
      <c r="G230" s="62"/>
    </row>
    <row r="231" spans="2:7" ht="15.75" hidden="1">
      <c r="B231" s="62"/>
      <c r="C231" s="62"/>
      <c r="D231" s="62"/>
      <c r="E231" s="62"/>
      <c r="F231" s="62"/>
      <c r="G231" s="62"/>
    </row>
    <row r="232" spans="2:7" ht="15.75" hidden="1">
      <c r="B232" s="62"/>
      <c r="C232" s="62"/>
      <c r="D232" s="62"/>
      <c r="E232" s="62"/>
      <c r="F232" s="62"/>
      <c r="G232" s="62"/>
    </row>
    <row r="233" spans="2:7" ht="15.75" hidden="1">
      <c r="B233" s="62"/>
      <c r="C233" s="62"/>
      <c r="D233" s="62"/>
      <c r="E233" s="62"/>
      <c r="F233" s="62"/>
      <c r="G233" s="62"/>
    </row>
    <row r="234" spans="2:7" ht="15.75" hidden="1">
      <c r="B234" s="62"/>
      <c r="C234" s="62"/>
      <c r="D234" s="62"/>
      <c r="E234" s="62"/>
      <c r="F234" s="62"/>
      <c r="G234" s="62"/>
    </row>
    <row r="235" spans="2:7" ht="15.75" hidden="1">
      <c r="B235" s="62"/>
      <c r="C235" s="62"/>
      <c r="D235" s="62"/>
      <c r="E235" s="62"/>
      <c r="F235" s="62"/>
      <c r="G235" s="62"/>
    </row>
    <row r="236" spans="2:7" ht="15.75" hidden="1">
      <c r="B236" s="62"/>
      <c r="C236" s="62"/>
      <c r="D236" s="62"/>
      <c r="E236" s="62"/>
      <c r="F236" s="62"/>
      <c r="G236" s="62"/>
    </row>
    <row r="237" spans="2:7" ht="15.75" hidden="1">
      <c r="B237" s="62"/>
      <c r="C237" s="62"/>
      <c r="D237" s="62"/>
      <c r="E237" s="62"/>
      <c r="F237" s="62"/>
      <c r="G237" s="62"/>
    </row>
    <row r="238" spans="2:7" ht="15.75" hidden="1">
      <c r="B238" s="62"/>
      <c r="C238" s="62"/>
      <c r="D238" s="62"/>
      <c r="E238" s="62"/>
      <c r="F238" s="62"/>
      <c r="G238" s="62"/>
    </row>
    <row r="239" spans="2:7" ht="15.75" hidden="1">
      <c r="B239" s="62"/>
      <c r="C239" s="62"/>
      <c r="D239" s="62"/>
      <c r="E239" s="62"/>
      <c r="F239" s="62"/>
      <c r="G239" s="62"/>
    </row>
    <row r="240" spans="2:7" ht="15.75" hidden="1">
      <c r="B240" s="62"/>
      <c r="C240" s="62"/>
      <c r="D240" s="62"/>
      <c r="E240" s="62"/>
      <c r="F240" s="62"/>
      <c r="G240" s="62"/>
    </row>
    <row r="241" spans="2:7" ht="15.75" hidden="1">
      <c r="B241" s="62"/>
      <c r="C241" s="62"/>
      <c r="D241" s="62"/>
      <c r="E241" s="62"/>
      <c r="F241" s="62"/>
      <c r="G241" s="62"/>
    </row>
    <row r="242" spans="2:7" ht="15.75" hidden="1">
      <c r="B242" s="62"/>
      <c r="C242" s="62"/>
      <c r="D242" s="62"/>
      <c r="E242" s="62"/>
      <c r="F242" s="62"/>
      <c r="G242" s="62"/>
    </row>
    <row r="243" spans="2:7" ht="15.75" hidden="1">
      <c r="B243" s="62"/>
      <c r="C243" s="62"/>
      <c r="D243" s="62"/>
      <c r="E243" s="62"/>
      <c r="F243" s="62"/>
      <c r="G243" s="62"/>
    </row>
    <row r="244" spans="2:7" ht="15.75" hidden="1">
      <c r="B244" s="62"/>
      <c r="C244" s="62"/>
      <c r="D244" s="62"/>
      <c r="E244" s="62"/>
      <c r="F244" s="62"/>
      <c r="G244" s="62"/>
    </row>
    <row r="245" spans="2:7" ht="15.75" hidden="1">
      <c r="B245" s="62"/>
      <c r="C245" s="62"/>
      <c r="D245" s="62"/>
      <c r="E245" s="62"/>
      <c r="F245" s="62"/>
      <c r="G245" s="62"/>
    </row>
    <row r="246" spans="2:7" ht="15.75" hidden="1">
      <c r="B246" s="62"/>
      <c r="C246" s="62"/>
      <c r="D246" s="62"/>
      <c r="E246" s="62"/>
      <c r="F246" s="62"/>
      <c r="G246" s="62"/>
    </row>
    <row r="247" spans="2:7" ht="15.75" hidden="1">
      <c r="B247" s="62"/>
      <c r="C247" s="62"/>
      <c r="D247" s="62"/>
      <c r="E247" s="62"/>
      <c r="F247" s="62"/>
      <c r="G247" s="62"/>
    </row>
    <row r="248" spans="2:7" ht="15.75" hidden="1">
      <c r="B248" s="62"/>
      <c r="C248" s="62"/>
      <c r="D248" s="62"/>
      <c r="E248" s="62"/>
      <c r="F248" s="62"/>
      <c r="G248" s="62"/>
    </row>
    <row r="249" spans="2:7" ht="15.75" hidden="1">
      <c r="B249" s="62"/>
      <c r="C249" s="62"/>
      <c r="D249" s="62"/>
      <c r="E249" s="62"/>
      <c r="F249" s="62"/>
      <c r="G249" s="62"/>
    </row>
    <row r="250" spans="2:7" ht="15.75" hidden="1">
      <c r="B250" s="62"/>
      <c r="C250" s="62"/>
      <c r="D250" s="62"/>
      <c r="E250" s="62"/>
      <c r="F250" s="62"/>
      <c r="G250" s="62"/>
    </row>
    <row r="251" spans="2:7" ht="15.75" hidden="1">
      <c r="B251" s="62"/>
      <c r="C251" s="62"/>
      <c r="D251" s="62"/>
      <c r="E251" s="62"/>
      <c r="F251" s="62"/>
      <c r="G251" s="62"/>
    </row>
    <row r="252" spans="2:7" ht="15.75" hidden="1">
      <c r="B252" s="62"/>
      <c r="C252" s="62"/>
      <c r="D252" s="62"/>
      <c r="E252" s="62"/>
      <c r="F252" s="62"/>
      <c r="G252" s="62"/>
    </row>
    <row r="253" spans="2:7" ht="15.75" hidden="1">
      <c r="B253" s="62"/>
      <c r="C253" s="62"/>
      <c r="D253" s="62"/>
      <c r="E253" s="62"/>
      <c r="F253" s="62"/>
      <c r="G253" s="62"/>
    </row>
    <row r="254" spans="2:7" ht="15.75" hidden="1">
      <c r="B254" s="62"/>
      <c r="C254" s="62"/>
      <c r="D254" s="62"/>
      <c r="E254" s="62"/>
      <c r="F254" s="62"/>
      <c r="G254" s="62"/>
    </row>
    <row r="255" spans="2:7" ht="15.75" hidden="1">
      <c r="B255" s="62"/>
      <c r="C255" s="62"/>
      <c r="D255" s="62"/>
      <c r="E255" s="62"/>
      <c r="F255" s="62"/>
      <c r="G255" s="62"/>
    </row>
    <row r="256" spans="2:7" ht="15.75" hidden="1">
      <c r="B256" s="62"/>
      <c r="C256" s="62"/>
      <c r="D256" s="62"/>
      <c r="E256" s="62"/>
      <c r="F256" s="62"/>
      <c r="G256" s="62"/>
    </row>
    <row r="257" spans="2:7" ht="15.75" hidden="1">
      <c r="B257" s="62"/>
      <c r="C257" s="62"/>
      <c r="D257" s="62"/>
      <c r="E257" s="62"/>
      <c r="F257" s="62"/>
      <c r="G257" s="62"/>
    </row>
    <row r="258" spans="2:7" ht="15.75" hidden="1">
      <c r="B258" s="62"/>
      <c r="C258" s="62"/>
      <c r="D258" s="62"/>
      <c r="E258" s="62"/>
      <c r="F258" s="62"/>
      <c r="G258" s="62"/>
    </row>
    <row r="259" spans="2:7" ht="15.75" hidden="1">
      <c r="B259" s="62"/>
      <c r="C259" s="62"/>
      <c r="D259" s="62"/>
      <c r="E259" s="62"/>
      <c r="F259" s="62"/>
      <c r="G259" s="62"/>
    </row>
    <row r="260" spans="2:7" ht="15.75" hidden="1">
      <c r="B260" s="62"/>
      <c r="C260" s="62"/>
      <c r="D260" s="62"/>
      <c r="E260" s="62"/>
      <c r="F260" s="62"/>
      <c r="G260" s="62"/>
    </row>
    <row r="261" spans="2:7" ht="15.75" hidden="1">
      <c r="B261" s="62"/>
      <c r="C261" s="62"/>
      <c r="D261" s="62"/>
      <c r="E261" s="62"/>
      <c r="F261" s="62"/>
      <c r="G261" s="62"/>
    </row>
    <row r="262" spans="2:7" ht="15.75" hidden="1">
      <c r="B262" s="62"/>
      <c r="C262" s="62"/>
      <c r="D262" s="62"/>
      <c r="E262" s="62"/>
      <c r="F262" s="62"/>
      <c r="G262" s="62"/>
    </row>
    <row r="263" spans="2:7" ht="15.75" hidden="1">
      <c r="B263" s="62"/>
      <c r="C263" s="62"/>
      <c r="D263" s="62"/>
      <c r="E263" s="62"/>
      <c r="F263" s="62"/>
      <c r="G263" s="62"/>
    </row>
    <row r="264" spans="2:7" ht="15.75" hidden="1">
      <c r="B264" s="62"/>
      <c r="C264" s="62"/>
      <c r="D264" s="62"/>
      <c r="E264" s="62"/>
      <c r="F264" s="62"/>
      <c r="G264" s="62"/>
    </row>
    <row r="265" spans="2:7" ht="15.75" hidden="1">
      <c r="B265" s="62"/>
      <c r="C265" s="62"/>
      <c r="D265" s="62"/>
      <c r="E265" s="62"/>
      <c r="F265" s="62"/>
      <c r="G265" s="62"/>
    </row>
    <row r="266" spans="2:7" ht="15.75" hidden="1">
      <c r="B266" s="62"/>
      <c r="C266" s="62"/>
      <c r="D266" s="62"/>
      <c r="E266" s="62"/>
      <c r="F266" s="62"/>
      <c r="G266" s="62"/>
    </row>
    <row r="267" spans="2:7" ht="15.75" hidden="1">
      <c r="B267" s="62"/>
      <c r="C267" s="62"/>
      <c r="D267" s="62"/>
      <c r="E267" s="62"/>
      <c r="F267" s="62"/>
      <c r="G267" s="62"/>
    </row>
    <row r="268" spans="2:7" ht="15.75" hidden="1">
      <c r="B268" s="62"/>
      <c r="C268" s="62"/>
      <c r="D268" s="62"/>
      <c r="E268" s="62"/>
      <c r="F268" s="62"/>
      <c r="G268" s="62"/>
    </row>
    <row r="269" spans="2:7" ht="15.75" hidden="1">
      <c r="B269" s="62"/>
      <c r="C269" s="62"/>
      <c r="D269" s="62"/>
      <c r="E269" s="62"/>
      <c r="F269" s="62"/>
      <c r="G269" s="62"/>
    </row>
    <row r="270" spans="2:7" ht="15.75" hidden="1">
      <c r="B270" s="62"/>
      <c r="C270" s="62"/>
      <c r="D270" s="62"/>
      <c r="E270" s="62"/>
      <c r="F270" s="62"/>
      <c r="G270" s="62"/>
    </row>
    <row r="271" spans="2:7" ht="15.75" hidden="1">
      <c r="B271" s="62"/>
      <c r="C271" s="62"/>
      <c r="D271" s="62"/>
      <c r="E271" s="62"/>
      <c r="F271" s="62"/>
      <c r="G271" s="62"/>
    </row>
    <row r="272" spans="2:7" ht="15.75" hidden="1">
      <c r="B272" s="62"/>
      <c r="C272" s="62"/>
      <c r="D272" s="62"/>
      <c r="E272" s="62"/>
      <c r="F272" s="62"/>
      <c r="G272" s="62"/>
    </row>
    <row r="273" spans="2:7" ht="15.75" hidden="1">
      <c r="B273" s="62"/>
      <c r="C273" s="62"/>
      <c r="D273" s="62"/>
      <c r="E273" s="62"/>
      <c r="F273" s="62"/>
      <c r="G273" s="62"/>
    </row>
    <row r="274" spans="2:7" ht="15.75" hidden="1">
      <c r="B274" s="62"/>
      <c r="C274" s="62"/>
      <c r="D274" s="62"/>
      <c r="E274" s="62"/>
      <c r="F274" s="62"/>
      <c r="G274" s="62"/>
    </row>
    <row r="275" spans="2:7" ht="15.75" hidden="1">
      <c r="B275" s="62"/>
      <c r="C275" s="62"/>
      <c r="D275" s="62"/>
      <c r="E275" s="62"/>
      <c r="F275" s="62"/>
      <c r="G275" s="62"/>
    </row>
    <row r="276" spans="2:7" ht="15.75" hidden="1">
      <c r="B276" s="62"/>
      <c r="C276" s="62"/>
      <c r="D276" s="62"/>
      <c r="E276" s="62"/>
      <c r="F276" s="62"/>
      <c r="G276" s="62"/>
    </row>
    <row r="277" spans="2:7" ht="15.75" hidden="1">
      <c r="B277" s="62"/>
      <c r="C277" s="62"/>
      <c r="D277" s="62"/>
      <c r="E277" s="62"/>
      <c r="F277" s="62"/>
      <c r="G277" s="62"/>
    </row>
    <row r="278" spans="2:7" ht="15.75" hidden="1">
      <c r="B278" s="62"/>
      <c r="C278" s="62"/>
      <c r="D278" s="62"/>
      <c r="E278" s="62"/>
      <c r="F278" s="62"/>
      <c r="G278" s="62"/>
    </row>
    <row r="279" spans="2:7" ht="15.75" hidden="1">
      <c r="B279" s="62"/>
      <c r="C279" s="62"/>
      <c r="D279" s="62"/>
      <c r="E279" s="62"/>
      <c r="F279" s="62"/>
      <c r="G279" s="62"/>
    </row>
    <row r="280" spans="2:7" ht="15.75" hidden="1">
      <c r="B280" s="62"/>
      <c r="C280" s="62"/>
      <c r="D280" s="62"/>
      <c r="E280" s="62"/>
      <c r="F280" s="62"/>
      <c r="G280" s="62"/>
    </row>
    <row r="281" spans="2:7" ht="15.75" hidden="1">
      <c r="B281" s="62"/>
      <c r="C281" s="62"/>
      <c r="D281" s="62"/>
      <c r="E281" s="62"/>
      <c r="F281" s="62"/>
      <c r="G281" s="62"/>
    </row>
    <row r="282" spans="2:7" ht="15.75" hidden="1">
      <c r="B282" s="62"/>
      <c r="C282" s="62"/>
      <c r="D282" s="62"/>
      <c r="E282" s="62"/>
      <c r="F282" s="62"/>
      <c r="G282" s="62"/>
    </row>
    <row r="283" spans="2:7" ht="15.75" hidden="1">
      <c r="B283" s="62"/>
      <c r="C283" s="62"/>
      <c r="D283" s="62"/>
      <c r="E283" s="62"/>
      <c r="F283" s="62"/>
      <c r="G283" s="62"/>
    </row>
    <row r="284" spans="2:7" ht="15.75" hidden="1">
      <c r="B284" s="62"/>
      <c r="C284" s="62"/>
      <c r="D284" s="62"/>
      <c r="E284" s="62"/>
      <c r="F284" s="62"/>
      <c r="G284" s="62"/>
    </row>
    <row r="285" spans="2:7" ht="15.75" hidden="1">
      <c r="B285" s="62"/>
      <c r="C285" s="62"/>
      <c r="D285" s="62"/>
      <c r="E285" s="62"/>
      <c r="F285" s="62"/>
      <c r="G285" s="62"/>
    </row>
    <row r="286" spans="2:7" ht="15.75" hidden="1">
      <c r="B286" s="62"/>
      <c r="C286" s="62"/>
      <c r="D286" s="62"/>
      <c r="E286" s="62"/>
      <c r="F286" s="62"/>
      <c r="G286" s="62"/>
    </row>
    <row r="287" spans="2:7" ht="15.75" hidden="1">
      <c r="B287" s="62"/>
      <c r="C287" s="62"/>
      <c r="D287" s="62"/>
      <c r="E287" s="62"/>
      <c r="F287" s="62"/>
      <c r="G287" s="62"/>
    </row>
    <row r="288" spans="2:7" ht="15.75" hidden="1">
      <c r="B288" s="62"/>
      <c r="C288" s="62"/>
      <c r="D288" s="62"/>
      <c r="E288" s="62"/>
      <c r="F288" s="62"/>
      <c r="G288" s="62"/>
    </row>
    <row r="289" spans="2:7" ht="15.75" hidden="1">
      <c r="B289" s="62"/>
      <c r="C289" s="62"/>
      <c r="D289" s="62"/>
      <c r="E289" s="62"/>
      <c r="F289" s="62"/>
      <c r="G289" s="62"/>
    </row>
    <row r="290" spans="2:7" ht="15.75" hidden="1">
      <c r="B290" s="62"/>
      <c r="C290" s="62"/>
      <c r="D290" s="62"/>
      <c r="E290" s="62"/>
      <c r="F290" s="62"/>
      <c r="G290" s="62"/>
    </row>
    <row r="291" spans="2:7" ht="15.75" hidden="1">
      <c r="B291" s="62"/>
      <c r="C291" s="62"/>
      <c r="D291" s="62"/>
      <c r="E291" s="62"/>
      <c r="F291" s="62"/>
      <c r="G291" s="62"/>
    </row>
    <row r="292" spans="2:7" ht="15.75" hidden="1">
      <c r="B292" s="62"/>
      <c r="C292" s="62"/>
      <c r="D292" s="62"/>
      <c r="E292" s="62"/>
      <c r="F292" s="62"/>
      <c r="G292" s="62"/>
    </row>
    <row r="293" spans="2:7" ht="15.75" hidden="1">
      <c r="B293" s="62"/>
      <c r="C293" s="62"/>
      <c r="D293" s="62"/>
      <c r="E293" s="62"/>
      <c r="F293" s="62"/>
      <c r="G293" s="62"/>
    </row>
    <row r="294" spans="2:7" ht="15.75" hidden="1">
      <c r="B294" s="62"/>
      <c r="C294" s="62"/>
      <c r="D294" s="62"/>
      <c r="E294" s="62"/>
      <c r="F294" s="62"/>
      <c r="G294" s="62"/>
    </row>
    <row r="295" spans="2:7" ht="15.75" hidden="1">
      <c r="B295" s="62"/>
      <c r="C295" s="62"/>
      <c r="D295" s="62"/>
      <c r="E295" s="62"/>
      <c r="F295" s="62"/>
      <c r="G295" s="62"/>
    </row>
    <row r="296" spans="2:7" ht="15.75" hidden="1">
      <c r="B296" s="62"/>
      <c r="C296" s="62"/>
      <c r="D296" s="62"/>
      <c r="E296" s="62"/>
      <c r="F296" s="62"/>
      <c r="G296" s="62"/>
    </row>
    <row r="297" spans="2:7" ht="15.75" hidden="1">
      <c r="B297" s="62"/>
      <c r="C297" s="62"/>
      <c r="D297" s="62"/>
      <c r="E297" s="62"/>
      <c r="F297" s="62"/>
      <c r="G297" s="62"/>
    </row>
    <row r="298" spans="2:7" ht="15.75" hidden="1">
      <c r="B298" s="62"/>
      <c r="C298" s="62"/>
      <c r="D298" s="62"/>
      <c r="E298" s="62"/>
      <c r="F298" s="62"/>
      <c r="G298" s="62"/>
    </row>
    <row r="299" spans="2:7" ht="15.75" hidden="1">
      <c r="B299" s="62"/>
      <c r="C299" s="62"/>
      <c r="D299" s="62"/>
      <c r="E299" s="62"/>
      <c r="F299" s="62"/>
      <c r="G299" s="62"/>
    </row>
    <row r="300" spans="2:7" ht="15.75" hidden="1">
      <c r="B300" s="62"/>
      <c r="C300" s="62"/>
      <c r="D300" s="62"/>
      <c r="E300" s="62"/>
      <c r="F300" s="62"/>
      <c r="G300" s="62"/>
    </row>
    <row r="301" spans="2:7" ht="15.75" hidden="1">
      <c r="B301" s="62"/>
      <c r="C301" s="62"/>
      <c r="D301" s="62"/>
      <c r="E301" s="62"/>
      <c r="F301" s="62"/>
      <c r="G301" s="62"/>
    </row>
    <row r="302" spans="2:7" ht="15.75" hidden="1">
      <c r="B302" s="62"/>
      <c r="C302" s="62"/>
      <c r="D302" s="62"/>
      <c r="E302" s="62"/>
      <c r="F302" s="62"/>
      <c r="G302" s="62"/>
    </row>
    <row r="303" spans="2:7" ht="15.75" hidden="1">
      <c r="B303" s="62"/>
      <c r="C303" s="62"/>
      <c r="D303" s="62"/>
      <c r="E303" s="62"/>
      <c r="F303" s="62"/>
      <c r="G303" s="62"/>
    </row>
    <row r="304" spans="2:7" ht="15.75" hidden="1">
      <c r="B304" s="62"/>
      <c r="C304" s="62"/>
      <c r="D304" s="62"/>
      <c r="E304" s="62"/>
      <c r="F304" s="62"/>
      <c r="G304" s="62"/>
    </row>
    <row r="305" spans="2:7" ht="15.75" hidden="1">
      <c r="B305" s="62"/>
      <c r="C305" s="62"/>
      <c r="D305" s="62"/>
      <c r="E305" s="62"/>
      <c r="F305" s="62"/>
      <c r="G305" s="62"/>
    </row>
    <row r="306" spans="2:7" ht="15.75" hidden="1">
      <c r="B306" s="62"/>
      <c r="C306" s="62"/>
      <c r="D306" s="62"/>
      <c r="E306" s="62"/>
      <c r="F306" s="62"/>
      <c r="G306" s="62"/>
    </row>
    <row r="307" spans="2:7" ht="15.75" hidden="1">
      <c r="B307" s="62"/>
      <c r="C307" s="62"/>
      <c r="D307" s="62"/>
      <c r="E307" s="62"/>
      <c r="F307" s="62"/>
      <c r="G307" s="62"/>
    </row>
    <row r="308" spans="2:7" ht="15.75" hidden="1">
      <c r="B308" s="62"/>
      <c r="C308" s="62"/>
      <c r="D308" s="62"/>
      <c r="E308" s="62"/>
      <c r="F308" s="62"/>
      <c r="G308" s="62"/>
    </row>
    <row r="309" spans="2:7" ht="15.75" hidden="1">
      <c r="B309" s="62"/>
      <c r="C309" s="62"/>
      <c r="D309" s="62"/>
      <c r="E309" s="62"/>
      <c r="F309" s="62"/>
      <c r="G309" s="62"/>
    </row>
    <row r="310" spans="2:7" ht="15.75" hidden="1">
      <c r="B310" s="62"/>
      <c r="C310" s="62"/>
      <c r="D310" s="62"/>
      <c r="E310" s="62"/>
      <c r="F310" s="62"/>
      <c r="G310" s="62"/>
    </row>
    <row r="311" spans="2:7" ht="15.75" hidden="1">
      <c r="B311" s="62"/>
      <c r="C311" s="62"/>
      <c r="D311" s="62"/>
      <c r="E311" s="62"/>
      <c r="F311" s="62"/>
      <c r="G311" s="62"/>
    </row>
    <row r="312" spans="2:7" ht="15.75" hidden="1">
      <c r="B312" s="881"/>
      <c r="C312" s="881"/>
      <c r="D312" s="881"/>
      <c r="E312" s="62"/>
      <c r="F312" s="62"/>
      <c r="G312"/>
    </row>
    <row r="313" spans="2:7" ht="15.75" hidden="1">
      <c r="B313" s="62"/>
      <c r="C313" s="62"/>
      <c r="D313" s="62"/>
      <c r="E313" s="62"/>
      <c r="F313" s="62"/>
      <c r="G313" s="62"/>
    </row>
    <row r="314" spans="2:7" ht="15.75" hidden="1">
      <c r="B314" s="62"/>
      <c r="C314" s="62"/>
      <c r="D314" s="62"/>
      <c r="E314" s="62"/>
      <c r="F314" s="62"/>
      <c r="G314" s="62"/>
    </row>
    <row r="315" spans="2:7" ht="15.75" hidden="1">
      <c r="B315" s="62"/>
      <c r="C315" s="62"/>
      <c r="D315" s="62"/>
      <c r="E315" s="62"/>
      <c r="F315" s="62"/>
      <c r="G315" s="62"/>
    </row>
    <row r="316" spans="2:7" ht="15.75" hidden="1">
      <c r="B316" s="62"/>
      <c r="C316" s="62"/>
      <c r="D316" s="62"/>
      <c r="E316" s="62"/>
      <c r="F316" s="62"/>
      <c r="G316" s="62"/>
    </row>
    <row r="317" spans="2:7" ht="15.75" hidden="1">
      <c r="B317" s="62"/>
      <c r="C317" s="62"/>
      <c r="D317" s="62"/>
      <c r="E317" s="62"/>
      <c r="F317" s="62"/>
      <c r="G317" s="62"/>
    </row>
    <row r="318" spans="2:7" ht="15.75" hidden="1">
      <c r="B318" s="62"/>
      <c r="C318" s="62"/>
      <c r="D318" s="62"/>
      <c r="E318" s="62"/>
      <c r="F318" s="62"/>
      <c r="G318" s="62"/>
    </row>
    <row r="319" spans="2:7" ht="15.75" hidden="1">
      <c r="B319" s="62"/>
      <c r="C319" s="62"/>
      <c r="D319" s="62"/>
      <c r="E319" s="62"/>
      <c r="F319" s="62"/>
      <c r="G319" s="62"/>
    </row>
    <row r="320" spans="2:7" ht="15.75" hidden="1">
      <c r="B320" s="62"/>
      <c r="C320" s="62"/>
      <c r="D320" s="62"/>
      <c r="E320" s="62"/>
      <c r="F320" s="62"/>
      <c r="G320" s="62"/>
    </row>
    <row r="321" spans="2:7" ht="15.75" hidden="1">
      <c r="B321" s="62"/>
      <c r="C321" s="62"/>
      <c r="D321" s="62"/>
      <c r="E321" s="62"/>
      <c r="F321" s="62"/>
      <c r="G321" s="62"/>
    </row>
    <row r="322" spans="2:7" ht="15.75" hidden="1">
      <c r="B322" s="62"/>
      <c r="C322" s="62"/>
      <c r="D322" s="62"/>
      <c r="E322" s="62"/>
      <c r="F322" s="62"/>
      <c r="G322" s="62"/>
    </row>
    <row r="323" spans="2:7" ht="15.75" hidden="1">
      <c r="B323" s="62"/>
      <c r="C323" s="62"/>
      <c r="D323" s="62"/>
      <c r="E323" s="62"/>
      <c r="F323" s="62"/>
      <c r="G323" s="62"/>
    </row>
    <row r="324" spans="2:7" ht="15.75" hidden="1">
      <c r="B324" s="62"/>
      <c r="C324" s="62"/>
      <c r="D324" s="62"/>
      <c r="E324" s="62"/>
      <c r="F324" s="62"/>
      <c r="G324" s="62"/>
    </row>
    <row r="325" spans="2:7" ht="15.75" hidden="1">
      <c r="B325" s="62"/>
      <c r="C325" s="62"/>
      <c r="D325" s="62"/>
      <c r="E325" s="62"/>
      <c r="F325" s="62"/>
      <c r="G325" s="62"/>
    </row>
    <row r="326" spans="2:7" ht="15.75" hidden="1">
      <c r="B326" s="62"/>
      <c r="C326" s="62"/>
      <c r="D326" s="62"/>
      <c r="E326" s="62"/>
      <c r="F326" s="62"/>
      <c r="G326" s="62"/>
    </row>
    <row r="327" spans="2:7" ht="15.75" hidden="1">
      <c r="B327" s="62"/>
      <c r="C327" s="62"/>
      <c r="D327" s="62"/>
      <c r="E327" s="62"/>
      <c r="F327" s="62"/>
      <c r="G327" s="62"/>
    </row>
    <row r="328" spans="2:7" ht="15.75" hidden="1">
      <c r="B328" s="62"/>
      <c r="C328" s="62"/>
      <c r="D328" s="62"/>
      <c r="E328" s="62"/>
      <c r="F328" s="62"/>
      <c r="G328" s="62"/>
    </row>
    <row r="329" spans="2:7" ht="15.75" hidden="1">
      <c r="B329" s="62"/>
      <c r="C329" s="62"/>
      <c r="D329" s="62"/>
      <c r="E329" s="62"/>
      <c r="F329" s="62"/>
      <c r="G329" s="62"/>
    </row>
    <row r="330" spans="2:7" ht="15.75" hidden="1">
      <c r="B330" s="62"/>
      <c r="C330" s="62"/>
      <c r="D330" s="62"/>
      <c r="E330" s="62"/>
      <c r="F330" s="62"/>
      <c r="G330" s="62"/>
    </row>
    <row r="331" spans="2:7" ht="15.75" hidden="1">
      <c r="B331" s="62"/>
      <c r="C331" s="62"/>
      <c r="D331" s="62"/>
      <c r="E331" s="62"/>
      <c r="F331" s="62"/>
      <c r="G331" s="62"/>
    </row>
    <row r="332" spans="2:7" ht="15.75" hidden="1">
      <c r="B332" s="62"/>
      <c r="C332" s="62"/>
      <c r="D332" s="62"/>
      <c r="E332" s="62"/>
      <c r="F332" s="62"/>
      <c r="G332" s="62"/>
    </row>
    <row r="333" spans="2:7" ht="15.75" hidden="1">
      <c r="B333" s="62"/>
      <c r="C333" s="62"/>
      <c r="D333" s="62"/>
      <c r="E333" s="62"/>
      <c r="F333" s="62"/>
      <c r="G333" s="62"/>
    </row>
    <row r="334" spans="2:7" ht="15.75" hidden="1">
      <c r="B334" s="62"/>
      <c r="C334" s="62"/>
      <c r="D334" s="62"/>
      <c r="E334" s="62"/>
      <c r="F334" s="62"/>
      <c r="G334" s="62"/>
    </row>
    <row r="335" spans="2:7" ht="15.75" hidden="1">
      <c r="B335" s="62"/>
      <c r="C335" s="62"/>
      <c r="D335" s="62"/>
      <c r="E335" s="62"/>
      <c r="F335" s="62"/>
      <c r="G335" s="62"/>
    </row>
    <row r="336" spans="2:7" ht="15.75" hidden="1">
      <c r="B336" s="62"/>
      <c r="C336" s="62"/>
      <c r="D336" s="62"/>
      <c r="E336" s="62"/>
      <c r="F336" s="62"/>
      <c r="G336" s="62"/>
    </row>
    <row r="337" spans="2:7" ht="15.75" hidden="1">
      <c r="B337" s="62"/>
      <c r="C337" s="62"/>
      <c r="D337" s="62"/>
      <c r="E337" s="62"/>
      <c r="F337" s="62"/>
      <c r="G337" s="62"/>
    </row>
    <row r="338" spans="2:7" ht="15.75" hidden="1">
      <c r="B338" s="62"/>
      <c r="C338" s="62"/>
      <c r="D338" s="62"/>
      <c r="E338" s="62"/>
      <c r="F338" s="62"/>
      <c r="G338" s="62"/>
    </row>
    <row r="339" spans="2:7" ht="15.75" hidden="1">
      <c r="B339" s="62"/>
      <c r="C339" s="62"/>
      <c r="D339" s="62"/>
      <c r="E339" s="62"/>
      <c r="F339" s="62"/>
      <c r="G339" s="62"/>
    </row>
    <row r="340" spans="2:7" ht="15.75" hidden="1">
      <c r="B340" s="62"/>
      <c r="C340" s="62"/>
      <c r="D340" s="62"/>
      <c r="E340" s="62"/>
      <c r="F340" s="62"/>
      <c r="G340" s="62"/>
    </row>
    <row r="341" spans="2:7" ht="15.75" hidden="1">
      <c r="B341" s="62"/>
      <c r="C341" s="62"/>
      <c r="D341" s="62"/>
      <c r="E341" s="62"/>
      <c r="F341" s="62"/>
      <c r="G341" s="62"/>
    </row>
    <row r="342" spans="2:7" ht="15.75" hidden="1">
      <c r="B342" s="62"/>
      <c r="C342" s="62"/>
      <c r="D342" s="62"/>
      <c r="E342" s="62"/>
      <c r="F342" s="62"/>
      <c r="G342" s="62"/>
    </row>
    <row r="343" spans="2:7" ht="15.75" hidden="1">
      <c r="B343" s="62"/>
      <c r="C343" s="62"/>
      <c r="D343" s="62"/>
      <c r="E343" s="62"/>
      <c r="F343" s="62"/>
      <c r="G343" s="62"/>
    </row>
    <row r="344" spans="2:7" ht="15.75" hidden="1">
      <c r="B344" s="62"/>
      <c r="C344" s="62"/>
      <c r="D344" s="62"/>
      <c r="E344" s="62"/>
      <c r="F344" s="62"/>
      <c r="G344" s="62"/>
    </row>
    <row r="345" spans="2:7" s="1" customFormat="1" ht="15" hidden="1" customHeight="1">
      <c r="E345" s="31"/>
      <c r="F345" s="31"/>
      <c r="G345" s="590"/>
    </row>
    <row r="346" spans="2:7" s="1" customFormat="1" ht="15" hidden="1" customHeight="1">
      <c r="E346" s="31"/>
      <c r="F346" s="31"/>
      <c r="G346" s="590"/>
    </row>
    <row r="347" spans="2:7" s="1" customFormat="1" ht="15" hidden="1" customHeight="1">
      <c r="E347" s="31"/>
      <c r="F347" s="31"/>
      <c r="G347" s="590"/>
    </row>
    <row r="348" spans="2:7" s="1" customFormat="1" ht="15" hidden="1" customHeight="1">
      <c r="E348" s="31"/>
      <c r="F348" s="31"/>
      <c r="G348" s="590"/>
    </row>
    <row r="349" spans="2:7" s="1" customFormat="1" ht="15" hidden="1" customHeight="1">
      <c r="E349" s="31"/>
      <c r="F349" s="31"/>
      <c r="G349" s="590"/>
    </row>
    <row r="350" spans="2:7" s="1" customFormat="1" ht="15" hidden="1" customHeight="1">
      <c r="E350" s="31"/>
      <c r="F350" s="31"/>
      <c r="G350" s="590"/>
    </row>
    <row r="351" spans="2:7" s="1" customFormat="1" ht="15" hidden="1" customHeight="1">
      <c r="E351" s="31"/>
      <c r="F351" s="31"/>
      <c r="G351" s="590"/>
    </row>
    <row r="352" spans="2:7" s="1" customFormat="1" ht="15" hidden="1" customHeight="1">
      <c r="E352" s="31"/>
      <c r="F352" s="31"/>
      <c r="G352" s="590"/>
    </row>
    <row r="353" spans="5:7" s="1" customFormat="1" ht="15" hidden="1" customHeight="1">
      <c r="E353" s="31"/>
      <c r="F353" s="31"/>
      <c r="G353" s="590"/>
    </row>
    <row r="354" spans="5:7" s="1" customFormat="1" ht="14.1" hidden="1" customHeight="1">
      <c r="E354" s="31"/>
      <c r="F354" s="31"/>
      <c r="G354" s="590"/>
    </row>
    <row r="355" spans="5:7" s="1" customFormat="1" ht="14.1" hidden="1" customHeight="1">
      <c r="E355" s="31"/>
      <c r="F355" s="31"/>
      <c r="G355" s="590"/>
    </row>
    <row r="356" spans="5:7" s="1" customFormat="1" ht="14.1" hidden="1" customHeight="1">
      <c r="E356" s="31"/>
      <c r="F356" s="31"/>
      <c r="G356" s="590"/>
    </row>
    <row r="357" spans="5:7" s="1" customFormat="1" ht="14.1" hidden="1" customHeight="1">
      <c r="E357" s="31"/>
      <c r="F357" s="31"/>
      <c r="G357" s="590"/>
    </row>
    <row r="358" spans="5:7" s="1" customFormat="1" ht="14.1" hidden="1" customHeight="1">
      <c r="E358" s="31"/>
      <c r="F358" s="31"/>
      <c r="G358" s="590"/>
    </row>
    <row r="359" spans="5:7" s="1" customFormat="1" ht="14.1" hidden="1" customHeight="1">
      <c r="E359" s="31"/>
      <c r="F359" s="31"/>
      <c r="G359" s="590"/>
    </row>
    <row r="360" spans="5:7" s="1" customFormat="1" ht="14.1" hidden="1" customHeight="1">
      <c r="E360" s="31"/>
      <c r="F360" s="31"/>
      <c r="G360" s="590"/>
    </row>
    <row r="361" spans="5:7" s="1" customFormat="1" ht="14.1" hidden="1" customHeight="1">
      <c r="E361" s="31"/>
      <c r="F361" s="31"/>
      <c r="G361" s="590"/>
    </row>
    <row r="362" spans="5:7" s="1" customFormat="1" ht="14.1" hidden="1" customHeight="1">
      <c r="E362" s="31"/>
      <c r="F362" s="31"/>
      <c r="G362" s="590"/>
    </row>
    <row r="363" spans="5:7" s="1" customFormat="1" ht="14.1" hidden="1" customHeight="1">
      <c r="E363" s="31"/>
      <c r="F363" s="31"/>
      <c r="G363" s="590"/>
    </row>
    <row r="364" spans="5:7" s="1" customFormat="1" ht="14.1" hidden="1" customHeight="1">
      <c r="E364" s="31"/>
      <c r="F364" s="31"/>
      <c r="G364" s="590"/>
    </row>
    <row r="365" spans="5:7" s="1" customFormat="1" ht="14.1" hidden="1" customHeight="1">
      <c r="E365" s="31"/>
      <c r="F365" s="31"/>
      <c r="G365" s="590"/>
    </row>
    <row r="366" spans="5:7" s="1" customFormat="1" ht="14.1" hidden="1" customHeight="1"/>
    <row r="367" spans="5:7" s="1" customFormat="1" ht="14.1" hidden="1" customHeight="1"/>
    <row r="368" spans="5:7" s="1" customFormat="1" ht="14.1" hidden="1" customHeight="1"/>
    <row r="369" spans="2:7" s="1" customFormat="1" ht="14.1" hidden="1" customHeight="1"/>
    <row r="370" spans="2:7" s="1" customFormat="1" ht="14.1" hidden="1" customHeight="1"/>
    <row r="371" spans="2:7" s="1" customFormat="1" ht="14.1" hidden="1" customHeight="1"/>
    <row r="372" spans="2:7" s="1" customFormat="1" ht="14.1" hidden="1" customHeight="1"/>
    <row r="373" spans="2:7" s="1" customFormat="1" ht="14.1" hidden="1" customHeight="1"/>
    <row r="374" spans="2:7" s="1" customFormat="1" ht="14.1" hidden="1" customHeight="1"/>
    <row r="375" spans="2:7" s="1" customFormat="1" ht="14.1" hidden="1" customHeight="1"/>
    <row r="376" spans="2:7" s="1" customFormat="1" ht="14.1" hidden="1" customHeight="1"/>
    <row r="377" spans="2:7" s="1" customFormat="1" ht="14.1" hidden="1" customHeight="1"/>
    <row r="378" spans="2:7" s="1" customFormat="1" ht="14.1" hidden="1" customHeight="1"/>
    <row r="379" spans="2:7" s="69" customFormat="1" ht="14.1" hidden="1" customHeight="1">
      <c r="B379" s="1"/>
      <c r="C379" s="1"/>
      <c r="D379" s="1"/>
      <c r="E379" s="1"/>
      <c r="F379" s="1"/>
      <c r="G379" s="1"/>
    </row>
    <row r="380" spans="2:7" s="4" customFormat="1" ht="14.1" hidden="1" customHeight="1">
      <c r="B380" s="1"/>
      <c r="C380" s="1"/>
      <c r="D380" s="1"/>
      <c r="E380" s="1"/>
      <c r="F380" s="1"/>
      <c r="G380" s="1"/>
    </row>
    <row r="381" spans="2:7" s="4" customFormat="1" ht="14.1" hidden="1" customHeight="1">
      <c r="B381" s="1"/>
      <c r="C381" s="1"/>
      <c r="D381" s="1"/>
      <c r="E381" s="1"/>
      <c r="F381" s="1"/>
      <c r="G381" s="1"/>
    </row>
    <row r="382" spans="2:7" s="4" customFormat="1" ht="14.1" hidden="1" customHeight="1">
      <c r="B382" s="1"/>
      <c r="C382" s="1"/>
      <c r="D382" s="1"/>
      <c r="E382" s="1"/>
      <c r="F382" s="1"/>
      <c r="G382" s="1"/>
    </row>
    <row r="383" spans="2:7" s="4" customFormat="1" ht="14.1" hidden="1" customHeight="1">
      <c r="B383" s="1"/>
      <c r="C383" s="1"/>
      <c r="D383" s="1"/>
      <c r="E383" s="1"/>
      <c r="F383" s="1"/>
      <c r="G383" s="1"/>
    </row>
    <row r="384" spans="2:7" s="4" customFormat="1" ht="14.1" hidden="1" customHeight="1">
      <c r="B384" s="1"/>
      <c r="C384" s="1"/>
      <c r="D384" s="1"/>
      <c r="E384" s="1"/>
      <c r="F384" s="1"/>
      <c r="G384" s="1"/>
    </row>
    <row r="385" spans="2:7" s="4" customFormat="1" ht="14.1" hidden="1" customHeight="1">
      <c r="B385" s="1"/>
      <c r="C385" s="1"/>
      <c r="D385" s="1"/>
      <c r="E385" s="1"/>
      <c r="F385" s="1"/>
      <c r="G385" s="1"/>
    </row>
    <row r="386" spans="2:7" s="4" customFormat="1" ht="14.1" hidden="1" customHeight="1">
      <c r="B386" s="1"/>
      <c r="C386" s="1"/>
      <c r="D386" s="1"/>
      <c r="E386" s="1"/>
      <c r="F386" s="1"/>
      <c r="G386" s="1"/>
    </row>
    <row r="387" spans="2:7" s="4" customFormat="1" ht="14.1" hidden="1" customHeight="1">
      <c r="B387" s="1"/>
      <c r="C387" s="1"/>
      <c r="D387" s="1"/>
      <c r="E387" s="1"/>
      <c r="F387" s="1"/>
      <c r="G387" s="1"/>
    </row>
    <row r="388" spans="2:7" s="4" customFormat="1" ht="14.1" hidden="1" customHeight="1">
      <c r="B388" s="1"/>
      <c r="C388" s="1"/>
      <c r="D388" s="1"/>
      <c r="E388" s="1"/>
      <c r="F388" s="1"/>
      <c r="G388" s="1"/>
    </row>
    <row r="389" spans="2:7" s="4" customFormat="1" ht="14.1" hidden="1" customHeight="1">
      <c r="B389" s="1"/>
      <c r="C389" s="1"/>
      <c r="D389" s="1"/>
      <c r="E389" s="1"/>
      <c r="F389" s="1"/>
      <c r="G389" s="1"/>
    </row>
    <row r="390" spans="2:7" s="4" customFormat="1" ht="14.1" hidden="1" customHeight="1">
      <c r="B390" s="1"/>
      <c r="C390" s="1"/>
      <c r="D390" s="1"/>
      <c r="E390" s="1"/>
      <c r="F390" s="1"/>
      <c r="G390" s="1"/>
    </row>
    <row r="391" spans="2:7" s="4" customFormat="1" ht="14.1" hidden="1" customHeight="1">
      <c r="B391" s="1"/>
      <c r="C391" s="1"/>
      <c r="D391" s="1"/>
      <c r="E391" s="1"/>
      <c r="F391" s="1"/>
      <c r="G391" s="1"/>
    </row>
    <row r="392" spans="2:7" s="4" customFormat="1" ht="14.1" hidden="1" customHeight="1">
      <c r="B392" s="1"/>
      <c r="C392" s="1"/>
      <c r="D392" s="1"/>
      <c r="E392" s="1"/>
      <c r="F392" s="1"/>
      <c r="G392" s="1"/>
    </row>
    <row r="393" spans="2:7" s="4" customFormat="1" ht="14.1" hidden="1" customHeight="1">
      <c r="B393" s="1"/>
      <c r="C393" s="1"/>
      <c r="D393" s="1"/>
      <c r="E393" s="1"/>
      <c r="F393" s="1"/>
      <c r="G393" s="1"/>
    </row>
    <row r="394" spans="2:7" s="4" customFormat="1" ht="14.1" hidden="1" customHeight="1">
      <c r="B394" s="1"/>
      <c r="C394" s="1"/>
      <c r="D394" s="1"/>
      <c r="E394" s="1"/>
      <c r="F394" s="1"/>
      <c r="G394" s="1"/>
    </row>
    <row r="395" spans="2:7" s="4" customFormat="1" ht="14.1" hidden="1" customHeight="1">
      <c r="B395" s="1"/>
      <c r="C395" s="1"/>
      <c r="D395" s="1"/>
      <c r="E395" s="1"/>
      <c r="F395" s="1"/>
      <c r="G395" s="1"/>
    </row>
    <row r="396" spans="2:7" s="4" customFormat="1" ht="14.1" hidden="1" customHeight="1">
      <c r="B396" s="1"/>
      <c r="C396" s="1"/>
      <c r="D396" s="1"/>
      <c r="E396" s="1"/>
      <c r="F396" s="1"/>
      <c r="G396" s="1"/>
    </row>
    <row r="397" spans="2:7" s="4" customFormat="1" ht="14.1" hidden="1" customHeight="1">
      <c r="B397" s="1"/>
      <c r="C397" s="1"/>
      <c r="D397" s="1"/>
      <c r="E397" s="1"/>
      <c r="F397" s="1"/>
      <c r="G397" s="1"/>
    </row>
    <row r="398" spans="2:7" s="4" customFormat="1" ht="14.1" hidden="1" customHeight="1">
      <c r="B398" s="1"/>
      <c r="C398" s="1"/>
      <c r="D398" s="1"/>
      <c r="E398" s="1"/>
      <c r="F398" s="1"/>
      <c r="G398" s="1"/>
    </row>
    <row r="399" spans="2:7" s="4" customFormat="1" ht="14.1" hidden="1" customHeight="1">
      <c r="B399" s="1"/>
      <c r="C399" s="1"/>
      <c r="D399" s="1"/>
      <c r="E399" s="1"/>
      <c r="F399" s="1"/>
      <c r="G399" s="1"/>
    </row>
    <row r="400" spans="2:7" ht="14.1" hidden="1" customHeight="1">
      <c r="F400" s="1"/>
    </row>
    <row r="401" spans="6:32" ht="14.1" hidden="1" customHeight="1">
      <c r="F401" s="1"/>
    </row>
    <row r="402" spans="6:32" ht="14.1" hidden="1" customHeight="1">
      <c r="F402" s="1"/>
    </row>
    <row r="403" spans="6:32" ht="14.1" hidden="1" customHeight="1">
      <c r="F403" s="1"/>
    </row>
    <row r="404" spans="6:32" ht="14.1" hidden="1" customHeight="1">
      <c r="F404" s="1"/>
    </row>
    <row r="405" spans="6:32" ht="14.1" hidden="1" customHeight="1">
      <c r="F405" s="1"/>
    </row>
    <row r="406" spans="6:32" ht="14.1" hidden="1" customHeight="1">
      <c r="F406" s="1"/>
    </row>
    <row r="407" spans="6:32" ht="14.1" hidden="1" customHeight="1">
      <c r="F407" s="1"/>
    </row>
    <row r="408" spans="6:32" ht="14.1" hidden="1" customHeight="1">
      <c r="F408" s="1"/>
    </row>
    <row r="409" spans="6:32" ht="14.1" hidden="1" customHeight="1">
      <c r="F409" s="1"/>
    </row>
    <row r="410" spans="6:32" ht="14.1" hidden="1" customHeight="1">
      <c r="F410" s="1"/>
    </row>
    <row r="411" spans="6:32" s="1" customFormat="1" ht="0" hidden="1" customHeight="1">
      <c r="H411"/>
      <c r="I411"/>
      <c r="J411"/>
      <c r="K411"/>
      <c r="L411"/>
      <c r="M411"/>
      <c r="N411"/>
      <c r="O411"/>
      <c r="P411"/>
      <c r="Q411"/>
      <c r="R411"/>
      <c r="S411"/>
      <c r="T411"/>
      <c r="U411"/>
      <c r="V411"/>
      <c r="W411"/>
      <c r="X411"/>
      <c r="Y411"/>
      <c r="Z411"/>
      <c r="AA411"/>
      <c r="AB411"/>
      <c r="AC411"/>
      <c r="AD411"/>
      <c r="AE411"/>
      <c r="AF411"/>
    </row>
    <row r="412" spans="6:32" s="1" customFormat="1" ht="0" hidden="1" customHeight="1">
      <c r="H412"/>
      <c r="I412"/>
      <c r="J412"/>
      <c r="K412"/>
      <c r="L412"/>
      <c r="M412"/>
      <c r="N412"/>
      <c r="O412"/>
      <c r="P412"/>
      <c r="Q412"/>
      <c r="R412"/>
      <c r="S412"/>
      <c r="T412"/>
      <c r="U412"/>
      <c r="V412"/>
      <c r="W412"/>
      <c r="X412"/>
      <c r="Y412"/>
      <c r="Z412"/>
      <c r="AA412"/>
      <c r="AB412"/>
      <c r="AC412"/>
      <c r="AD412"/>
      <c r="AE412"/>
      <c r="AF412"/>
    </row>
    <row r="413" spans="6:32" s="1" customFormat="1" ht="0" hidden="1" customHeight="1">
      <c r="H413"/>
      <c r="I413"/>
      <c r="J413"/>
      <c r="K413"/>
      <c r="L413"/>
      <c r="M413"/>
      <c r="N413"/>
      <c r="O413"/>
      <c r="P413"/>
      <c r="Q413"/>
      <c r="R413"/>
      <c r="S413"/>
      <c r="T413"/>
      <c r="U413"/>
      <c r="V413"/>
      <c r="W413"/>
      <c r="X413"/>
      <c r="Y413"/>
      <c r="Z413"/>
      <c r="AA413"/>
      <c r="AB413"/>
      <c r="AC413"/>
      <c r="AD413"/>
      <c r="AE413"/>
      <c r="AF413"/>
    </row>
    <row r="414" spans="6:32" s="1" customFormat="1" ht="0" hidden="1" customHeight="1">
      <c r="H414"/>
      <c r="I414"/>
      <c r="J414"/>
      <c r="K414"/>
      <c r="L414"/>
      <c r="M414"/>
      <c r="N414"/>
      <c r="O414"/>
      <c r="P414"/>
      <c r="Q414"/>
      <c r="R414"/>
      <c r="S414"/>
      <c r="T414"/>
      <c r="U414"/>
      <c r="V414"/>
      <c r="W414"/>
      <c r="X414"/>
      <c r="Y414"/>
      <c r="Z414"/>
      <c r="AA414"/>
      <c r="AB414"/>
      <c r="AC414"/>
      <c r="AD414"/>
      <c r="AE414"/>
      <c r="AF414"/>
    </row>
    <row r="415" spans="6:32" s="1" customFormat="1" ht="0" hidden="1" customHeight="1">
      <c r="H415"/>
      <c r="I415"/>
      <c r="J415"/>
      <c r="K415"/>
      <c r="L415"/>
      <c r="M415"/>
      <c r="N415"/>
      <c r="O415"/>
      <c r="P415"/>
      <c r="Q415"/>
      <c r="R415"/>
      <c r="S415"/>
      <c r="T415"/>
      <c r="U415"/>
      <c r="V415"/>
      <c r="W415"/>
      <c r="X415"/>
      <c r="Y415"/>
      <c r="Z415"/>
      <c r="AA415"/>
      <c r="AB415"/>
      <c r="AC415"/>
      <c r="AD415"/>
      <c r="AE415"/>
      <c r="AF415"/>
    </row>
    <row r="416" spans="6:32" s="1" customFormat="1" ht="0" hidden="1" customHeight="1">
      <c r="H416"/>
      <c r="I416"/>
      <c r="J416"/>
      <c r="K416"/>
      <c r="L416"/>
      <c r="M416"/>
      <c r="N416"/>
      <c r="O416"/>
      <c r="P416"/>
      <c r="Q416"/>
      <c r="R416"/>
      <c r="S416"/>
      <c r="T416"/>
      <c r="U416"/>
      <c r="V416"/>
      <c r="W416"/>
      <c r="X416"/>
      <c r="Y416"/>
      <c r="Z416"/>
      <c r="AA416"/>
      <c r="AB416"/>
      <c r="AC416"/>
      <c r="AD416"/>
      <c r="AE416"/>
      <c r="AF416"/>
    </row>
    <row r="417" spans="8:32" s="1" customFormat="1" ht="0" hidden="1" customHeight="1">
      <c r="H417"/>
      <c r="I417"/>
      <c r="J417"/>
      <c r="K417"/>
      <c r="L417"/>
      <c r="M417"/>
      <c r="N417"/>
      <c r="O417"/>
      <c r="P417"/>
      <c r="Q417"/>
      <c r="R417"/>
      <c r="S417"/>
      <c r="T417"/>
      <c r="U417"/>
      <c r="V417"/>
      <c r="W417"/>
      <c r="X417"/>
      <c r="Y417"/>
      <c r="Z417"/>
      <c r="AA417"/>
      <c r="AB417"/>
      <c r="AC417"/>
      <c r="AD417"/>
      <c r="AE417"/>
      <c r="AF417"/>
    </row>
    <row r="418" spans="8:32" s="1" customFormat="1" ht="0" hidden="1" customHeight="1">
      <c r="H418"/>
      <c r="I418"/>
      <c r="J418"/>
      <c r="K418"/>
      <c r="L418"/>
      <c r="M418"/>
      <c r="N418"/>
      <c r="O418"/>
      <c r="P418"/>
      <c r="Q418"/>
      <c r="R418"/>
      <c r="S418"/>
      <c r="T418"/>
      <c r="U418"/>
      <c r="V418"/>
      <c r="W418"/>
      <c r="X418"/>
      <c r="Y418"/>
      <c r="Z418"/>
      <c r="AA418"/>
      <c r="AB418"/>
      <c r="AC418"/>
      <c r="AD418"/>
      <c r="AE418"/>
      <c r="AF418"/>
    </row>
    <row r="419" spans="8:32" s="1" customFormat="1" ht="0" hidden="1" customHeight="1">
      <c r="H419"/>
      <c r="I419"/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</row>
    <row r="420" spans="8:32" s="1" customFormat="1" ht="0" hidden="1" customHeight="1">
      <c r="H420"/>
      <c r="I420"/>
      <c r="J420"/>
      <c r="K420"/>
      <c r="L420"/>
      <c r="M420"/>
      <c r="N420"/>
      <c r="O420"/>
      <c r="P420"/>
      <c r="Q420"/>
      <c r="R420"/>
      <c r="S420"/>
      <c r="T420"/>
      <c r="U420"/>
      <c r="V420"/>
      <c r="W420"/>
      <c r="X420"/>
      <c r="Y420"/>
      <c r="Z420"/>
      <c r="AA420"/>
      <c r="AB420"/>
      <c r="AC420"/>
      <c r="AD420"/>
      <c r="AE420"/>
      <c r="AF420"/>
    </row>
    <row r="421" spans="8:32" s="1" customFormat="1" ht="0" hidden="1" customHeight="1">
      <c r="H421"/>
      <c r="I421"/>
      <c r="J421"/>
      <c r="K421"/>
      <c r="L421"/>
      <c r="M421"/>
      <c r="N421"/>
      <c r="O421"/>
      <c r="P421"/>
      <c r="Q421"/>
      <c r="R421"/>
      <c r="S421"/>
      <c r="T421"/>
      <c r="U421"/>
      <c r="V421"/>
      <c r="W421"/>
      <c r="X421"/>
      <c r="Y421"/>
      <c r="Z421"/>
      <c r="AA421"/>
      <c r="AB421"/>
      <c r="AC421"/>
      <c r="AD421"/>
      <c r="AE421"/>
      <c r="AF421"/>
    </row>
    <row r="422" spans="8:32" s="1" customFormat="1" ht="0" hidden="1" customHeight="1">
      <c r="H422"/>
      <c r="I422"/>
      <c r="J422"/>
      <c r="K422"/>
      <c r="L422"/>
      <c r="M422"/>
      <c r="N422"/>
      <c r="O422"/>
      <c r="P422"/>
      <c r="Q422"/>
      <c r="R422"/>
      <c r="S422"/>
      <c r="T422"/>
      <c r="U422"/>
      <c r="V422"/>
      <c r="W422"/>
      <c r="X422"/>
      <c r="Y422"/>
      <c r="Z422"/>
      <c r="AA422"/>
      <c r="AB422"/>
      <c r="AC422"/>
      <c r="AD422"/>
      <c r="AE422"/>
      <c r="AF422"/>
    </row>
    <row r="423" spans="8:32" s="1" customFormat="1" ht="0" hidden="1" customHeight="1">
      <c r="H423"/>
      <c r="I423"/>
      <c r="J423"/>
      <c r="K423"/>
      <c r="L423"/>
      <c r="M423"/>
      <c r="N423"/>
      <c r="O423"/>
      <c r="P423"/>
      <c r="Q423"/>
      <c r="R423"/>
      <c r="S423"/>
      <c r="T423"/>
      <c r="U423"/>
      <c r="V423"/>
      <c r="W423"/>
      <c r="X423"/>
      <c r="Y423"/>
      <c r="Z423"/>
      <c r="AA423"/>
      <c r="AB423"/>
      <c r="AC423"/>
      <c r="AD423"/>
      <c r="AE423"/>
      <c r="AF423"/>
    </row>
    <row r="424" spans="8:32" s="1" customFormat="1" ht="0" hidden="1" customHeight="1">
      <c r="H424"/>
      <c r="I424"/>
      <c r="J424"/>
      <c r="K424"/>
      <c r="L424"/>
      <c r="M424"/>
      <c r="N424"/>
      <c r="O424"/>
      <c r="P424"/>
      <c r="Q424"/>
      <c r="R424"/>
      <c r="S424"/>
      <c r="T424"/>
      <c r="U424"/>
      <c r="V424"/>
      <c r="W424"/>
      <c r="X424"/>
      <c r="Y424"/>
      <c r="Z424"/>
      <c r="AA424"/>
      <c r="AB424"/>
      <c r="AC424"/>
      <c r="AD424"/>
      <c r="AE424"/>
      <c r="AF424"/>
    </row>
    <row r="425" spans="8:32" s="1" customFormat="1" ht="0" hidden="1" customHeight="1">
      <c r="H425"/>
      <c r="I425"/>
      <c r="J425"/>
      <c r="K425"/>
      <c r="L425"/>
      <c r="M425"/>
      <c r="N425"/>
      <c r="O425"/>
      <c r="P425"/>
      <c r="Q425"/>
      <c r="R425"/>
      <c r="S425"/>
      <c r="T425"/>
      <c r="U425"/>
      <c r="V425"/>
      <c r="W425"/>
      <c r="X425"/>
      <c r="Y425"/>
      <c r="Z425"/>
      <c r="AA425"/>
      <c r="AB425"/>
      <c r="AC425"/>
      <c r="AD425"/>
      <c r="AE425"/>
      <c r="AF425"/>
    </row>
    <row r="426" spans="8:32" s="1" customFormat="1" ht="0" hidden="1" customHeight="1">
      <c r="H426"/>
      <c r="I426"/>
      <c r="J426"/>
      <c r="K426"/>
      <c r="L426"/>
      <c r="M426"/>
      <c r="N426"/>
      <c r="O426"/>
      <c r="P426"/>
      <c r="Q426"/>
      <c r="R426"/>
      <c r="S426"/>
      <c r="T426"/>
      <c r="U426"/>
      <c r="V426"/>
      <c r="W426"/>
      <c r="X426"/>
      <c r="Y426"/>
      <c r="Z426"/>
      <c r="AA426"/>
      <c r="AB426"/>
      <c r="AC426"/>
      <c r="AD426"/>
      <c r="AE426"/>
      <c r="AF426"/>
    </row>
    <row r="427" spans="8:32" s="1" customFormat="1" ht="0" hidden="1" customHeight="1">
      <c r="H427"/>
      <c r="I427"/>
      <c r="J427"/>
      <c r="K427"/>
      <c r="L427"/>
      <c r="M427"/>
      <c r="N427"/>
      <c r="O427"/>
      <c r="P427"/>
      <c r="Q427"/>
      <c r="R427"/>
      <c r="S427"/>
      <c r="T427"/>
      <c r="U427"/>
      <c r="V427"/>
      <c r="W427"/>
      <c r="X427"/>
      <c r="Y427"/>
      <c r="Z427"/>
      <c r="AA427"/>
      <c r="AB427"/>
      <c r="AC427"/>
      <c r="AD427"/>
      <c r="AE427"/>
      <c r="AF427"/>
    </row>
    <row r="428" spans="8:32" s="1" customFormat="1" ht="0" hidden="1" customHeight="1">
      <c r="H428"/>
      <c r="I428"/>
      <c r="J428"/>
      <c r="K428"/>
      <c r="L428"/>
      <c r="M428"/>
      <c r="N428"/>
      <c r="O428"/>
      <c r="P428"/>
      <c r="Q428"/>
      <c r="R428"/>
      <c r="S428"/>
      <c r="T428"/>
      <c r="U428"/>
      <c r="V428"/>
      <c r="W428"/>
      <c r="X428"/>
      <c r="Y428"/>
      <c r="Z428"/>
      <c r="AA428"/>
      <c r="AB428"/>
      <c r="AC428"/>
      <c r="AD428"/>
      <c r="AE428"/>
      <c r="AF428"/>
    </row>
    <row r="429" spans="8:32" s="1" customFormat="1" ht="0" hidden="1" customHeight="1">
      <c r="H429"/>
      <c r="I429"/>
      <c r="J429"/>
      <c r="K429"/>
      <c r="L429"/>
      <c r="M429"/>
      <c r="N429"/>
      <c r="O429"/>
      <c r="P429"/>
      <c r="Q429"/>
      <c r="R429"/>
      <c r="S429"/>
      <c r="T429"/>
      <c r="U429"/>
      <c r="V429"/>
      <c r="W429"/>
      <c r="X429"/>
      <c r="Y429"/>
      <c r="Z429"/>
      <c r="AA429"/>
      <c r="AB429"/>
      <c r="AC429"/>
      <c r="AD429"/>
      <c r="AE429"/>
      <c r="AF429"/>
    </row>
    <row r="430" spans="8:32" s="1" customFormat="1" ht="0" hidden="1" customHeight="1">
      <c r="H430"/>
      <c r="I430"/>
      <c r="J430"/>
      <c r="K430"/>
      <c r="L430"/>
      <c r="M430"/>
      <c r="N430"/>
      <c r="O430"/>
      <c r="P430"/>
      <c r="Q430"/>
      <c r="R430"/>
      <c r="S430"/>
      <c r="T430"/>
      <c r="U430"/>
      <c r="V430"/>
      <c r="W430"/>
      <c r="X430"/>
      <c r="Y430"/>
      <c r="Z430"/>
      <c r="AA430"/>
      <c r="AB430"/>
      <c r="AC430"/>
      <c r="AD430"/>
      <c r="AE430"/>
      <c r="AF430"/>
    </row>
    <row r="431" spans="8:32" s="1" customFormat="1" ht="0" hidden="1" customHeight="1">
      <c r="H431"/>
      <c r="I431"/>
      <c r="J431"/>
      <c r="K431"/>
      <c r="L431"/>
      <c r="M431"/>
      <c r="N431"/>
      <c r="O431"/>
      <c r="P431"/>
      <c r="Q431"/>
      <c r="R431"/>
      <c r="S431"/>
      <c r="T431"/>
      <c r="U431"/>
      <c r="V431"/>
      <c r="W431"/>
      <c r="X431"/>
      <c r="Y431"/>
      <c r="Z431"/>
      <c r="AA431"/>
      <c r="AB431"/>
      <c r="AC431"/>
      <c r="AD431"/>
      <c r="AE431"/>
      <c r="AF431"/>
    </row>
    <row r="432" spans="8:32" s="1" customFormat="1" ht="0" hidden="1" customHeight="1">
      <c r="H432"/>
      <c r="I432"/>
      <c r="J432"/>
      <c r="K432"/>
      <c r="L432"/>
      <c r="M432"/>
      <c r="N432"/>
      <c r="O432"/>
      <c r="P432"/>
      <c r="Q432"/>
      <c r="R432"/>
      <c r="S432"/>
      <c r="T432"/>
      <c r="U432"/>
      <c r="V432"/>
      <c r="W432"/>
      <c r="X432"/>
      <c r="Y432"/>
      <c r="Z432"/>
      <c r="AA432"/>
      <c r="AB432"/>
      <c r="AC432"/>
      <c r="AD432"/>
      <c r="AE432"/>
      <c r="AF432"/>
    </row>
    <row r="433" spans="8:32" s="1" customFormat="1" ht="0" hidden="1" customHeight="1">
      <c r="H433"/>
      <c r="I433"/>
      <c r="J433"/>
      <c r="K433"/>
      <c r="L433"/>
      <c r="M433"/>
      <c r="N433"/>
      <c r="O433"/>
      <c r="P433"/>
      <c r="Q433"/>
      <c r="R433"/>
      <c r="S433"/>
      <c r="T433"/>
      <c r="U433"/>
      <c r="V433"/>
      <c r="W433"/>
      <c r="X433"/>
      <c r="Y433"/>
      <c r="Z433"/>
      <c r="AA433"/>
      <c r="AB433"/>
      <c r="AC433"/>
      <c r="AD433"/>
      <c r="AE433"/>
      <c r="AF433"/>
    </row>
    <row r="434" spans="8:32" s="1" customFormat="1" ht="0" hidden="1" customHeight="1">
      <c r="H434"/>
      <c r="I434"/>
      <c r="J434"/>
      <c r="K434"/>
      <c r="L434"/>
      <c r="M434"/>
      <c r="N434"/>
      <c r="O434"/>
      <c r="P434"/>
      <c r="Q434"/>
      <c r="R434"/>
      <c r="S434"/>
      <c r="T434"/>
      <c r="U434"/>
      <c r="V434"/>
      <c r="W434"/>
      <c r="X434"/>
      <c r="Y434"/>
      <c r="Z434"/>
      <c r="AA434"/>
      <c r="AB434"/>
      <c r="AC434"/>
      <c r="AD434"/>
      <c r="AE434"/>
      <c r="AF434"/>
    </row>
    <row r="435" spans="8:32" s="1" customFormat="1" ht="0" hidden="1" customHeight="1">
      <c r="H435"/>
      <c r="I435"/>
      <c r="J435"/>
      <c r="K435"/>
      <c r="L435"/>
      <c r="M435"/>
      <c r="N435"/>
      <c r="O435"/>
      <c r="P435"/>
      <c r="Q435"/>
      <c r="R435"/>
      <c r="S435"/>
      <c r="T435"/>
      <c r="U435"/>
      <c r="V435"/>
      <c r="W435"/>
      <c r="X435"/>
      <c r="Y435"/>
      <c r="Z435"/>
      <c r="AA435"/>
      <c r="AB435"/>
      <c r="AC435"/>
      <c r="AD435"/>
      <c r="AE435"/>
      <c r="AF435"/>
    </row>
    <row r="436" spans="8:32" s="1" customFormat="1" ht="0" hidden="1" customHeight="1">
      <c r="H436"/>
      <c r="I436"/>
      <c r="J436"/>
      <c r="K436"/>
      <c r="L436"/>
      <c r="M436"/>
      <c r="N436"/>
      <c r="O436"/>
      <c r="P436"/>
      <c r="Q436"/>
      <c r="R436"/>
      <c r="S436"/>
      <c r="T436"/>
      <c r="U436"/>
      <c r="V436"/>
      <c r="W436"/>
      <c r="X436"/>
      <c r="Y436"/>
      <c r="Z436"/>
      <c r="AA436"/>
      <c r="AB436"/>
      <c r="AC436"/>
      <c r="AD436"/>
      <c r="AE436"/>
      <c r="AF436"/>
    </row>
    <row r="437" spans="8:32" s="1" customFormat="1" ht="0" hidden="1" customHeight="1">
      <c r="H437"/>
      <c r="I437"/>
      <c r="J437"/>
      <c r="K437"/>
      <c r="L437"/>
      <c r="M437"/>
      <c r="N437"/>
      <c r="O437"/>
      <c r="P437"/>
      <c r="Q437"/>
      <c r="R437"/>
      <c r="S437"/>
      <c r="T437"/>
      <c r="U437"/>
      <c r="V437"/>
      <c r="W437"/>
      <c r="X437"/>
      <c r="Y437"/>
      <c r="Z437"/>
      <c r="AA437"/>
      <c r="AB437"/>
      <c r="AC437"/>
      <c r="AD437"/>
      <c r="AE437"/>
      <c r="AF437"/>
    </row>
    <row r="438" spans="8:32" s="1" customFormat="1" ht="0" hidden="1" customHeight="1">
      <c r="H438"/>
      <c r="I438"/>
      <c r="J438"/>
      <c r="K438"/>
      <c r="L438"/>
      <c r="M438"/>
      <c r="N438"/>
      <c r="O438"/>
      <c r="P438"/>
      <c r="Q438"/>
      <c r="R438"/>
      <c r="S438"/>
      <c r="T438"/>
      <c r="U438"/>
      <c r="V438"/>
      <c r="W438"/>
      <c r="X438"/>
      <c r="Y438"/>
      <c r="Z438"/>
      <c r="AA438"/>
      <c r="AB438"/>
      <c r="AC438"/>
      <c r="AD438"/>
      <c r="AE438"/>
      <c r="AF438"/>
    </row>
    <row r="439" spans="8:32" s="1" customFormat="1" ht="0" hidden="1" customHeight="1">
      <c r="H439"/>
      <c r="I439"/>
      <c r="J439"/>
      <c r="K439"/>
      <c r="L439"/>
      <c r="M439"/>
      <c r="N439"/>
      <c r="O439"/>
      <c r="P439"/>
      <c r="Q439"/>
      <c r="R439"/>
      <c r="S439"/>
      <c r="T439"/>
      <c r="U439"/>
      <c r="V439"/>
      <c r="W439"/>
      <c r="X439"/>
      <c r="Y439"/>
      <c r="Z439"/>
      <c r="AA439"/>
      <c r="AB439"/>
      <c r="AC439"/>
      <c r="AD439"/>
      <c r="AE439"/>
      <c r="AF439"/>
    </row>
    <row r="440" spans="8:32" s="1" customFormat="1" ht="0" hidden="1" customHeight="1">
      <c r="H440"/>
      <c r="I440"/>
      <c r="J440"/>
      <c r="K440"/>
      <c r="L440"/>
      <c r="M440"/>
      <c r="N440"/>
      <c r="O440"/>
      <c r="P440"/>
      <c r="Q440"/>
      <c r="R440"/>
      <c r="S440"/>
      <c r="T440"/>
      <c r="U440"/>
      <c r="V440"/>
      <c r="W440"/>
      <c r="X440"/>
      <c r="Y440"/>
      <c r="Z440"/>
      <c r="AA440"/>
      <c r="AB440"/>
      <c r="AC440"/>
      <c r="AD440"/>
      <c r="AE440"/>
      <c r="AF440"/>
    </row>
    <row r="441" spans="8:32" s="1" customFormat="1" ht="0" hidden="1" customHeight="1">
      <c r="H441"/>
      <c r="I441"/>
      <c r="J441"/>
      <c r="K441"/>
      <c r="L441"/>
      <c r="M441"/>
      <c r="N441"/>
      <c r="O441"/>
      <c r="P441"/>
      <c r="Q441"/>
      <c r="R441"/>
      <c r="S441"/>
      <c r="T441"/>
      <c r="U441"/>
      <c r="V441"/>
      <c r="W441"/>
      <c r="X441"/>
      <c r="Y441"/>
      <c r="Z441"/>
      <c r="AA441"/>
      <c r="AB441"/>
      <c r="AC441"/>
      <c r="AD441"/>
      <c r="AE441"/>
      <c r="AF441"/>
    </row>
    <row r="442" spans="8:32" s="1" customFormat="1" ht="0" hidden="1" customHeight="1">
      <c r="H442"/>
      <c r="I442"/>
      <c r="J442"/>
      <c r="K442"/>
      <c r="L442"/>
      <c r="M442"/>
      <c r="N442"/>
      <c r="O442"/>
      <c r="P442"/>
      <c r="Q442"/>
      <c r="R442"/>
      <c r="S442"/>
      <c r="T442"/>
      <c r="U442"/>
      <c r="V442"/>
      <c r="W442"/>
      <c r="X442"/>
      <c r="Y442"/>
      <c r="Z442"/>
      <c r="AA442"/>
      <c r="AB442"/>
      <c r="AC442"/>
      <c r="AD442"/>
      <c r="AE442"/>
      <c r="AF442"/>
    </row>
    <row r="443" spans="8:32" s="1" customFormat="1" ht="0" hidden="1" customHeight="1">
      <c r="H443"/>
      <c r="I443"/>
      <c r="J443"/>
      <c r="K443"/>
      <c r="L443"/>
      <c r="M443"/>
      <c r="N443"/>
      <c r="O443"/>
      <c r="P443"/>
      <c r="Q443"/>
      <c r="R443"/>
      <c r="S443"/>
      <c r="T443"/>
      <c r="U443"/>
      <c r="V443"/>
      <c r="W443"/>
      <c r="X443"/>
      <c r="Y443"/>
      <c r="Z443"/>
      <c r="AA443"/>
      <c r="AB443"/>
      <c r="AC443"/>
      <c r="AD443"/>
      <c r="AE443"/>
      <c r="AF443"/>
    </row>
    <row r="444" spans="8:32" s="1" customFormat="1" ht="0" hidden="1" customHeight="1">
      <c r="H444"/>
      <c r="I444"/>
      <c r="J444"/>
      <c r="K444"/>
      <c r="L444"/>
      <c r="M444"/>
      <c r="N444"/>
      <c r="O444"/>
      <c r="P444"/>
      <c r="Q444"/>
      <c r="R444"/>
      <c r="S444"/>
      <c r="T444"/>
      <c r="U444"/>
      <c r="V444"/>
      <c r="W444"/>
      <c r="X444"/>
      <c r="Y444"/>
      <c r="Z444"/>
      <c r="AA444"/>
      <c r="AB444"/>
      <c r="AC444"/>
      <c r="AD444"/>
      <c r="AE444"/>
      <c r="AF444"/>
    </row>
    <row r="445" spans="8:32" s="1" customFormat="1" ht="0" hidden="1" customHeight="1">
      <c r="H445"/>
      <c r="I445"/>
      <c r="J445"/>
      <c r="K445"/>
      <c r="L445"/>
      <c r="M445"/>
      <c r="N445"/>
      <c r="O445"/>
      <c r="P445"/>
      <c r="Q445"/>
      <c r="R445"/>
      <c r="S445"/>
      <c r="T445"/>
      <c r="U445"/>
      <c r="V445"/>
      <c r="W445"/>
      <c r="X445"/>
      <c r="Y445"/>
      <c r="Z445"/>
      <c r="AA445"/>
      <c r="AB445"/>
      <c r="AC445"/>
      <c r="AD445"/>
      <c r="AE445"/>
      <c r="AF445"/>
    </row>
    <row r="446" spans="8:32" s="1" customFormat="1" ht="0" hidden="1" customHeight="1">
      <c r="H446"/>
      <c r="I446"/>
      <c r="J446"/>
      <c r="K446"/>
      <c r="L446"/>
      <c r="M446"/>
      <c r="N446"/>
      <c r="O446"/>
      <c r="P446"/>
      <c r="Q446"/>
      <c r="R446"/>
      <c r="S446"/>
      <c r="T446"/>
      <c r="U446"/>
      <c r="V446"/>
      <c r="W446"/>
      <c r="X446"/>
      <c r="Y446"/>
      <c r="Z446"/>
      <c r="AA446"/>
      <c r="AB446"/>
      <c r="AC446"/>
      <c r="AD446"/>
      <c r="AE446"/>
      <c r="AF446"/>
    </row>
    <row r="447" spans="8:32" s="1" customFormat="1" ht="0" hidden="1" customHeight="1">
      <c r="H447"/>
      <c r="I447"/>
      <c r="J447"/>
      <c r="K447"/>
      <c r="L447"/>
      <c r="M447"/>
      <c r="N447"/>
      <c r="O447"/>
      <c r="P447"/>
      <c r="Q447"/>
      <c r="R447"/>
      <c r="S447"/>
      <c r="T447"/>
      <c r="U447"/>
      <c r="V447"/>
      <c r="W447"/>
      <c r="X447"/>
      <c r="Y447"/>
      <c r="Z447"/>
      <c r="AA447"/>
      <c r="AB447"/>
      <c r="AC447"/>
      <c r="AD447"/>
      <c r="AE447"/>
      <c r="AF447"/>
    </row>
    <row r="448" spans="8:32" s="1" customFormat="1" ht="0" hidden="1" customHeight="1">
      <c r="H448"/>
      <c r="I448"/>
      <c r="J448"/>
      <c r="K448"/>
      <c r="L448"/>
      <c r="M448"/>
      <c r="N448"/>
      <c r="O448"/>
      <c r="P448"/>
      <c r="Q448"/>
      <c r="R448"/>
      <c r="S448"/>
      <c r="T448"/>
      <c r="U448"/>
      <c r="V448"/>
      <c r="W448"/>
      <c r="X448"/>
      <c r="Y448"/>
      <c r="Z448"/>
      <c r="AA448"/>
      <c r="AB448"/>
      <c r="AC448"/>
      <c r="AD448"/>
      <c r="AE448"/>
      <c r="AF448"/>
    </row>
    <row r="449" spans="8:32" s="1" customFormat="1" ht="0" hidden="1" customHeight="1">
      <c r="H449"/>
      <c r="I449"/>
      <c r="J449"/>
      <c r="K449"/>
      <c r="L449"/>
      <c r="M449"/>
      <c r="N449"/>
      <c r="O449"/>
      <c r="P449"/>
      <c r="Q449"/>
      <c r="R449"/>
      <c r="S449"/>
      <c r="T449"/>
      <c r="U449"/>
      <c r="V449"/>
      <c r="W449"/>
      <c r="X449"/>
      <c r="Y449"/>
      <c r="Z449"/>
      <c r="AA449"/>
      <c r="AB449"/>
      <c r="AC449"/>
      <c r="AD449"/>
      <c r="AE449"/>
      <c r="AF449"/>
    </row>
    <row r="450" spans="8:32" s="1" customFormat="1" ht="0" hidden="1" customHeight="1">
      <c r="H450"/>
      <c r="I450"/>
      <c r="J450"/>
      <c r="K450"/>
      <c r="L450"/>
      <c r="M450"/>
      <c r="N450"/>
      <c r="O450"/>
      <c r="P450"/>
      <c r="Q450"/>
      <c r="R450"/>
      <c r="S450"/>
      <c r="T450"/>
      <c r="U450"/>
      <c r="V450"/>
      <c r="W450"/>
      <c r="X450"/>
      <c r="Y450"/>
      <c r="Z450"/>
      <c r="AA450"/>
      <c r="AB450"/>
      <c r="AC450"/>
      <c r="AD450"/>
      <c r="AE450"/>
      <c r="AF450"/>
    </row>
    <row r="451" spans="8:32" s="1" customFormat="1" ht="0" hidden="1" customHeight="1">
      <c r="H451"/>
      <c r="I451"/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</row>
    <row r="452" spans="8:32" s="1" customFormat="1" ht="0" hidden="1" customHeight="1">
      <c r="H452"/>
      <c r="I452"/>
      <c r="J452"/>
      <c r="K452"/>
      <c r="L452"/>
      <c r="M452"/>
      <c r="N452"/>
      <c r="O452"/>
      <c r="P452"/>
      <c r="Q452"/>
      <c r="R452"/>
      <c r="S452"/>
      <c r="T452"/>
      <c r="U452"/>
      <c r="V452"/>
      <c r="W452"/>
      <c r="X452"/>
      <c r="Y452"/>
      <c r="Z452"/>
      <c r="AA452"/>
      <c r="AB452"/>
      <c r="AC452"/>
      <c r="AD452"/>
      <c r="AE452"/>
      <c r="AF452"/>
    </row>
    <row r="453" spans="8:32" s="1" customFormat="1" ht="0" hidden="1" customHeight="1">
      <c r="H453"/>
      <c r="I453"/>
      <c r="J453"/>
      <c r="K453"/>
      <c r="L453"/>
      <c r="M453"/>
      <c r="N453"/>
      <c r="O453"/>
      <c r="P453"/>
      <c r="Q453"/>
      <c r="R453"/>
      <c r="S453"/>
      <c r="T453"/>
      <c r="U453"/>
      <c r="V453"/>
      <c r="W453"/>
      <c r="X453"/>
      <c r="Y453"/>
      <c r="Z453"/>
      <c r="AA453"/>
      <c r="AB453"/>
      <c r="AC453"/>
      <c r="AD453"/>
      <c r="AE453"/>
      <c r="AF453"/>
    </row>
    <row r="454" spans="8:32" s="1" customFormat="1" ht="0" hidden="1" customHeight="1">
      <c r="H454"/>
      <c r="I454"/>
      <c r="J454"/>
      <c r="K454"/>
      <c r="L454"/>
      <c r="M454"/>
      <c r="N454"/>
      <c r="O454"/>
      <c r="P454"/>
      <c r="Q454"/>
      <c r="R454"/>
      <c r="S454"/>
      <c r="T454"/>
      <c r="U454"/>
      <c r="V454"/>
      <c r="W454"/>
      <c r="X454"/>
      <c r="Y454"/>
      <c r="Z454"/>
      <c r="AA454"/>
      <c r="AB454"/>
      <c r="AC454"/>
      <c r="AD454"/>
      <c r="AE454"/>
      <c r="AF454"/>
    </row>
    <row r="455" spans="8:32" s="1" customFormat="1" ht="0" hidden="1" customHeight="1">
      <c r="H455"/>
      <c r="I455"/>
      <c r="J455"/>
      <c r="K455"/>
      <c r="L455"/>
      <c r="M455"/>
      <c r="N455"/>
      <c r="O455"/>
      <c r="P455"/>
      <c r="Q455"/>
      <c r="R455"/>
      <c r="S455"/>
      <c r="T455"/>
      <c r="U455"/>
      <c r="V455"/>
      <c r="W455"/>
      <c r="X455"/>
      <c r="Y455"/>
      <c r="Z455"/>
      <c r="AA455"/>
      <c r="AB455"/>
      <c r="AC455"/>
      <c r="AD455"/>
      <c r="AE455"/>
      <c r="AF455"/>
    </row>
    <row r="456" spans="8:32" s="1" customFormat="1" ht="0" hidden="1" customHeight="1">
      <c r="H456"/>
      <c r="I456"/>
      <c r="J456"/>
      <c r="K456"/>
      <c r="L456"/>
      <c r="M456"/>
      <c r="N456"/>
      <c r="O456"/>
      <c r="P456"/>
      <c r="Q456"/>
      <c r="R456"/>
      <c r="S456"/>
      <c r="T456"/>
      <c r="U456"/>
      <c r="V456"/>
      <c r="W456"/>
      <c r="X456"/>
      <c r="Y456"/>
      <c r="Z456"/>
      <c r="AA456"/>
      <c r="AB456"/>
      <c r="AC456"/>
      <c r="AD456"/>
      <c r="AE456"/>
      <c r="AF456"/>
    </row>
    <row r="457" spans="8:32" s="1" customFormat="1" ht="0" hidden="1" customHeight="1">
      <c r="H457"/>
      <c r="I457"/>
      <c r="J457"/>
      <c r="K457"/>
      <c r="L457"/>
      <c r="M457"/>
      <c r="N457"/>
      <c r="O457"/>
      <c r="P457"/>
      <c r="Q457"/>
      <c r="R457"/>
      <c r="S457"/>
      <c r="T457"/>
      <c r="U457"/>
      <c r="V457"/>
      <c r="W457"/>
      <c r="X457"/>
      <c r="Y457"/>
      <c r="Z457"/>
      <c r="AA457"/>
      <c r="AB457"/>
      <c r="AC457"/>
      <c r="AD457"/>
      <c r="AE457"/>
      <c r="AF457"/>
    </row>
    <row r="458" spans="8:32" s="1" customFormat="1" ht="0" hidden="1" customHeight="1">
      <c r="H458"/>
      <c r="I458"/>
      <c r="J458"/>
      <c r="K458"/>
      <c r="L458"/>
      <c r="M458"/>
      <c r="N458"/>
      <c r="O458"/>
      <c r="P458"/>
      <c r="Q458"/>
      <c r="R458"/>
      <c r="S458"/>
      <c r="T458"/>
      <c r="U458"/>
      <c r="V458"/>
      <c r="W458"/>
      <c r="X458"/>
      <c r="Y458"/>
      <c r="Z458"/>
      <c r="AA458"/>
      <c r="AB458"/>
      <c r="AC458"/>
      <c r="AD458"/>
      <c r="AE458"/>
      <c r="AF458"/>
    </row>
    <row r="459" spans="8:32" s="1" customFormat="1" ht="0" hidden="1" customHeight="1">
      <c r="H459"/>
      <c r="I459"/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</row>
    <row r="460" spans="8:32" s="1" customFormat="1" ht="0" hidden="1" customHeight="1">
      <c r="H460"/>
      <c r="I460"/>
      <c r="J460"/>
      <c r="K460"/>
      <c r="L460"/>
      <c r="M460"/>
      <c r="N460"/>
      <c r="O460"/>
      <c r="P460"/>
      <c r="Q460"/>
      <c r="R460"/>
      <c r="S460"/>
      <c r="T460"/>
      <c r="U460"/>
      <c r="V460"/>
      <c r="W460"/>
      <c r="X460"/>
      <c r="Y460"/>
      <c r="Z460"/>
      <c r="AA460"/>
      <c r="AB460"/>
      <c r="AC460"/>
      <c r="AD460"/>
      <c r="AE460"/>
      <c r="AF460"/>
    </row>
    <row r="461" spans="8:32" s="1" customFormat="1" ht="0" hidden="1" customHeight="1">
      <c r="H461"/>
      <c r="I461"/>
      <c r="J461"/>
      <c r="K461"/>
      <c r="L461"/>
      <c r="M461"/>
      <c r="N461"/>
      <c r="O461"/>
      <c r="P461"/>
      <c r="Q461"/>
      <c r="R461"/>
      <c r="S461"/>
      <c r="T461"/>
      <c r="U461"/>
      <c r="V461"/>
      <c r="W461"/>
      <c r="X461"/>
      <c r="Y461"/>
      <c r="Z461"/>
      <c r="AA461"/>
      <c r="AB461"/>
      <c r="AC461"/>
      <c r="AD461"/>
      <c r="AE461"/>
      <c r="AF461"/>
    </row>
    <row r="462" spans="8:32" s="1" customFormat="1" ht="0" hidden="1" customHeight="1">
      <c r="H462"/>
      <c r="I462"/>
      <c r="J462"/>
      <c r="K462"/>
      <c r="L462"/>
      <c r="M462"/>
      <c r="N462"/>
      <c r="O462"/>
      <c r="P462"/>
      <c r="Q462"/>
      <c r="R462"/>
      <c r="S462"/>
      <c r="T462"/>
      <c r="U462"/>
      <c r="V462"/>
      <c r="W462"/>
      <c r="X462"/>
      <c r="Y462"/>
      <c r="Z462"/>
      <c r="AA462"/>
      <c r="AB462"/>
      <c r="AC462"/>
      <c r="AD462"/>
      <c r="AE462"/>
      <c r="AF462"/>
    </row>
    <row r="463" spans="8:32" s="1" customFormat="1" ht="0" hidden="1" customHeight="1">
      <c r="H463"/>
      <c r="I463"/>
      <c r="J463"/>
      <c r="K463"/>
      <c r="L463"/>
      <c r="M463"/>
      <c r="N463"/>
      <c r="O463"/>
      <c r="P463"/>
      <c r="Q463"/>
      <c r="R463"/>
      <c r="S463"/>
      <c r="T463"/>
      <c r="U463"/>
      <c r="V463"/>
      <c r="W463"/>
      <c r="X463"/>
      <c r="Y463"/>
      <c r="Z463"/>
      <c r="AA463"/>
      <c r="AB463"/>
      <c r="AC463"/>
      <c r="AD463"/>
      <c r="AE463"/>
      <c r="AF463"/>
    </row>
    <row r="464" spans="8:32" s="1" customFormat="1" ht="0" hidden="1" customHeight="1">
      <c r="H464"/>
      <c r="I464"/>
      <c r="J464"/>
      <c r="K464"/>
      <c r="L464"/>
      <c r="M464"/>
      <c r="N464"/>
      <c r="O464"/>
      <c r="P464"/>
      <c r="Q464"/>
      <c r="R464"/>
      <c r="S464"/>
      <c r="T464"/>
      <c r="U464"/>
      <c r="V464"/>
      <c r="W464"/>
      <c r="X464"/>
      <c r="Y464"/>
      <c r="Z464"/>
      <c r="AA464"/>
      <c r="AB464"/>
      <c r="AC464"/>
      <c r="AD464"/>
      <c r="AE464"/>
      <c r="AF464"/>
    </row>
    <row r="465" spans="8:32" s="1" customFormat="1" ht="0" hidden="1" customHeight="1">
      <c r="H465"/>
      <c r="I465"/>
      <c r="J465"/>
      <c r="K465"/>
      <c r="L465"/>
      <c r="M465"/>
      <c r="N465"/>
      <c r="O465"/>
      <c r="P465"/>
      <c r="Q465"/>
      <c r="R465"/>
      <c r="S465"/>
      <c r="T465"/>
      <c r="U465"/>
      <c r="V465"/>
      <c r="W465"/>
      <c r="X465"/>
      <c r="Y465"/>
      <c r="Z465"/>
      <c r="AA465"/>
      <c r="AB465"/>
      <c r="AC465"/>
      <c r="AD465"/>
      <c r="AE465"/>
      <c r="AF465"/>
    </row>
    <row r="466" spans="8:32" s="1" customFormat="1" ht="0" hidden="1" customHeight="1">
      <c r="H466"/>
      <c r="I466"/>
      <c r="J466"/>
      <c r="K466"/>
      <c r="L466"/>
      <c r="M466"/>
      <c r="N466"/>
      <c r="O466"/>
      <c r="P466"/>
      <c r="Q466"/>
      <c r="R466"/>
      <c r="S466"/>
      <c r="T466"/>
      <c r="U466"/>
      <c r="V466"/>
      <c r="W466"/>
      <c r="X466"/>
      <c r="Y466"/>
      <c r="Z466"/>
      <c r="AA466"/>
      <c r="AB466"/>
      <c r="AC466"/>
      <c r="AD466"/>
      <c r="AE466"/>
      <c r="AF466"/>
    </row>
    <row r="467" spans="8:32" s="1" customFormat="1" ht="0" hidden="1" customHeight="1">
      <c r="H467"/>
      <c r="I467"/>
      <c r="J467"/>
      <c r="K467"/>
      <c r="L467"/>
      <c r="M467"/>
      <c r="N467"/>
      <c r="O467"/>
      <c r="P467"/>
      <c r="Q467"/>
      <c r="R467"/>
      <c r="S467"/>
      <c r="T467"/>
      <c r="U467"/>
      <c r="V467"/>
      <c r="W467"/>
      <c r="X467"/>
      <c r="Y467"/>
      <c r="Z467"/>
      <c r="AA467"/>
      <c r="AB467"/>
      <c r="AC467"/>
      <c r="AD467"/>
      <c r="AE467"/>
      <c r="AF467"/>
    </row>
    <row r="468" spans="8:32" s="1" customFormat="1" ht="0" hidden="1" customHeight="1">
      <c r="H468"/>
      <c r="I468"/>
      <c r="J468"/>
      <c r="K468"/>
      <c r="L468"/>
      <c r="M468"/>
      <c r="N468"/>
      <c r="O468"/>
      <c r="P468"/>
      <c r="Q468"/>
      <c r="R468"/>
      <c r="S468"/>
      <c r="T468"/>
      <c r="U468"/>
      <c r="V468"/>
      <c r="W468"/>
      <c r="X468"/>
      <c r="Y468"/>
      <c r="Z468"/>
      <c r="AA468"/>
      <c r="AB468"/>
      <c r="AC468"/>
      <c r="AD468"/>
      <c r="AE468"/>
      <c r="AF468"/>
    </row>
    <row r="469" spans="8:32" s="1" customFormat="1" ht="0" hidden="1" customHeight="1">
      <c r="H469"/>
      <c r="I469"/>
      <c r="J469"/>
      <c r="K469"/>
      <c r="L469"/>
      <c r="M469"/>
      <c r="N469"/>
      <c r="O469"/>
      <c r="P469"/>
      <c r="Q469"/>
      <c r="R469"/>
      <c r="S469"/>
      <c r="T469"/>
      <c r="U469"/>
      <c r="V469"/>
      <c r="W469"/>
      <c r="X469"/>
      <c r="Y469"/>
      <c r="Z469"/>
      <c r="AA469"/>
      <c r="AB469"/>
      <c r="AC469"/>
      <c r="AD469"/>
      <c r="AE469"/>
      <c r="AF469"/>
    </row>
    <row r="470" spans="8:32" s="1" customFormat="1" ht="0" hidden="1" customHeight="1">
      <c r="H470"/>
      <c r="I470"/>
      <c r="J470"/>
      <c r="K470"/>
      <c r="L470"/>
      <c r="M470"/>
      <c r="N470"/>
      <c r="O470"/>
      <c r="P470"/>
      <c r="Q470"/>
      <c r="R470"/>
      <c r="S470"/>
      <c r="T470"/>
      <c r="U470"/>
      <c r="V470"/>
      <c r="W470"/>
      <c r="X470"/>
      <c r="Y470"/>
      <c r="Z470"/>
      <c r="AA470"/>
      <c r="AB470"/>
      <c r="AC470"/>
      <c r="AD470"/>
      <c r="AE470"/>
      <c r="AF470"/>
    </row>
    <row r="471" spans="8:32" s="1" customFormat="1" ht="0" hidden="1" customHeight="1">
      <c r="H471"/>
      <c r="I471"/>
      <c r="J471"/>
      <c r="K471"/>
      <c r="L471"/>
      <c r="M471"/>
      <c r="N471"/>
      <c r="O471"/>
      <c r="P471"/>
      <c r="Q471"/>
      <c r="R471"/>
      <c r="S471"/>
      <c r="T471"/>
      <c r="U471"/>
      <c r="V471"/>
      <c r="W471"/>
      <c r="X471"/>
      <c r="Y471"/>
      <c r="Z471"/>
      <c r="AA471"/>
      <c r="AB471"/>
      <c r="AC471"/>
      <c r="AD471"/>
      <c r="AE471"/>
      <c r="AF471"/>
    </row>
    <row r="472" spans="8:32" s="1" customFormat="1" ht="0" hidden="1" customHeight="1">
      <c r="H472"/>
      <c r="I472"/>
      <c r="J472"/>
      <c r="K472"/>
      <c r="L472"/>
      <c r="M472"/>
      <c r="N472"/>
      <c r="O472"/>
      <c r="P472"/>
      <c r="Q472"/>
      <c r="R472"/>
      <c r="S472"/>
      <c r="T472"/>
      <c r="U472"/>
      <c r="V472"/>
      <c r="W472"/>
      <c r="X472"/>
      <c r="Y472"/>
      <c r="Z472"/>
      <c r="AA472"/>
      <c r="AB472"/>
      <c r="AC472"/>
      <c r="AD472"/>
      <c r="AE472"/>
      <c r="AF472"/>
    </row>
    <row r="473" spans="8:32" s="1" customFormat="1" ht="0" hidden="1" customHeight="1">
      <c r="H473"/>
      <c r="I473"/>
      <c r="J473"/>
      <c r="K473"/>
      <c r="L473"/>
      <c r="M473"/>
      <c r="N473"/>
      <c r="O473"/>
      <c r="P473"/>
      <c r="Q473"/>
      <c r="R473"/>
      <c r="S473"/>
      <c r="T473"/>
      <c r="U473"/>
      <c r="V473"/>
      <c r="W473"/>
      <c r="X473"/>
      <c r="Y473"/>
      <c r="Z473"/>
      <c r="AA473"/>
      <c r="AB473"/>
      <c r="AC473"/>
      <c r="AD473"/>
      <c r="AE473"/>
      <c r="AF473"/>
    </row>
    <row r="474" spans="8:32" s="1" customFormat="1" ht="0" hidden="1" customHeight="1">
      <c r="H474"/>
      <c r="I474"/>
      <c r="J474"/>
      <c r="K474"/>
      <c r="L474"/>
      <c r="M474"/>
      <c r="N474"/>
      <c r="O474"/>
      <c r="P474"/>
      <c r="Q474"/>
      <c r="R474"/>
      <c r="S474"/>
      <c r="T474"/>
      <c r="U474"/>
      <c r="V474"/>
      <c r="W474"/>
      <c r="X474"/>
      <c r="Y474"/>
      <c r="Z474"/>
      <c r="AA474"/>
      <c r="AB474"/>
      <c r="AC474"/>
      <c r="AD474"/>
      <c r="AE474"/>
      <c r="AF474"/>
    </row>
    <row r="475" spans="8:32" s="1" customFormat="1" ht="0" hidden="1" customHeight="1">
      <c r="H475"/>
      <c r="I475"/>
      <c r="J475"/>
      <c r="K475"/>
      <c r="L475"/>
      <c r="M475"/>
      <c r="N475"/>
      <c r="O475"/>
      <c r="P475"/>
      <c r="Q475"/>
      <c r="R475"/>
      <c r="S475"/>
      <c r="T475"/>
      <c r="U475"/>
      <c r="V475"/>
      <c r="W475"/>
      <c r="X475"/>
      <c r="Y475"/>
      <c r="Z475"/>
      <c r="AA475"/>
      <c r="AB475"/>
      <c r="AC475"/>
      <c r="AD475"/>
      <c r="AE475"/>
      <c r="AF475"/>
    </row>
    <row r="476" spans="8:32" s="1" customFormat="1" ht="0" hidden="1" customHeight="1">
      <c r="H476"/>
      <c r="I476"/>
      <c r="J476"/>
      <c r="K476"/>
      <c r="L476"/>
      <c r="M476"/>
      <c r="N476"/>
      <c r="O476"/>
      <c r="P476"/>
      <c r="Q476"/>
      <c r="R476"/>
      <c r="S476"/>
      <c r="T476"/>
      <c r="U476"/>
      <c r="V476"/>
      <c r="W476"/>
      <c r="X476"/>
      <c r="Y476"/>
      <c r="Z476"/>
      <c r="AA476"/>
      <c r="AB476"/>
      <c r="AC476"/>
      <c r="AD476"/>
      <c r="AE476"/>
      <c r="AF476"/>
    </row>
    <row r="477" spans="8:32" s="1" customFormat="1" ht="0" hidden="1" customHeight="1">
      <c r="H477"/>
      <c r="I477"/>
      <c r="J477"/>
      <c r="K477"/>
      <c r="L477"/>
      <c r="M477"/>
      <c r="N477"/>
      <c r="O477"/>
      <c r="P477"/>
      <c r="Q477"/>
      <c r="R477"/>
      <c r="S477"/>
      <c r="T477"/>
      <c r="U477"/>
      <c r="V477"/>
      <c r="W477"/>
      <c r="X477"/>
      <c r="Y477"/>
      <c r="Z477"/>
      <c r="AA477"/>
      <c r="AB477"/>
      <c r="AC477"/>
      <c r="AD477"/>
      <c r="AE477"/>
      <c r="AF477"/>
    </row>
    <row r="478" spans="8:32" s="1" customFormat="1" ht="0" hidden="1" customHeight="1">
      <c r="H478"/>
      <c r="I478"/>
      <c r="J478"/>
      <c r="K478"/>
      <c r="L478"/>
      <c r="M478"/>
      <c r="N478"/>
      <c r="O478"/>
      <c r="P478"/>
      <c r="Q478"/>
      <c r="R478"/>
      <c r="S478"/>
      <c r="T478"/>
      <c r="U478"/>
      <c r="V478"/>
      <c r="W478"/>
      <c r="X478"/>
      <c r="Y478"/>
      <c r="Z478"/>
      <c r="AA478"/>
      <c r="AB478"/>
      <c r="AC478"/>
      <c r="AD478"/>
      <c r="AE478"/>
      <c r="AF478"/>
    </row>
    <row r="479" spans="8:32" s="1" customFormat="1" ht="0" hidden="1" customHeight="1">
      <c r="H479"/>
      <c r="I479"/>
      <c r="J479"/>
      <c r="K479"/>
      <c r="L479"/>
      <c r="M479"/>
      <c r="N479"/>
      <c r="O479"/>
      <c r="P479"/>
      <c r="Q479"/>
      <c r="R479"/>
      <c r="S479"/>
      <c r="T479"/>
      <c r="U479"/>
      <c r="V479"/>
      <c r="W479"/>
      <c r="X479"/>
      <c r="Y479"/>
      <c r="Z479"/>
      <c r="AA479"/>
      <c r="AB479"/>
      <c r="AC479"/>
      <c r="AD479"/>
      <c r="AE479"/>
      <c r="AF479"/>
    </row>
    <row r="480" spans="8:32" s="1" customFormat="1" ht="0" hidden="1" customHeight="1">
      <c r="H480"/>
      <c r="I480"/>
      <c r="J480"/>
      <c r="K480"/>
      <c r="L480"/>
      <c r="M480"/>
      <c r="N480"/>
      <c r="O480"/>
      <c r="P480"/>
      <c r="Q480"/>
      <c r="R480"/>
      <c r="S480"/>
      <c r="T480"/>
      <c r="U480"/>
      <c r="V480"/>
      <c r="W480"/>
      <c r="X480"/>
      <c r="Y480"/>
      <c r="Z480"/>
      <c r="AA480"/>
      <c r="AB480"/>
      <c r="AC480"/>
      <c r="AD480"/>
      <c r="AE480"/>
      <c r="AF480"/>
    </row>
  </sheetData>
  <mergeCells count="12">
    <mergeCell ref="P9:P10"/>
    <mergeCell ref="B5:P5"/>
    <mergeCell ref="B6:P6"/>
    <mergeCell ref="M9:M10"/>
    <mergeCell ref="F9:F10"/>
    <mergeCell ref="G9:J9"/>
    <mergeCell ref="K9:K10"/>
    <mergeCell ref="L9:L10"/>
    <mergeCell ref="N9:N10"/>
    <mergeCell ref="O9:O10"/>
    <mergeCell ref="C9:C10"/>
    <mergeCell ref="D9:D10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Plan5"/>
  <dimension ref="A1:X97"/>
  <sheetViews>
    <sheetView showGridLines="0" showRowColHeaders="0" zoomScaleNormal="100" workbookViewId="0">
      <selection activeCell="J80" sqref="J80"/>
    </sheetView>
  </sheetViews>
  <sheetFormatPr defaultColWidth="0" defaultRowHeight="0" customHeight="1" zeroHeight="1"/>
  <cols>
    <col min="1" max="1" width="5.7109375" style="1" customWidth="1"/>
    <col min="2" max="2" width="38.85546875" style="1" customWidth="1"/>
    <col min="3" max="3" width="10.7109375" style="22" customWidth="1"/>
    <col min="4" max="4" width="14.42578125" style="22" customWidth="1"/>
    <col min="5" max="5" width="8.7109375" style="22" bestFit="1" customWidth="1"/>
    <col min="6" max="6" width="10.7109375" style="22" customWidth="1"/>
    <col min="7" max="7" width="14.5703125" style="22" customWidth="1"/>
    <col min="8" max="8" width="8.42578125" style="22" customWidth="1"/>
    <col min="9" max="10" width="8.42578125" style="21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24" width="0" hidden="1" customWidth="1"/>
    <col min="25" max="16384" width="9.140625" hidden="1"/>
  </cols>
  <sheetData>
    <row r="1" spans="2:10" ht="29.25" customHeight="1">
      <c r="B1" s="18" t="s">
        <v>57</v>
      </c>
      <c r="H1" s="23"/>
      <c r="I1" s="64"/>
      <c r="J1" s="64"/>
    </row>
    <row r="2" spans="2:10" ht="8.25" customHeight="1">
      <c r="B2" s="2"/>
      <c r="H2" s="23"/>
      <c r="I2" s="64"/>
      <c r="J2" s="64"/>
    </row>
    <row r="3" spans="2:10" ht="15.75">
      <c r="B3" s="62" t="s">
        <v>199</v>
      </c>
      <c r="C3" s="1"/>
      <c r="D3" s="1"/>
      <c r="E3" s="1"/>
      <c r="F3" s="1"/>
      <c r="G3" s="1"/>
      <c r="H3" s="45"/>
      <c r="I3" s="45"/>
      <c r="J3" s="45"/>
    </row>
    <row r="4" spans="2:10" ht="15.75">
      <c r="B4" s="62"/>
      <c r="C4" s="1"/>
      <c r="D4" s="1"/>
      <c r="E4" s="1"/>
      <c r="F4" s="1"/>
      <c r="G4" s="1"/>
      <c r="H4" s="45"/>
      <c r="I4" s="45"/>
      <c r="J4" s="45"/>
    </row>
    <row r="5" spans="2:10" ht="16.5" thickBot="1">
      <c r="B5" s="471"/>
      <c r="C5" s="1179" t="s">
        <v>60</v>
      </c>
      <c r="D5" s="1180"/>
      <c r="E5" s="1181"/>
      <c r="F5" s="1182" t="s">
        <v>61</v>
      </c>
      <c r="G5" s="1183"/>
      <c r="H5" s="1184"/>
      <c r="I5" s="45"/>
      <c r="J5" s="45"/>
    </row>
    <row r="6" spans="2:10" ht="16.5" thickTop="1">
      <c r="B6" s="221" t="s">
        <v>200</v>
      </c>
      <c r="C6" s="1185" t="s">
        <v>62</v>
      </c>
      <c r="D6" s="1187" t="s">
        <v>63</v>
      </c>
      <c r="E6" s="1187" t="s">
        <v>64</v>
      </c>
      <c r="F6" s="1187">
        <v>2023</v>
      </c>
      <c r="G6" s="1185">
        <v>2022</v>
      </c>
      <c r="H6" s="1187" t="s">
        <v>64</v>
      </c>
      <c r="I6" s="45"/>
      <c r="J6" s="45"/>
    </row>
    <row r="7" spans="2:10" ht="15.75">
      <c r="B7" s="221" t="s">
        <v>153</v>
      </c>
      <c r="C7" s="1186"/>
      <c r="D7" s="1188"/>
      <c r="E7" s="1188"/>
      <c r="F7" s="1188"/>
      <c r="G7" s="1186"/>
      <c r="H7" s="1188"/>
      <c r="I7" s="45"/>
      <c r="J7" s="45"/>
    </row>
    <row r="8" spans="2:10" ht="3" customHeight="1">
      <c r="B8" s="183"/>
      <c r="C8" s="164"/>
      <c r="D8" s="164"/>
      <c r="E8" s="164"/>
      <c r="F8" s="240"/>
      <c r="G8" s="240"/>
      <c r="H8" s="240"/>
      <c r="I8" s="45"/>
      <c r="J8" s="45"/>
    </row>
    <row r="9" spans="2:10" ht="3" customHeight="1">
      <c r="B9" s="472"/>
      <c r="C9" s="473"/>
      <c r="D9" s="473"/>
      <c r="E9" s="473"/>
      <c r="F9" s="474"/>
      <c r="G9" s="474"/>
      <c r="H9" s="474"/>
      <c r="I9" s="45"/>
      <c r="J9" s="45"/>
    </row>
    <row r="10" spans="2:10" ht="3" customHeight="1">
      <c r="B10" s="183"/>
      <c r="C10" s="164"/>
      <c r="D10" s="164"/>
      <c r="E10" s="164"/>
      <c r="F10" s="718"/>
      <c r="G10" s="240"/>
      <c r="H10" s="240"/>
      <c r="I10" s="45"/>
      <c r="J10" s="45"/>
    </row>
    <row r="11" spans="2:10" ht="15.75">
      <c r="B11" s="245" t="s">
        <v>83</v>
      </c>
      <c r="C11" s="133">
        <v>1717.7</v>
      </c>
      <c r="D11" s="615">
        <v>1443</v>
      </c>
      <c r="E11" s="171">
        <v>19</v>
      </c>
      <c r="F11" s="146">
        <v>6667.2</v>
      </c>
      <c r="G11" s="455">
        <v>5865.1</v>
      </c>
      <c r="H11" s="783">
        <v>13.7</v>
      </c>
      <c r="I11" s="45"/>
      <c r="J11" s="45"/>
    </row>
    <row r="12" spans="2:10" ht="15.75">
      <c r="B12" s="245" t="s">
        <v>84</v>
      </c>
      <c r="C12" s="107">
        <v>196.7</v>
      </c>
      <c r="D12" s="171">
        <v>207.2</v>
      </c>
      <c r="E12" s="171">
        <v>-5</v>
      </c>
      <c r="F12" s="154">
        <v>573.1</v>
      </c>
      <c r="G12" s="172">
        <v>987.9</v>
      </c>
      <c r="H12" s="783">
        <v>-42</v>
      </c>
      <c r="I12" s="45"/>
      <c r="J12" s="45"/>
    </row>
    <row r="13" spans="2:10" ht="15.75">
      <c r="B13" s="245" t="s">
        <v>85</v>
      </c>
      <c r="C13" s="107">
        <v>10</v>
      </c>
      <c r="D13" s="171">
        <v>23.4</v>
      </c>
      <c r="E13" s="171">
        <v>-57.1</v>
      </c>
      <c r="F13" s="154">
        <v>193.2</v>
      </c>
      <c r="G13" s="172">
        <v>106.3</v>
      </c>
      <c r="H13" s="172">
        <v>81.7</v>
      </c>
      <c r="I13" s="45"/>
      <c r="J13" s="45"/>
    </row>
    <row r="14" spans="2:10" ht="15.75">
      <c r="B14" s="247" t="s">
        <v>86</v>
      </c>
      <c r="C14" s="135">
        <v>48</v>
      </c>
      <c r="D14" s="157">
        <v>-1.4</v>
      </c>
      <c r="E14" s="157" t="s">
        <v>111</v>
      </c>
      <c r="F14" s="140">
        <v>99.1</v>
      </c>
      <c r="G14" s="104">
        <v>26.4</v>
      </c>
      <c r="H14" s="139">
        <v>275.5</v>
      </c>
      <c r="I14" s="45"/>
      <c r="J14" s="45"/>
    </row>
    <row r="15" spans="2:10" ht="15.75">
      <c r="B15" s="247" t="s">
        <v>201</v>
      </c>
      <c r="C15" s="135">
        <v>-51.9</v>
      </c>
      <c r="D15" s="157">
        <v>18.7</v>
      </c>
      <c r="E15" s="157" t="s">
        <v>111</v>
      </c>
      <c r="F15" s="140">
        <v>71.599999999999994</v>
      </c>
      <c r="G15" s="104">
        <v>43.5</v>
      </c>
      <c r="H15" s="139">
        <v>64.8</v>
      </c>
      <c r="I15" s="45"/>
      <c r="J15" s="45"/>
    </row>
    <row r="16" spans="2:10" ht="15.75">
      <c r="B16" s="247" t="s">
        <v>88</v>
      </c>
      <c r="C16" s="135">
        <v>14</v>
      </c>
      <c r="D16" s="157">
        <v>6</v>
      </c>
      <c r="E16" s="157">
        <v>131.6</v>
      </c>
      <c r="F16" s="140">
        <v>22.5</v>
      </c>
      <c r="G16" s="104">
        <v>36.5</v>
      </c>
      <c r="H16" s="139">
        <v>-38.299999999999997</v>
      </c>
      <c r="I16" s="45"/>
      <c r="J16" s="45"/>
    </row>
    <row r="17" spans="2:10" ht="16.5" thickBot="1">
      <c r="B17" s="248" t="s">
        <v>89</v>
      </c>
      <c r="C17" s="107">
        <v>51.7</v>
      </c>
      <c r="D17" s="171" t="s">
        <v>111</v>
      </c>
      <c r="E17" s="157" t="s">
        <v>111</v>
      </c>
      <c r="F17" s="154">
        <v>98.1</v>
      </c>
      <c r="G17" s="172" t="s">
        <v>111</v>
      </c>
      <c r="H17" s="139" t="s">
        <v>111</v>
      </c>
      <c r="I17" s="45"/>
      <c r="J17" s="45"/>
    </row>
    <row r="18" spans="2:10" ht="16.5" thickBot="1">
      <c r="B18" s="248" t="s">
        <v>173</v>
      </c>
      <c r="C18" s="107">
        <v>-25.3</v>
      </c>
      <c r="D18" s="171">
        <v>-19</v>
      </c>
      <c r="E18" s="171">
        <v>32.799999999999997</v>
      </c>
      <c r="F18" s="154">
        <v>21.4</v>
      </c>
      <c r="G18" s="172">
        <v>18.2</v>
      </c>
      <c r="H18" s="783">
        <v>17.399999999999999</v>
      </c>
      <c r="I18" s="45"/>
      <c r="J18" s="45"/>
    </row>
    <row r="19" spans="2:10" ht="15.75">
      <c r="B19" s="105" t="s">
        <v>202</v>
      </c>
      <c r="C19" s="135">
        <v>12.9</v>
      </c>
      <c r="D19" s="157">
        <v>23</v>
      </c>
      <c r="E19" s="157">
        <v>-43.9</v>
      </c>
      <c r="F19" s="140">
        <v>71.5</v>
      </c>
      <c r="G19" s="104">
        <v>18.7</v>
      </c>
      <c r="H19" s="139">
        <v>283.3</v>
      </c>
      <c r="I19" s="45"/>
      <c r="J19" s="45"/>
    </row>
    <row r="20" spans="2:10" ht="15.75">
      <c r="B20" s="225" t="s">
        <v>203</v>
      </c>
      <c r="C20" s="133">
        <v>1963.8</v>
      </c>
      <c r="D20" s="133">
        <v>1677.5</v>
      </c>
      <c r="E20" s="107">
        <v>17.100000000000001</v>
      </c>
      <c r="F20" s="146">
        <v>7624.5</v>
      </c>
      <c r="G20" s="146">
        <v>6996.2</v>
      </c>
      <c r="H20" s="169">
        <v>9</v>
      </c>
      <c r="I20" s="45"/>
      <c r="J20" s="45"/>
    </row>
    <row r="21" spans="2:10" ht="16.5" thickBot="1">
      <c r="B21" s="105" t="s">
        <v>204</v>
      </c>
      <c r="C21" s="785">
        <v>111.2</v>
      </c>
      <c r="D21" s="157">
        <v>94.7</v>
      </c>
      <c r="E21" s="157">
        <v>17.5</v>
      </c>
      <c r="F21" s="140">
        <v>442</v>
      </c>
      <c r="G21" s="104">
        <v>409.6</v>
      </c>
      <c r="H21" s="139">
        <v>7.9</v>
      </c>
      <c r="I21" s="45"/>
      <c r="J21" s="45"/>
    </row>
    <row r="22" spans="2:10" ht="16.5" thickBot="1">
      <c r="B22" s="225" t="s">
        <v>205</v>
      </c>
      <c r="C22" s="784">
        <v>2075</v>
      </c>
      <c r="D22" s="133">
        <v>1772.2</v>
      </c>
      <c r="E22" s="107">
        <v>17.100000000000001</v>
      </c>
      <c r="F22" s="146">
        <v>8066.5</v>
      </c>
      <c r="G22" s="146">
        <v>7405.8</v>
      </c>
      <c r="H22" s="169">
        <v>8.9</v>
      </c>
      <c r="I22" s="45"/>
      <c r="J22" s="45"/>
    </row>
    <row r="23" spans="2:10" ht="15.75">
      <c r="B23" s="476"/>
      <c r="C23" s="283"/>
      <c r="D23" s="283"/>
      <c r="E23" s="283"/>
      <c r="F23" s="145"/>
      <c r="G23" s="145"/>
      <c r="H23" s="145"/>
      <c r="I23" s="45"/>
      <c r="J23" s="45"/>
    </row>
    <row r="24" spans="2:10" ht="15.75">
      <c r="B24" s="476"/>
      <c r="C24" s="283"/>
      <c r="D24" s="283"/>
      <c r="E24" s="283"/>
      <c r="F24" s="145"/>
      <c r="G24" s="145"/>
      <c r="H24" s="145"/>
      <c r="I24" s="45"/>
      <c r="J24" s="45"/>
    </row>
    <row r="25" spans="2:10" ht="16.5" thickBot="1">
      <c r="B25" s="249"/>
      <c r="C25" s="1179" t="s">
        <v>60</v>
      </c>
      <c r="D25" s="1180"/>
      <c r="E25" s="1181"/>
      <c r="F25" s="1182" t="s">
        <v>61</v>
      </c>
      <c r="G25" s="1183"/>
      <c r="H25" s="1184"/>
      <c r="I25" s="45"/>
      <c r="J25" s="45"/>
    </row>
    <row r="26" spans="2:10" ht="16.5" thickTop="1">
      <c r="B26" s="249" t="s">
        <v>206</v>
      </c>
      <c r="C26" s="1185" t="s">
        <v>62</v>
      </c>
      <c r="D26" s="1187" t="s">
        <v>63</v>
      </c>
      <c r="E26" s="1187" t="s">
        <v>64</v>
      </c>
      <c r="F26" s="1187">
        <v>2023</v>
      </c>
      <c r="G26" s="1185">
        <v>2022</v>
      </c>
      <c r="H26" s="1187" t="s">
        <v>64</v>
      </c>
      <c r="I26" s="45"/>
      <c r="J26" s="45"/>
    </row>
    <row r="27" spans="2:10" ht="15.75">
      <c r="B27" s="249" t="s">
        <v>153</v>
      </c>
      <c r="C27" s="1186"/>
      <c r="D27" s="1188"/>
      <c r="E27" s="1188"/>
      <c r="F27" s="1188"/>
      <c r="G27" s="1186"/>
      <c r="H27" s="1188"/>
      <c r="I27" s="45"/>
      <c r="J27" s="45"/>
    </row>
    <row r="28" spans="2:10" ht="3" customHeight="1" thickBot="1">
      <c r="B28" s="391"/>
      <c r="C28" s="392"/>
      <c r="D28" s="392"/>
      <c r="E28" s="1"/>
      <c r="F28" s="392"/>
      <c r="G28" s="392"/>
      <c r="H28" s="477"/>
      <c r="I28" s="45"/>
      <c r="J28" s="45"/>
    </row>
    <row r="29" spans="2:10" ht="3" customHeight="1" thickTop="1">
      <c r="B29" s="393"/>
      <c r="C29" s="393"/>
      <c r="D29" s="393"/>
      <c r="E29" s="393"/>
      <c r="F29" s="393"/>
      <c r="G29" s="393"/>
      <c r="H29" s="478"/>
      <c r="I29" s="45"/>
      <c r="J29" s="45"/>
    </row>
    <row r="30" spans="2:10" ht="3" customHeight="1">
      <c r="B30" s="250"/>
      <c r="C30" s="250"/>
      <c r="D30" s="250"/>
      <c r="E30" s="1"/>
      <c r="F30" s="250"/>
      <c r="G30" s="250"/>
      <c r="H30" s="479"/>
      <c r="I30" s="45"/>
      <c r="J30" s="45"/>
    </row>
    <row r="31" spans="2:10" ht="15.75">
      <c r="B31" s="125" t="s">
        <v>203</v>
      </c>
      <c r="C31" s="146">
        <v>1963.8</v>
      </c>
      <c r="D31" s="146">
        <v>1677.5</v>
      </c>
      <c r="E31" s="169">
        <v>17.100000000000001</v>
      </c>
      <c r="F31" s="146">
        <v>7624.5</v>
      </c>
      <c r="G31" s="146">
        <v>6996.2</v>
      </c>
      <c r="H31" s="169">
        <v>9</v>
      </c>
      <c r="I31" s="45"/>
      <c r="J31" s="45"/>
    </row>
    <row r="32" spans="2:10" ht="15.75">
      <c r="B32" s="177" t="s">
        <v>207</v>
      </c>
      <c r="C32" s="140">
        <v>94.2</v>
      </c>
      <c r="D32" s="172">
        <v>149.6</v>
      </c>
      <c r="E32" s="139">
        <v>-37</v>
      </c>
      <c r="F32" s="140">
        <v>562</v>
      </c>
      <c r="G32" s="104">
        <v>469.9</v>
      </c>
      <c r="H32" s="139">
        <v>19.600000000000001</v>
      </c>
      <c r="I32" s="45"/>
      <c r="J32" s="45"/>
    </row>
    <row r="33" spans="2:20" ht="15.75">
      <c r="B33" s="177" t="s">
        <v>208</v>
      </c>
      <c r="C33" s="140">
        <v>196.7</v>
      </c>
      <c r="D33" s="104">
        <v>207.2</v>
      </c>
      <c r="E33" s="139">
        <v>-5</v>
      </c>
      <c r="F33" s="140">
        <v>573.1</v>
      </c>
      <c r="G33" s="104">
        <v>987.9</v>
      </c>
      <c r="H33" s="139">
        <v>-42</v>
      </c>
      <c r="I33" s="45"/>
      <c r="J33" s="45"/>
    </row>
    <row r="34" spans="2:20" ht="15.75">
      <c r="B34" s="177" t="s">
        <v>209</v>
      </c>
      <c r="C34" s="140">
        <v>146.80000000000001</v>
      </c>
      <c r="D34" s="104">
        <v>93.1</v>
      </c>
      <c r="E34" s="139">
        <v>57.7</v>
      </c>
      <c r="F34" s="140">
        <v>594.1</v>
      </c>
      <c r="G34" s="104">
        <v>317.7</v>
      </c>
      <c r="H34" s="139">
        <v>87</v>
      </c>
      <c r="I34" s="45"/>
      <c r="J34" s="45"/>
    </row>
    <row r="35" spans="2:20" ht="16.5" thickBot="1">
      <c r="B35" s="436" t="s">
        <v>210</v>
      </c>
      <c r="C35" s="146">
        <v>1819.6</v>
      </c>
      <c r="D35" s="146">
        <v>1413.9</v>
      </c>
      <c r="E35" s="169">
        <v>28.7</v>
      </c>
      <c r="F35" s="146">
        <v>7083.5</v>
      </c>
      <c r="G35" s="146">
        <v>5856.1</v>
      </c>
      <c r="H35" s="169">
        <v>21</v>
      </c>
      <c r="I35" s="45"/>
      <c r="J35" s="45"/>
    </row>
    <row r="36" spans="2:20" ht="16.5" thickTop="1">
      <c r="B36" s="154" t="s">
        <v>211</v>
      </c>
      <c r="C36" s="790"/>
      <c r="D36" s="790"/>
      <c r="E36" s="791"/>
      <c r="F36" s="790"/>
      <c r="G36" s="790"/>
      <c r="H36" s="791"/>
      <c r="I36" s="45"/>
      <c r="J36" s="45"/>
      <c r="N36" s="33"/>
      <c r="O36" s="560"/>
      <c r="P36" s="1"/>
      <c r="Q36" s="561"/>
      <c r="R36" s="167"/>
      <c r="S36" s="562"/>
      <c r="T36" s="1"/>
    </row>
    <row r="37" spans="2:20" ht="15.75">
      <c r="B37" s="104" t="s">
        <v>212</v>
      </c>
      <c r="C37" s="140" t="s">
        <v>111</v>
      </c>
      <c r="D37" s="104">
        <v>27.4</v>
      </c>
      <c r="E37" s="139" t="s">
        <v>111</v>
      </c>
      <c r="F37" s="140" t="s">
        <v>111</v>
      </c>
      <c r="G37" s="104" t="s">
        <v>111</v>
      </c>
      <c r="H37" s="139" t="s">
        <v>111</v>
      </c>
      <c r="I37" s="45"/>
      <c r="J37" s="45"/>
      <c r="N37" s="33"/>
      <c r="O37" s="560"/>
      <c r="P37" s="1"/>
      <c r="Q37" s="561"/>
      <c r="R37" s="167"/>
      <c r="S37" s="562"/>
      <c r="T37" s="1"/>
    </row>
    <row r="38" spans="2:20" ht="15.75">
      <c r="B38" s="104" t="s">
        <v>213</v>
      </c>
      <c r="C38" s="140" t="s">
        <v>111</v>
      </c>
      <c r="D38" s="104">
        <v>0.9</v>
      </c>
      <c r="E38" s="139" t="s">
        <v>111</v>
      </c>
      <c r="F38" s="140" t="s">
        <v>111</v>
      </c>
      <c r="G38" s="104">
        <v>0.9</v>
      </c>
      <c r="H38" s="139" t="s">
        <v>111</v>
      </c>
      <c r="I38" s="45"/>
      <c r="J38" s="45"/>
      <c r="N38" s="33"/>
      <c r="O38" s="560"/>
      <c r="P38" s="1"/>
      <c r="Q38" s="561"/>
      <c r="R38" s="167"/>
      <c r="S38" s="562"/>
      <c r="T38" s="1"/>
    </row>
    <row r="39" spans="2:20" ht="15.75">
      <c r="B39" s="154" t="s">
        <v>214</v>
      </c>
      <c r="C39" s="146">
        <v>1819.6</v>
      </c>
      <c r="D39" s="146">
        <v>1440.3</v>
      </c>
      <c r="E39" s="169">
        <v>26.3</v>
      </c>
      <c r="F39" s="146">
        <v>7083.5</v>
      </c>
      <c r="G39" s="146">
        <v>5855.1</v>
      </c>
      <c r="H39" s="169">
        <v>21</v>
      </c>
      <c r="I39" s="45"/>
      <c r="J39" s="45"/>
      <c r="N39" s="33"/>
      <c r="O39" s="560"/>
      <c r="P39" s="1"/>
      <c r="Q39" s="561"/>
      <c r="R39" s="167"/>
      <c r="S39" s="562"/>
      <c r="T39" s="1"/>
    </row>
    <row r="40" spans="2:20" ht="15.75">
      <c r="B40" s="786"/>
      <c r="C40" s="787"/>
      <c r="D40" s="788"/>
      <c r="E40" s="789"/>
      <c r="F40" s="788"/>
      <c r="G40" s="788"/>
      <c r="H40" s="789"/>
      <c r="I40" s="45"/>
      <c r="J40" s="45"/>
      <c r="N40" s="33"/>
      <c r="O40" s="560"/>
      <c r="P40" s="1"/>
      <c r="Q40" s="561"/>
      <c r="R40" s="167"/>
      <c r="S40" s="562"/>
      <c r="T40" s="1"/>
    </row>
    <row r="41" spans="2:20" ht="15.75">
      <c r="B41" s="786"/>
      <c r="C41" s="787"/>
      <c r="D41" s="788"/>
      <c r="E41" s="789"/>
      <c r="F41" s="788"/>
      <c r="G41" s="788"/>
      <c r="H41" s="789"/>
      <c r="I41" s="45"/>
      <c r="J41" s="45"/>
      <c r="N41" s="33"/>
      <c r="O41" s="560"/>
      <c r="P41" s="1"/>
      <c r="Q41" s="561"/>
      <c r="R41" s="167"/>
      <c r="S41" s="562"/>
      <c r="T41" s="1"/>
    </row>
    <row r="42" spans="2:20" ht="15.75">
      <c r="B42" s="786"/>
      <c r="C42" s="787"/>
      <c r="D42" s="788"/>
      <c r="E42" s="789"/>
      <c r="F42" s="788"/>
      <c r="G42" s="788"/>
      <c r="H42" s="789"/>
      <c r="I42" s="45"/>
      <c r="J42" s="45"/>
      <c r="N42" s="33"/>
      <c r="O42" s="560"/>
      <c r="P42" s="1"/>
      <c r="Q42" s="561"/>
      <c r="R42" s="167"/>
      <c r="S42" s="562"/>
      <c r="T42" s="1"/>
    </row>
    <row r="43" spans="2:20" ht="15.75">
      <c r="B43" s="786"/>
      <c r="C43" s="787"/>
      <c r="D43" s="788"/>
      <c r="E43" s="789"/>
      <c r="F43" s="788"/>
      <c r="G43" s="788"/>
      <c r="H43" s="789"/>
      <c r="I43" s="45"/>
      <c r="J43" s="45"/>
      <c r="N43" s="33"/>
      <c r="O43" s="560"/>
      <c r="P43" s="1"/>
      <c r="Q43" s="561"/>
      <c r="R43" s="167"/>
      <c r="S43" s="562"/>
      <c r="T43" s="1"/>
    </row>
    <row r="44" spans="2:20" ht="15.75">
      <c r="B44" s="476"/>
      <c r="C44" s="283"/>
      <c r="D44" s="283"/>
      <c r="E44" s="283"/>
      <c r="F44" s="145"/>
      <c r="G44" s="145"/>
      <c r="H44" s="145"/>
      <c r="I44" s="45"/>
      <c r="J44" s="45"/>
    </row>
    <row r="45" spans="2:20" ht="16.5" thickBot="1">
      <c r="B45" s="483"/>
      <c r="C45" s="1179" t="s">
        <v>60</v>
      </c>
      <c r="D45" s="1180"/>
      <c r="E45" s="1181"/>
      <c r="F45" s="1182" t="s">
        <v>61</v>
      </c>
      <c r="G45" s="1183"/>
      <c r="H45" s="1184"/>
      <c r="I45" s="45"/>
      <c r="J45" s="45"/>
    </row>
    <row r="46" spans="2:20" ht="16.5" thickTop="1">
      <c r="B46" s="198" t="s">
        <v>206</v>
      </c>
      <c r="C46" s="1185" t="s">
        <v>62</v>
      </c>
      <c r="D46" s="1187" t="s">
        <v>63</v>
      </c>
      <c r="E46" s="1187" t="s">
        <v>64</v>
      </c>
      <c r="F46" s="1187">
        <v>2023</v>
      </c>
      <c r="G46" s="1185">
        <v>2022</v>
      </c>
      <c r="H46" s="1187" t="s">
        <v>64</v>
      </c>
      <c r="I46" s="45"/>
      <c r="J46" s="45"/>
    </row>
    <row r="47" spans="2:20" ht="15.75">
      <c r="B47" s="198" t="s">
        <v>215</v>
      </c>
      <c r="C47" s="1186"/>
      <c r="D47" s="1188"/>
      <c r="E47" s="1188"/>
      <c r="F47" s="1188"/>
      <c r="G47" s="1186"/>
      <c r="H47" s="1188"/>
      <c r="I47" s="45"/>
      <c r="J47" s="45"/>
    </row>
    <row r="48" spans="2:20" ht="3" customHeight="1">
      <c r="B48" s="326"/>
      <c r="C48" s="164"/>
      <c r="D48" s="164"/>
      <c r="E48" s="164"/>
      <c r="F48" s="484"/>
      <c r="G48" s="484"/>
      <c r="H48" s="484"/>
      <c r="I48" s="45"/>
      <c r="J48" s="45"/>
    </row>
    <row r="49" spans="2:10" ht="3" customHeight="1">
      <c r="B49" s="485"/>
      <c r="C49" s="473"/>
      <c r="D49" s="473"/>
      <c r="E49" s="486"/>
      <c r="F49" s="487"/>
      <c r="G49" s="487"/>
      <c r="H49" s="487"/>
      <c r="I49" s="45"/>
      <c r="J49" s="45"/>
    </row>
    <row r="50" spans="2:10" ht="3" customHeight="1">
      <c r="B50" s="326"/>
      <c r="C50" s="164"/>
      <c r="D50" s="164"/>
      <c r="E50" s="164"/>
      <c r="F50" s="484"/>
      <c r="G50" s="492"/>
      <c r="H50" s="488"/>
      <c r="I50" s="45"/>
      <c r="J50" s="45"/>
    </row>
    <row r="51" spans="2:10" ht="15.75">
      <c r="B51" s="414" t="s">
        <v>216</v>
      </c>
      <c r="C51" s="542">
        <v>1717.7</v>
      </c>
      <c r="D51" s="133">
        <v>1443</v>
      </c>
      <c r="E51" s="107">
        <v>19</v>
      </c>
      <c r="F51" s="133">
        <v>6667.2</v>
      </c>
      <c r="G51" s="133">
        <v>5865.1</v>
      </c>
      <c r="H51" s="107">
        <v>13.7</v>
      </c>
      <c r="I51" s="45"/>
      <c r="J51" s="45"/>
    </row>
    <row r="52" spans="2:10" ht="15.75">
      <c r="B52" s="118" t="s">
        <v>122</v>
      </c>
      <c r="C52" s="132">
        <v>77.599999999999994</v>
      </c>
      <c r="D52" s="158">
        <v>41.5</v>
      </c>
      <c r="E52" s="157">
        <v>87.2</v>
      </c>
      <c r="F52" s="135">
        <v>245.4</v>
      </c>
      <c r="G52" s="158">
        <v>172.1</v>
      </c>
      <c r="H52" s="157">
        <v>42.5</v>
      </c>
      <c r="I52" s="45"/>
      <c r="J52" s="45"/>
    </row>
    <row r="53" spans="2:10" ht="15.75">
      <c r="B53" s="118" t="s">
        <v>217</v>
      </c>
      <c r="C53" s="132" t="s">
        <v>111</v>
      </c>
      <c r="D53" s="158">
        <v>2.5</v>
      </c>
      <c r="E53" s="157" t="s">
        <v>111</v>
      </c>
      <c r="F53" s="135" t="s">
        <v>111</v>
      </c>
      <c r="G53" s="158">
        <v>27.7</v>
      </c>
      <c r="H53" s="157"/>
      <c r="I53" s="45"/>
      <c r="J53" s="45"/>
    </row>
    <row r="54" spans="2:10" ht="15.75">
      <c r="B54" s="118" t="s">
        <v>123</v>
      </c>
      <c r="C54" s="132">
        <v>124</v>
      </c>
      <c r="D54" s="158">
        <v>123.2</v>
      </c>
      <c r="E54" s="157">
        <v>0.7</v>
      </c>
      <c r="F54" s="135">
        <v>459.6</v>
      </c>
      <c r="G54" s="158">
        <v>477.5</v>
      </c>
      <c r="H54" s="157">
        <v>-3.7</v>
      </c>
      <c r="I54" s="45"/>
      <c r="J54" s="45"/>
    </row>
    <row r="55" spans="2:10" ht="15.75">
      <c r="B55" s="118" t="s">
        <v>218</v>
      </c>
      <c r="C55" s="132" t="s">
        <v>111</v>
      </c>
      <c r="D55" s="158">
        <v>23.7</v>
      </c>
      <c r="E55" s="157" t="s">
        <v>111</v>
      </c>
      <c r="F55" s="135">
        <v>23.7</v>
      </c>
      <c r="G55" s="158">
        <v>79.3</v>
      </c>
      <c r="H55" s="157">
        <v>-70.099999999999994</v>
      </c>
      <c r="I55" s="45"/>
      <c r="J55" s="45"/>
    </row>
    <row r="56" spans="2:10" ht="15.75">
      <c r="B56" s="118" t="s">
        <v>124</v>
      </c>
      <c r="C56" s="132">
        <v>187.1</v>
      </c>
      <c r="D56" s="158">
        <v>161.4</v>
      </c>
      <c r="E56" s="157">
        <v>15.9</v>
      </c>
      <c r="F56" s="135">
        <v>695.7</v>
      </c>
      <c r="G56" s="158">
        <v>581.29999999999995</v>
      </c>
      <c r="H56" s="157">
        <v>19.7</v>
      </c>
      <c r="I56" s="45"/>
      <c r="J56" s="45"/>
    </row>
    <row r="57" spans="2:10" ht="15.75">
      <c r="B57" s="118" t="s">
        <v>125</v>
      </c>
      <c r="C57" s="132">
        <v>677</v>
      </c>
      <c r="D57" s="158">
        <v>507.3</v>
      </c>
      <c r="E57" s="157">
        <v>33.4</v>
      </c>
      <c r="F57" s="136">
        <v>2438.6</v>
      </c>
      <c r="G57" s="159">
        <v>2120.5</v>
      </c>
      <c r="H57" s="157">
        <v>15</v>
      </c>
      <c r="I57" s="45"/>
      <c r="J57" s="45"/>
    </row>
    <row r="58" spans="2:10" ht="15.75">
      <c r="B58" s="118" t="s">
        <v>126</v>
      </c>
      <c r="C58" s="132">
        <v>415.9</v>
      </c>
      <c r="D58" s="158">
        <v>308.2</v>
      </c>
      <c r="E58" s="157">
        <v>34.9</v>
      </c>
      <c r="F58" s="136">
        <v>1361.2</v>
      </c>
      <c r="G58" s="159">
        <v>1185.0999999999999</v>
      </c>
      <c r="H58" s="157">
        <v>14.9</v>
      </c>
      <c r="I58" s="45"/>
      <c r="J58" s="45"/>
    </row>
    <row r="59" spans="2:10" ht="15.75">
      <c r="B59" s="118" t="s">
        <v>127</v>
      </c>
      <c r="C59" s="132">
        <v>154.6</v>
      </c>
      <c r="D59" s="158">
        <v>118.6</v>
      </c>
      <c r="E59" s="157">
        <v>30.3</v>
      </c>
      <c r="F59" s="135">
        <v>590.79999999999995</v>
      </c>
      <c r="G59" s="158">
        <v>499.5</v>
      </c>
      <c r="H59" s="157">
        <v>18.3</v>
      </c>
      <c r="I59" s="45"/>
      <c r="J59" s="45"/>
    </row>
    <row r="60" spans="2:10" ht="15.75">
      <c r="B60" s="118" t="s">
        <v>128</v>
      </c>
      <c r="C60" s="132">
        <v>100</v>
      </c>
      <c r="D60" s="158">
        <v>94.9</v>
      </c>
      <c r="E60" s="157">
        <v>5.4</v>
      </c>
      <c r="F60" s="135">
        <v>399.5</v>
      </c>
      <c r="G60" s="158">
        <v>322.8</v>
      </c>
      <c r="H60" s="157">
        <v>23.8</v>
      </c>
      <c r="I60" s="45"/>
      <c r="J60" s="45"/>
    </row>
    <row r="61" spans="2:10" ht="15.75">
      <c r="B61" s="118" t="s">
        <v>129</v>
      </c>
      <c r="C61" s="132">
        <v>1.5</v>
      </c>
      <c r="D61" s="158">
        <v>87.8</v>
      </c>
      <c r="E61" s="157">
        <v>-98.3</v>
      </c>
      <c r="F61" s="135">
        <v>322.39999999999998</v>
      </c>
      <c r="G61" s="158">
        <v>279.8</v>
      </c>
      <c r="H61" s="157">
        <v>15.2</v>
      </c>
      <c r="I61" s="45"/>
      <c r="J61" s="45"/>
    </row>
    <row r="62" spans="2:10" ht="15.75">
      <c r="B62" s="118" t="s">
        <v>130</v>
      </c>
      <c r="C62" s="132">
        <v>-20</v>
      </c>
      <c r="D62" s="158">
        <v>-26.3</v>
      </c>
      <c r="E62" s="157">
        <v>-23.8</v>
      </c>
      <c r="F62" s="135">
        <v>130.19999999999999</v>
      </c>
      <c r="G62" s="158">
        <v>119.4</v>
      </c>
      <c r="H62" s="157">
        <v>9</v>
      </c>
      <c r="I62" s="45"/>
      <c r="J62" s="45"/>
    </row>
    <row r="63" spans="2:10" ht="15.75">
      <c r="B63" s="414" t="s">
        <v>219</v>
      </c>
      <c r="C63" s="418">
        <v>196.7</v>
      </c>
      <c r="D63" s="107">
        <v>207.2</v>
      </c>
      <c r="E63" s="107">
        <v>-5</v>
      </c>
      <c r="F63" s="107">
        <v>573.1</v>
      </c>
      <c r="G63" s="107">
        <v>987.9</v>
      </c>
      <c r="H63" s="107">
        <v>-42</v>
      </c>
      <c r="I63" s="45"/>
      <c r="J63" s="45"/>
    </row>
    <row r="64" spans="2:10" ht="15.75">
      <c r="B64" s="118" t="s">
        <v>220</v>
      </c>
      <c r="C64" s="132">
        <v>13</v>
      </c>
      <c r="D64" s="158">
        <v>11.5</v>
      </c>
      <c r="E64" s="157">
        <v>13.1</v>
      </c>
      <c r="F64" s="135">
        <v>43.1</v>
      </c>
      <c r="G64" s="158">
        <v>78.400000000000006</v>
      </c>
      <c r="H64" s="157">
        <v>-45</v>
      </c>
      <c r="I64" s="45"/>
      <c r="J64" s="45"/>
    </row>
    <row r="65" spans="2:10" ht="15.75">
      <c r="B65" s="118" t="s">
        <v>221</v>
      </c>
      <c r="C65" s="132">
        <v>16</v>
      </c>
      <c r="D65" s="158">
        <v>11.4</v>
      </c>
      <c r="E65" s="157">
        <v>40.4</v>
      </c>
      <c r="F65" s="135">
        <v>45.3</v>
      </c>
      <c r="G65" s="158">
        <v>99</v>
      </c>
      <c r="H65" s="157">
        <v>-54.2</v>
      </c>
      <c r="I65" s="45"/>
      <c r="J65" s="45"/>
    </row>
    <row r="66" spans="2:10" ht="15.75">
      <c r="B66" s="118" t="s">
        <v>222</v>
      </c>
      <c r="C66" s="132">
        <v>12.1</v>
      </c>
      <c r="D66" s="158">
        <v>13.2</v>
      </c>
      <c r="E66" s="157" t="s">
        <v>111</v>
      </c>
      <c r="F66" s="135">
        <v>55.1</v>
      </c>
      <c r="G66" s="158">
        <v>35.9</v>
      </c>
      <c r="H66" s="157">
        <v>53.2</v>
      </c>
      <c r="I66" s="45"/>
      <c r="J66" s="45"/>
    </row>
    <row r="67" spans="2:10" ht="15.75">
      <c r="B67" s="118" t="s">
        <v>223</v>
      </c>
      <c r="C67" s="132">
        <v>21.2</v>
      </c>
      <c r="D67" s="158">
        <v>-41</v>
      </c>
      <c r="E67" s="157">
        <v>60.9</v>
      </c>
      <c r="F67" s="135">
        <v>-99.8</v>
      </c>
      <c r="G67" s="158">
        <v>81.900000000000006</v>
      </c>
      <c r="H67" s="157" t="s">
        <v>111</v>
      </c>
      <c r="I67" s="45"/>
      <c r="J67" s="45"/>
    </row>
    <row r="68" spans="2:10" ht="15.75">
      <c r="B68" s="118" t="s">
        <v>224</v>
      </c>
      <c r="C68" s="132">
        <v>24.3</v>
      </c>
      <c r="D68" s="158">
        <v>-40.9</v>
      </c>
      <c r="E68" s="157" t="s">
        <v>111</v>
      </c>
      <c r="F68" s="135">
        <v>97.5</v>
      </c>
      <c r="G68" s="158">
        <v>112.2</v>
      </c>
      <c r="H68" s="157">
        <v>-13.1</v>
      </c>
      <c r="I68" s="45"/>
      <c r="J68" s="45"/>
    </row>
    <row r="69" spans="2:10" ht="15.75">
      <c r="B69" s="118" t="s">
        <v>225</v>
      </c>
      <c r="C69" s="132">
        <v>3</v>
      </c>
      <c r="D69" s="158" t="s">
        <v>111</v>
      </c>
      <c r="E69" s="157" t="s">
        <v>111</v>
      </c>
      <c r="F69" s="135">
        <v>4.9000000000000004</v>
      </c>
      <c r="G69" s="158" t="s">
        <v>111</v>
      </c>
      <c r="H69" s="157" t="s">
        <v>111</v>
      </c>
      <c r="I69" s="45"/>
      <c r="J69" s="45"/>
    </row>
    <row r="70" spans="2:10" ht="15.75">
      <c r="B70" s="118" t="s">
        <v>226</v>
      </c>
      <c r="C70" s="132">
        <v>2.9</v>
      </c>
      <c r="D70" s="158">
        <v>0.5</v>
      </c>
      <c r="E70" s="157">
        <v>521.9</v>
      </c>
      <c r="F70" s="135">
        <v>9.6</v>
      </c>
      <c r="G70" s="158">
        <v>0.7</v>
      </c>
      <c r="H70" s="156">
        <v>1349.9</v>
      </c>
      <c r="I70" s="45"/>
      <c r="J70" s="45"/>
    </row>
    <row r="71" spans="2:10" ht="15.75">
      <c r="B71" s="118" t="s">
        <v>227</v>
      </c>
      <c r="C71" s="132">
        <v>2.7</v>
      </c>
      <c r="D71" s="158">
        <v>7.2</v>
      </c>
      <c r="E71" s="157">
        <v>-62.2</v>
      </c>
      <c r="F71" s="135">
        <v>10.199999999999999</v>
      </c>
      <c r="G71" s="158">
        <v>19.399999999999999</v>
      </c>
      <c r="H71" s="157">
        <v>-47.6</v>
      </c>
      <c r="I71" s="45"/>
      <c r="J71" s="45"/>
    </row>
    <row r="72" spans="2:10" ht="15.75">
      <c r="B72" s="118" t="s">
        <v>228</v>
      </c>
      <c r="C72" s="132">
        <v>14.6</v>
      </c>
      <c r="D72" s="158">
        <v>0.5</v>
      </c>
      <c r="E72" s="156">
        <v>2914.3</v>
      </c>
      <c r="F72" s="135">
        <v>14.6</v>
      </c>
      <c r="G72" s="158">
        <v>2</v>
      </c>
      <c r="H72" s="157">
        <v>614.1</v>
      </c>
      <c r="I72" s="45"/>
      <c r="J72" s="45"/>
    </row>
    <row r="73" spans="2:10" ht="15.75">
      <c r="B73" s="118" t="s">
        <v>229</v>
      </c>
      <c r="C73" s="132">
        <v>71.900000000000006</v>
      </c>
      <c r="D73" s="158">
        <v>233.6</v>
      </c>
      <c r="E73" s="157">
        <v>-69.2</v>
      </c>
      <c r="F73" s="135">
        <v>358.4</v>
      </c>
      <c r="G73" s="158">
        <v>554.29999999999995</v>
      </c>
      <c r="H73" s="157">
        <v>-35.299999999999997</v>
      </c>
      <c r="I73" s="45"/>
      <c r="J73" s="45"/>
    </row>
    <row r="74" spans="2:10" ht="15.75">
      <c r="B74" s="118" t="s">
        <v>230</v>
      </c>
      <c r="C74" s="132">
        <v>2.1</v>
      </c>
      <c r="D74" s="158">
        <v>-1.2</v>
      </c>
      <c r="E74" s="157" t="s">
        <v>111</v>
      </c>
      <c r="F74" s="135">
        <v>-3.7</v>
      </c>
      <c r="G74" s="158">
        <v>-2.7</v>
      </c>
      <c r="H74" s="157">
        <v>37.299999999999997</v>
      </c>
      <c r="I74" s="45"/>
      <c r="J74" s="45"/>
    </row>
    <row r="75" spans="2:10" ht="16.5" thickBot="1">
      <c r="B75" s="415" t="s">
        <v>231</v>
      </c>
      <c r="C75" s="1126">
        <v>10</v>
      </c>
      <c r="D75" s="774">
        <v>23.4</v>
      </c>
      <c r="E75" s="774">
        <v>-57.1</v>
      </c>
      <c r="F75" s="774">
        <v>193.2</v>
      </c>
      <c r="G75" s="774">
        <v>106.3</v>
      </c>
      <c r="H75" s="774">
        <v>81.7</v>
      </c>
      <c r="I75" s="45"/>
      <c r="J75" s="45"/>
    </row>
    <row r="76" spans="2:10" ht="15.75">
      <c r="B76" s="119" t="s">
        <v>232</v>
      </c>
      <c r="C76" s="132">
        <v>48</v>
      </c>
      <c r="D76" s="157">
        <v>-1.4</v>
      </c>
      <c r="E76" s="157" t="s">
        <v>111</v>
      </c>
      <c r="F76" s="135">
        <v>99.1</v>
      </c>
      <c r="G76" s="157">
        <v>26.4</v>
      </c>
      <c r="H76" s="157">
        <v>275.5</v>
      </c>
      <c r="I76" s="45"/>
      <c r="J76" s="45"/>
    </row>
    <row r="77" spans="2:10" ht="15.75">
      <c r="B77" s="119" t="s">
        <v>233</v>
      </c>
      <c r="C77" s="132">
        <v>-51.9</v>
      </c>
      <c r="D77" s="157">
        <v>18.7</v>
      </c>
      <c r="E77" s="157" t="s">
        <v>111</v>
      </c>
      <c r="F77" s="135">
        <v>71.599999999999994</v>
      </c>
      <c r="G77" s="157">
        <v>43.5</v>
      </c>
      <c r="H77" s="157">
        <v>64.8</v>
      </c>
      <c r="I77" s="45"/>
      <c r="J77" s="45"/>
    </row>
    <row r="78" spans="2:10" ht="15.75">
      <c r="B78" s="119" t="s">
        <v>234</v>
      </c>
      <c r="C78" s="132">
        <v>14</v>
      </c>
      <c r="D78" s="157">
        <v>6</v>
      </c>
      <c r="E78" s="157">
        <v>131.6</v>
      </c>
      <c r="F78" s="135">
        <v>22.5</v>
      </c>
      <c r="G78" s="157">
        <v>36.5</v>
      </c>
      <c r="H78" s="157">
        <v>-38.299999999999997</v>
      </c>
      <c r="I78" s="45"/>
      <c r="J78" s="45"/>
    </row>
    <row r="79" spans="2:10" ht="16.5" thickBot="1">
      <c r="B79" s="415" t="s">
        <v>235</v>
      </c>
      <c r="C79" s="418">
        <v>51.7</v>
      </c>
      <c r="D79" s="107" t="s">
        <v>111</v>
      </c>
      <c r="E79" s="107" t="s">
        <v>111</v>
      </c>
      <c r="F79" s="107">
        <v>98.1</v>
      </c>
      <c r="G79" s="107" t="s">
        <v>111</v>
      </c>
      <c r="H79" s="107" t="s">
        <v>111</v>
      </c>
      <c r="I79" s="45"/>
      <c r="J79" s="45"/>
    </row>
    <row r="80" spans="2:10" ht="30.75" thickBot="1">
      <c r="B80" s="719" t="s">
        <v>236</v>
      </c>
      <c r="C80" s="418">
        <v>-25.3</v>
      </c>
      <c r="D80" s="107">
        <v>-19</v>
      </c>
      <c r="E80" s="107">
        <v>32.799999999999997</v>
      </c>
      <c r="F80" s="107">
        <v>21.4</v>
      </c>
      <c r="G80" s="107">
        <v>18.2</v>
      </c>
      <c r="H80" s="107">
        <v>17.399999999999999</v>
      </c>
      <c r="I80" s="45"/>
      <c r="J80" s="45"/>
    </row>
    <row r="81" spans="2:10" ht="15.75">
      <c r="B81" s="490" t="s">
        <v>202</v>
      </c>
      <c r="C81" s="418">
        <v>12.9</v>
      </c>
      <c r="D81" s="162">
        <v>23</v>
      </c>
      <c r="E81" s="162">
        <v>-43.9</v>
      </c>
      <c r="F81" s="107">
        <v>71.5</v>
      </c>
      <c r="G81" s="162">
        <v>18.7</v>
      </c>
      <c r="H81" s="162">
        <v>283.3</v>
      </c>
      <c r="I81" s="45"/>
      <c r="J81" s="45"/>
    </row>
    <row r="82" spans="2:10" ht="15.75">
      <c r="B82" s="416" t="s">
        <v>237</v>
      </c>
      <c r="C82" s="542">
        <v>1963.8</v>
      </c>
      <c r="D82" s="133">
        <v>1677.5</v>
      </c>
      <c r="E82" s="107">
        <v>17.100000000000001</v>
      </c>
      <c r="F82" s="133">
        <v>7624.5</v>
      </c>
      <c r="G82" s="133">
        <v>6996.2</v>
      </c>
      <c r="H82" s="107">
        <v>9</v>
      </c>
      <c r="I82" s="45"/>
      <c r="J82" s="45"/>
    </row>
    <row r="83" spans="2:10" ht="15.75">
      <c r="B83" s="118" t="s">
        <v>238</v>
      </c>
      <c r="C83" s="132">
        <v>111.2</v>
      </c>
      <c r="D83" s="158">
        <v>94.7</v>
      </c>
      <c r="E83" s="158">
        <v>17.5</v>
      </c>
      <c r="F83" s="135">
        <v>442</v>
      </c>
      <c r="G83" s="158">
        <v>409.6</v>
      </c>
      <c r="H83" s="158">
        <v>7.9</v>
      </c>
      <c r="I83" s="45"/>
      <c r="J83" s="45"/>
    </row>
    <row r="84" spans="2:10" ht="15.75">
      <c r="B84" s="416" t="s">
        <v>239</v>
      </c>
      <c r="C84" s="542">
        <v>2075</v>
      </c>
      <c r="D84" s="133">
        <v>1772.2</v>
      </c>
      <c r="E84" s="107">
        <v>17.100000000000001</v>
      </c>
      <c r="F84" s="133">
        <v>8066.5</v>
      </c>
      <c r="G84" s="133">
        <v>7405.8</v>
      </c>
      <c r="H84" s="107">
        <v>8.9</v>
      </c>
      <c r="I84" s="45"/>
      <c r="J84" s="45"/>
    </row>
    <row r="85" spans="2:10" ht="15.75">
      <c r="B85" s="119" t="s">
        <v>71</v>
      </c>
      <c r="C85" s="132">
        <v>24.3</v>
      </c>
      <c r="D85" s="158">
        <v>24.7</v>
      </c>
      <c r="E85" s="157" t="s">
        <v>240</v>
      </c>
      <c r="F85" s="135" t="s">
        <v>241</v>
      </c>
      <c r="G85" s="158">
        <v>26.4</v>
      </c>
      <c r="H85" s="157" t="s">
        <v>242</v>
      </c>
      <c r="I85" s="45"/>
      <c r="J85" s="45"/>
    </row>
    <row r="86" spans="2:10" ht="16.5" thickBot="1">
      <c r="B86" s="491" t="s">
        <v>243</v>
      </c>
      <c r="C86" s="1127" t="s">
        <v>244</v>
      </c>
      <c r="D86" s="792">
        <v>26.1</v>
      </c>
      <c r="E86" s="793" t="s">
        <v>240</v>
      </c>
      <c r="F86" s="785" t="s">
        <v>245</v>
      </c>
      <c r="G86" s="792">
        <v>27.9</v>
      </c>
      <c r="H86" s="793" t="s">
        <v>242</v>
      </c>
      <c r="I86" s="45"/>
      <c r="J86" s="45"/>
    </row>
    <row r="87" spans="2:10" ht="15.75">
      <c r="B87" s="476"/>
      <c r="C87" s="283"/>
      <c r="D87" s="283"/>
      <c r="E87" s="283"/>
      <c r="F87" s="145"/>
      <c r="G87" s="145"/>
      <c r="H87" s="145"/>
      <c r="I87" s="45"/>
      <c r="J87" s="45"/>
    </row>
    <row r="88" spans="2:10" ht="15.75">
      <c r="B88" s="476"/>
      <c r="C88" s="283"/>
      <c r="D88" s="283"/>
      <c r="E88" s="283"/>
      <c r="F88" s="145"/>
      <c r="G88" s="145"/>
      <c r="H88" s="145"/>
      <c r="I88" s="45"/>
      <c r="J88" s="45"/>
    </row>
    <row r="89" spans="2:10" ht="15.75" hidden="1">
      <c r="B89" s="476"/>
      <c r="C89" s="283"/>
      <c r="D89" s="283"/>
      <c r="E89" s="283"/>
      <c r="F89" s="145"/>
      <c r="G89" s="145"/>
      <c r="H89" s="145"/>
      <c r="I89" s="45"/>
      <c r="J89" s="45"/>
    </row>
    <row r="90" spans="2:10" ht="15.75" hidden="1">
      <c r="B90" s="476"/>
      <c r="C90" s="283"/>
      <c r="D90" s="283"/>
      <c r="E90" s="283"/>
      <c r="F90" s="145"/>
      <c r="G90" s="145"/>
      <c r="H90" s="145"/>
      <c r="I90" s="45"/>
      <c r="J90" s="45"/>
    </row>
    <row r="91" spans="2:10" ht="15.75" hidden="1">
      <c r="B91" s="476"/>
      <c r="C91" s="283"/>
      <c r="D91" s="283"/>
      <c r="E91" s="283"/>
      <c r="F91" s="145"/>
      <c r="G91" s="145"/>
      <c r="H91" s="145"/>
      <c r="I91" s="45"/>
      <c r="J91" s="45"/>
    </row>
    <row r="92" spans="2:10" ht="15.75" hidden="1">
      <c r="B92" s="476"/>
      <c r="C92" s="283"/>
      <c r="D92" s="283"/>
      <c r="E92" s="283"/>
      <c r="F92" s="145"/>
      <c r="G92" s="145"/>
      <c r="H92" s="145"/>
      <c r="I92" s="45"/>
      <c r="J92" s="45"/>
    </row>
    <row r="93" spans="2:10" ht="15.75" hidden="1">
      <c r="B93" s="476"/>
      <c r="C93" s="283"/>
      <c r="D93" s="283"/>
      <c r="E93" s="283"/>
      <c r="F93" s="145"/>
      <c r="G93" s="145"/>
      <c r="H93" s="145"/>
      <c r="I93" s="45"/>
      <c r="J93" s="45"/>
    </row>
    <row r="94" spans="2:10" ht="15.75" hidden="1">
      <c r="B94" s="476"/>
      <c r="C94" s="283"/>
      <c r="D94" s="283"/>
      <c r="E94" s="283"/>
      <c r="F94" s="145"/>
      <c r="G94" s="145"/>
      <c r="H94" s="145"/>
      <c r="I94" s="45"/>
      <c r="J94" s="45"/>
    </row>
    <row r="95" spans="2:10" ht="15.75" hidden="1">
      <c r="B95" s="476"/>
      <c r="C95" s="283"/>
      <c r="D95" s="283"/>
      <c r="E95" s="283"/>
      <c r="F95" s="145"/>
      <c r="G95" s="145"/>
      <c r="H95" s="145"/>
      <c r="I95" s="45"/>
      <c r="J95" s="45"/>
    </row>
    <row r="96" spans="2:10" ht="15.75" hidden="1">
      <c r="B96" s="476"/>
      <c r="C96" s="283"/>
      <c r="D96" s="283"/>
      <c r="E96" s="283"/>
      <c r="F96" s="145"/>
      <c r="G96" s="145"/>
      <c r="H96" s="145"/>
      <c r="I96" s="45"/>
      <c r="J96" s="45"/>
    </row>
    <row r="97" spans="2:10" ht="15.75" hidden="1">
      <c r="B97" s="476"/>
      <c r="C97" s="283"/>
      <c r="D97" s="283"/>
      <c r="E97" s="283"/>
      <c r="F97" s="145"/>
      <c r="G97" s="145"/>
      <c r="H97" s="145"/>
      <c r="I97" s="45"/>
      <c r="J97" s="45"/>
    </row>
  </sheetData>
  <mergeCells count="24">
    <mergeCell ref="F26:F27"/>
    <mergeCell ref="G6:G7"/>
    <mergeCell ref="G26:G27"/>
    <mergeCell ref="G46:G47"/>
    <mergeCell ref="C46:C47"/>
    <mergeCell ref="D46:D47"/>
    <mergeCell ref="E46:E47"/>
    <mergeCell ref="F46:F47"/>
    <mergeCell ref="H26:H27"/>
    <mergeCell ref="H46:H47"/>
    <mergeCell ref="C45:E45"/>
    <mergeCell ref="F45:H45"/>
    <mergeCell ref="C5:E5"/>
    <mergeCell ref="F5:H5"/>
    <mergeCell ref="C6:C7"/>
    <mergeCell ref="D6:D7"/>
    <mergeCell ref="E6:E7"/>
    <mergeCell ref="F6:F7"/>
    <mergeCell ref="H6:H7"/>
    <mergeCell ref="C25:E25"/>
    <mergeCell ref="F25:H25"/>
    <mergeCell ref="C26:C27"/>
    <mergeCell ref="D26:D27"/>
    <mergeCell ref="E26:E2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A7E154-AA7C-46F0-B153-8F8DB39929EA}">
  <dimension ref="A1:AF212"/>
  <sheetViews>
    <sheetView showGridLines="0" showRowColHeaders="0" zoomScaleNormal="100" workbookViewId="0">
      <selection activeCell="F17" sqref="F17"/>
    </sheetView>
  </sheetViews>
  <sheetFormatPr defaultColWidth="0" defaultRowHeight="0" customHeight="1" zeroHeight="1"/>
  <cols>
    <col min="1" max="1" width="5.7109375" style="1" customWidth="1"/>
    <col min="2" max="2" width="69.42578125" style="1" bestFit="1" customWidth="1"/>
    <col min="3" max="5" width="15.7109375" style="1" customWidth="1"/>
    <col min="6" max="6" width="13.42578125" style="716" customWidth="1"/>
    <col min="7" max="7" width="15.7109375" style="1" customWidth="1"/>
    <col min="8" max="8" width="19.28515625" customWidth="1"/>
    <col min="9" max="10" width="15.7109375" customWidth="1"/>
    <col min="11" max="16384" width="15.7109375" hidden="1"/>
  </cols>
  <sheetData>
    <row r="1" spans="2:8" ht="29.25" customHeight="1">
      <c r="B1" s="18" t="s">
        <v>57</v>
      </c>
      <c r="C1" s="18"/>
      <c r="D1" s="18"/>
      <c r="E1" s="18"/>
      <c r="F1" s="18"/>
      <c r="G1" s="18"/>
    </row>
    <row r="2" spans="2:8" ht="8.25" customHeight="1">
      <c r="B2" s="2"/>
      <c r="C2" s="2"/>
      <c r="D2" s="2"/>
      <c r="E2" s="2"/>
      <c r="F2" s="2"/>
      <c r="G2" s="589"/>
    </row>
    <row r="3" spans="2:8" ht="15.75">
      <c r="B3" s="62" t="s">
        <v>1173</v>
      </c>
      <c r="C3" s="62"/>
      <c r="D3" s="62"/>
      <c r="E3" s="62"/>
      <c r="F3" s="62"/>
      <c r="G3" s="62"/>
    </row>
    <row r="4" spans="2:8" ht="15.75">
      <c r="B4" s="62"/>
      <c r="C4" s="62"/>
      <c r="D4" s="62"/>
      <c r="E4" s="62"/>
      <c r="F4" s="62"/>
      <c r="G4" s="62"/>
    </row>
    <row r="5" spans="2:8" ht="15.75">
      <c r="B5" s="62"/>
      <c r="C5" s="62"/>
      <c r="D5" s="62"/>
      <c r="E5" s="62"/>
      <c r="F5" s="62"/>
      <c r="G5" s="62"/>
    </row>
    <row r="6" spans="2:8" ht="15.75">
      <c r="B6" s="1335" t="s">
        <v>1174</v>
      </c>
      <c r="C6" s="1335"/>
      <c r="D6" s="1335"/>
      <c r="E6" s="1335"/>
      <c r="F6" s="1335"/>
      <c r="G6" s="1335"/>
      <c r="H6" s="1335"/>
    </row>
    <row r="7" spans="2:8" ht="15.75">
      <c r="B7" s="1481" t="s">
        <v>934</v>
      </c>
      <c r="C7" s="1481"/>
      <c r="D7" s="1481"/>
      <c r="E7" s="1481"/>
      <c r="F7" s="1481"/>
      <c r="G7" s="1481"/>
      <c r="H7" s="1481"/>
    </row>
    <row r="8" spans="2:8" ht="15.75">
      <c r="B8" s="1071"/>
      <c r="C8" s="1412">
        <v>2023</v>
      </c>
      <c r="D8" s="1412"/>
      <c r="E8" s="1412"/>
      <c r="F8" s="1412">
        <v>2022</v>
      </c>
      <c r="G8" s="1412"/>
      <c r="H8" s="1412"/>
    </row>
    <row r="9" spans="2:8" ht="16.5" thickBot="1">
      <c r="B9" s="1072" t="s">
        <v>1175</v>
      </c>
      <c r="C9" s="1482">
        <v>28531858</v>
      </c>
      <c r="D9" s="1483"/>
      <c r="E9" s="1484"/>
      <c r="F9" s="1485">
        <v>26503137</v>
      </c>
      <c r="G9" s="1483"/>
      <c r="H9" s="1486"/>
    </row>
    <row r="10" spans="2:8" ht="16.5" thickBot="1">
      <c r="B10" s="1072" t="s">
        <v>1176</v>
      </c>
      <c r="C10" s="1473">
        <v>3569838</v>
      </c>
      <c r="D10" s="1474"/>
      <c r="E10" s="1475"/>
      <c r="F10" s="1476">
        <v>3138784</v>
      </c>
      <c r="G10" s="1474"/>
      <c r="H10" s="1477"/>
    </row>
    <row r="11" spans="2:8" ht="16.5" thickBot="1">
      <c r="B11" s="1075" t="s">
        <v>1177</v>
      </c>
      <c r="C11" s="1473">
        <v>1563747</v>
      </c>
      <c r="D11" s="1474"/>
      <c r="E11" s="1475"/>
      <c r="F11" s="1476">
        <v>1410566</v>
      </c>
      <c r="G11" s="1474"/>
      <c r="H11" s="1475"/>
    </row>
    <row r="12" spans="2:8" ht="16.5" thickBot="1">
      <c r="B12" s="1076" t="s">
        <v>1178</v>
      </c>
      <c r="C12" s="1077" t="s">
        <v>1179</v>
      </c>
      <c r="D12" s="1078" t="s">
        <v>1180</v>
      </c>
      <c r="E12" s="1079" t="s">
        <v>1181</v>
      </c>
      <c r="F12" s="1077" t="s">
        <v>1179</v>
      </c>
      <c r="G12" s="1078" t="s">
        <v>1180</v>
      </c>
      <c r="H12" s="1080" t="s">
        <v>1181</v>
      </c>
    </row>
    <row r="13" spans="2:8" ht="16.5" thickBot="1">
      <c r="B13" s="1072" t="s">
        <v>1182</v>
      </c>
      <c r="C13" s="1073">
        <v>240515</v>
      </c>
      <c r="D13" s="1081">
        <v>0.15379999999999999</v>
      </c>
      <c r="E13" s="1082">
        <v>8.3999999999999995E-3</v>
      </c>
      <c r="F13" s="1074">
        <v>225448</v>
      </c>
      <c r="G13" s="1081">
        <v>0.1598</v>
      </c>
      <c r="H13" s="1082">
        <v>8.5000000000000006E-3</v>
      </c>
    </row>
    <row r="14" spans="2:8" ht="16.5" thickBot="1">
      <c r="B14" s="1072" t="s">
        <v>1183</v>
      </c>
      <c r="C14" s="1073">
        <v>199247</v>
      </c>
      <c r="D14" s="1081">
        <v>0.12740000000000001</v>
      </c>
      <c r="E14" s="1082">
        <v>7.0000000000000001E-3</v>
      </c>
      <c r="F14" s="1074">
        <v>178380</v>
      </c>
      <c r="G14" s="1081">
        <v>0.1265</v>
      </c>
      <c r="H14" s="1082">
        <v>6.7000000000000002E-3</v>
      </c>
    </row>
    <row r="15" spans="2:8" ht="16.5" thickBot="1">
      <c r="B15" s="1072" t="s">
        <v>1184</v>
      </c>
      <c r="C15" s="1073">
        <v>56725</v>
      </c>
      <c r="D15" s="1081">
        <v>3.6299999999999999E-2</v>
      </c>
      <c r="E15" s="1082">
        <v>2E-3</v>
      </c>
      <c r="F15" s="1074">
        <v>53438</v>
      </c>
      <c r="G15" s="1081">
        <v>3.7900000000000003E-2</v>
      </c>
      <c r="H15" s="1082">
        <v>2E-3</v>
      </c>
    </row>
    <row r="16" spans="2:8" ht="16.5" thickBot="1">
      <c r="B16" s="1072" t="s">
        <v>1185</v>
      </c>
      <c r="C16" s="1073">
        <v>123089</v>
      </c>
      <c r="D16" s="1081">
        <v>7.8700000000000006E-2</v>
      </c>
      <c r="E16" s="1082">
        <v>4.3E-3</v>
      </c>
      <c r="F16" s="1074">
        <v>104037</v>
      </c>
      <c r="G16" s="1081">
        <v>7.3800000000000004E-2</v>
      </c>
      <c r="H16" s="1082">
        <v>3.8999999999999998E-3</v>
      </c>
    </row>
    <row r="17" spans="2:8" ht="16.5" thickBot="1">
      <c r="B17" s="1072" t="s">
        <v>1186</v>
      </c>
      <c r="C17" s="1073">
        <v>25804</v>
      </c>
      <c r="D17" s="1081">
        <v>1.6500000000000001E-2</v>
      </c>
      <c r="E17" s="1082">
        <v>8.9999999999999998E-4</v>
      </c>
      <c r="F17" s="1074">
        <v>61665</v>
      </c>
      <c r="G17" s="1081">
        <v>4.3700000000000003E-2</v>
      </c>
      <c r="H17" s="1082">
        <v>2.3E-3</v>
      </c>
    </row>
    <row r="18" spans="2:8" ht="16.5" thickBot="1">
      <c r="B18" s="1072" t="s">
        <v>1187</v>
      </c>
      <c r="C18" s="1073">
        <v>1701</v>
      </c>
      <c r="D18" s="1081">
        <v>1.1000000000000001E-3</v>
      </c>
      <c r="E18" s="1082">
        <v>1E-4</v>
      </c>
      <c r="F18" s="1074">
        <v>1409</v>
      </c>
      <c r="G18" s="1081">
        <v>1E-3</v>
      </c>
      <c r="H18" s="1082">
        <v>1E-4</v>
      </c>
    </row>
    <row r="19" spans="2:8" ht="16.5" thickBot="1">
      <c r="B19" s="1072" t="s">
        <v>1188</v>
      </c>
      <c r="C19" s="1083">
        <v>0</v>
      </c>
      <c r="D19" s="1081">
        <v>0</v>
      </c>
      <c r="E19" s="1082">
        <v>0</v>
      </c>
      <c r="F19" s="1084">
        <v>136</v>
      </c>
      <c r="G19" s="1081">
        <v>1E-4</v>
      </c>
      <c r="H19" s="1082">
        <v>0</v>
      </c>
    </row>
    <row r="20" spans="2:8" ht="16.5" thickBot="1">
      <c r="B20" s="1072" t="s">
        <v>1189</v>
      </c>
      <c r="C20" s="1073">
        <v>8675</v>
      </c>
      <c r="D20" s="1081">
        <v>5.4999999999999997E-3</v>
      </c>
      <c r="E20" s="1082">
        <v>2.9999999999999997E-4</v>
      </c>
      <c r="F20" s="1074">
        <v>8737</v>
      </c>
      <c r="G20" s="1081">
        <v>6.1999999999999998E-3</v>
      </c>
      <c r="H20" s="1082">
        <v>2.9999999999999997E-4</v>
      </c>
    </row>
    <row r="21" spans="2:8" ht="16.5" thickBot="1">
      <c r="B21" s="1072" t="s">
        <v>1190</v>
      </c>
      <c r="C21" s="1073">
        <v>6799</v>
      </c>
      <c r="D21" s="1081">
        <v>4.3E-3</v>
      </c>
      <c r="E21" s="1082">
        <v>2.0000000000000001E-4</v>
      </c>
      <c r="F21" s="1074">
        <v>6116</v>
      </c>
      <c r="G21" s="1081">
        <v>4.3E-3</v>
      </c>
      <c r="H21" s="1082">
        <v>2.0000000000000001E-4</v>
      </c>
    </row>
    <row r="22" spans="2:8" ht="16.5" thickBot="1">
      <c r="B22" s="1072" t="s">
        <v>1191</v>
      </c>
      <c r="C22" s="1073">
        <v>190690</v>
      </c>
      <c r="D22" s="1081">
        <v>0.12189999999999999</v>
      </c>
      <c r="E22" s="1082">
        <v>6.7000000000000002E-3</v>
      </c>
      <c r="F22" s="1074">
        <v>171146</v>
      </c>
      <c r="G22" s="1081">
        <v>0.12130000000000001</v>
      </c>
      <c r="H22" s="1082">
        <v>6.4999999999999997E-3</v>
      </c>
    </row>
    <row r="23" spans="2:8" ht="16.5" thickBot="1">
      <c r="B23" s="1072" t="s">
        <v>180</v>
      </c>
      <c r="C23" s="1085">
        <v>48780</v>
      </c>
      <c r="D23" s="1086">
        <v>3.1199999999999999E-2</v>
      </c>
      <c r="E23" s="1082">
        <v>1.6999999999999999E-3</v>
      </c>
      <c r="F23" s="1087">
        <v>26087</v>
      </c>
      <c r="G23" s="1086">
        <v>1.8499999999999999E-2</v>
      </c>
      <c r="H23" s="1082">
        <v>1E-3</v>
      </c>
    </row>
    <row r="24" spans="2:8" ht="16.5" thickBot="1">
      <c r="B24" s="1088" t="s">
        <v>1192</v>
      </c>
      <c r="C24" s="1089">
        <v>902025</v>
      </c>
      <c r="D24" s="1090">
        <v>0.57669999999999999</v>
      </c>
      <c r="E24" s="1091">
        <v>3.1600000000000003E-2</v>
      </c>
      <c r="F24" s="680">
        <v>836599</v>
      </c>
      <c r="G24" s="1090">
        <v>0.59309999999999996</v>
      </c>
      <c r="H24" s="1091">
        <v>3.15E-2</v>
      </c>
    </row>
    <row r="25" spans="2:8" ht="16.5" thickBot="1">
      <c r="B25" s="1076" t="s">
        <v>1193</v>
      </c>
      <c r="C25" s="1077" t="s">
        <v>1179</v>
      </c>
      <c r="D25" s="1078" t="s">
        <v>1180</v>
      </c>
      <c r="E25" s="1079" t="s">
        <v>1181</v>
      </c>
      <c r="F25" s="1077" t="s">
        <v>1179</v>
      </c>
      <c r="G25" s="1078" t="s">
        <v>1180</v>
      </c>
      <c r="H25" s="1080" t="s">
        <v>1181</v>
      </c>
    </row>
    <row r="26" spans="2:8" ht="16.5" thickBot="1">
      <c r="B26" s="1072" t="s">
        <v>1187</v>
      </c>
      <c r="C26" s="1073">
        <v>6327</v>
      </c>
      <c r="D26" s="1081">
        <v>1.8E-3</v>
      </c>
      <c r="E26" s="1082">
        <v>2.0000000000000001E-4</v>
      </c>
      <c r="F26" s="1074">
        <v>4977</v>
      </c>
      <c r="G26" s="1081">
        <v>1.6000000000000001E-3</v>
      </c>
      <c r="H26" s="1082">
        <v>2.0000000000000001E-4</v>
      </c>
    </row>
    <row r="27" spans="2:8" ht="16.5" thickBot="1">
      <c r="B27" s="1072" t="s">
        <v>1188</v>
      </c>
      <c r="C27" s="1073">
        <v>9953</v>
      </c>
      <c r="D27" s="1081">
        <v>2.8E-3</v>
      </c>
      <c r="E27" s="1082">
        <v>2.9999999999999997E-4</v>
      </c>
      <c r="F27" s="1074">
        <v>9753</v>
      </c>
      <c r="G27" s="1081">
        <v>3.0999999999999999E-3</v>
      </c>
      <c r="H27" s="1082">
        <v>4.0000000000000002E-4</v>
      </c>
    </row>
    <row r="28" spans="2:8" ht="16.5" thickBot="1">
      <c r="B28" s="1072" t="s">
        <v>1194</v>
      </c>
      <c r="C28" s="1083">
        <v>815</v>
      </c>
      <c r="D28" s="1081">
        <v>2.0000000000000001E-4</v>
      </c>
      <c r="E28" s="1082">
        <v>0</v>
      </c>
      <c r="F28" s="1084">
        <v>853</v>
      </c>
      <c r="G28" s="1081">
        <v>2.9999999999999997E-4</v>
      </c>
      <c r="H28" s="1082">
        <v>0</v>
      </c>
    </row>
    <row r="29" spans="2:8" ht="16.5" thickBot="1">
      <c r="B29" s="1072" t="s">
        <v>180</v>
      </c>
      <c r="C29" s="1073">
        <v>6105</v>
      </c>
      <c r="D29" s="1081">
        <v>1.6999999999999999E-3</v>
      </c>
      <c r="E29" s="1082">
        <v>2.0000000000000001E-4</v>
      </c>
      <c r="F29" s="1074">
        <v>8970</v>
      </c>
      <c r="G29" s="1081">
        <v>2.8999999999999998E-3</v>
      </c>
      <c r="H29" s="1082">
        <v>2.9999999999999997E-4</v>
      </c>
    </row>
    <row r="30" spans="2:8" ht="16.5" thickBot="1">
      <c r="B30" s="1092" t="s">
        <v>1195</v>
      </c>
      <c r="C30" s="1093">
        <v>23200</v>
      </c>
      <c r="D30" s="1094">
        <v>6.4999999999999997E-3</v>
      </c>
      <c r="E30" s="1095">
        <v>6.9999999999999999E-4</v>
      </c>
      <c r="F30" s="1096">
        <v>24553</v>
      </c>
      <c r="G30" s="1097">
        <v>7.9000000000000008E-3</v>
      </c>
      <c r="H30" s="1095">
        <v>8.9999999999999998E-4</v>
      </c>
    </row>
    <row r="31" spans="2:8" ht="16.5" thickBot="1">
      <c r="B31" s="1072" t="s">
        <v>1196</v>
      </c>
      <c r="C31" s="1073">
        <v>11705141</v>
      </c>
      <c r="D31" s="1081">
        <v>3.2789000000000001</v>
      </c>
      <c r="E31" s="1082">
        <v>0.41020000000000001</v>
      </c>
      <c r="F31" s="1074">
        <v>10436448</v>
      </c>
      <c r="G31" s="1081">
        <v>3.3250000000000002</v>
      </c>
      <c r="H31" s="1082">
        <v>0.39379999999999998</v>
      </c>
    </row>
    <row r="32" spans="2:8" ht="16.5" thickBot="1">
      <c r="B32" s="1088" t="s">
        <v>1197</v>
      </c>
      <c r="C32" s="1089">
        <v>11728341</v>
      </c>
      <c r="D32" s="1098">
        <v>3.2854000000000001</v>
      </c>
      <c r="E32" s="1091">
        <v>0.41089999999999999</v>
      </c>
      <c r="F32" s="1099">
        <v>10461001</v>
      </c>
      <c r="G32" s="1090">
        <v>3.3329</v>
      </c>
      <c r="H32" s="1091">
        <v>0.3947</v>
      </c>
    </row>
    <row r="33" spans="2:8" ht="16.5" thickBot="1">
      <c r="B33" s="1076" t="s">
        <v>1198</v>
      </c>
      <c r="C33" s="1077" t="s">
        <v>1179</v>
      </c>
      <c r="D33" s="1078" t="s">
        <v>1180</v>
      </c>
      <c r="E33" s="1079" t="s">
        <v>1181</v>
      </c>
      <c r="F33" s="1077" t="s">
        <v>1179</v>
      </c>
      <c r="G33" s="1078" t="s">
        <v>1180</v>
      </c>
      <c r="H33" s="1080" t="s">
        <v>1181</v>
      </c>
    </row>
    <row r="34" spans="2:8" ht="16.5" thickBot="1">
      <c r="B34" s="1072" t="s">
        <v>1199</v>
      </c>
      <c r="C34" s="1085">
        <v>593428</v>
      </c>
      <c r="D34" s="1086">
        <v>0.16619999999999999</v>
      </c>
      <c r="E34" s="1086">
        <v>2.0799999999999999E-2</v>
      </c>
      <c r="F34" s="1087">
        <v>268261</v>
      </c>
      <c r="G34" s="1086">
        <v>8.5500000000000007E-2</v>
      </c>
      <c r="H34" s="1086">
        <v>1.01E-2</v>
      </c>
    </row>
    <row r="35" spans="2:8" ht="16.5" thickBot="1">
      <c r="B35" s="1072" t="s">
        <v>1200</v>
      </c>
      <c r="C35" s="1085">
        <v>159292</v>
      </c>
      <c r="D35" s="1086">
        <v>4.4600000000000001E-2</v>
      </c>
      <c r="E35" s="1086">
        <v>5.5999999999999999E-3</v>
      </c>
      <c r="F35" s="1087">
        <v>97825</v>
      </c>
      <c r="G35" s="1086">
        <v>3.1199999999999999E-2</v>
      </c>
      <c r="H35" s="1086">
        <v>3.7000000000000002E-3</v>
      </c>
    </row>
    <row r="36" spans="2:8" ht="16.5" thickBot="1">
      <c r="B36" s="1092" t="s">
        <v>1201</v>
      </c>
      <c r="C36" s="1100">
        <v>752720</v>
      </c>
      <c r="D36" s="1097">
        <v>0.21079999999999999</v>
      </c>
      <c r="E36" s="1097">
        <v>2.64E-2</v>
      </c>
      <c r="F36" s="1096">
        <v>366086</v>
      </c>
      <c r="G36" s="1097">
        <v>0.1167</v>
      </c>
      <c r="H36" s="1095">
        <v>1.38E-2</v>
      </c>
    </row>
    <row r="37" spans="2:8" ht="41.25" customHeight="1" thickBot="1">
      <c r="B37" s="1101" t="s">
        <v>1202</v>
      </c>
      <c r="C37" s="1478" t="s">
        <v>1203</v>
      </c>
      <c r="D37" s="1479"/>
      <c r="E37" s="1480"/>
      <c r="F37" s="1478" t="s">
        <v>1203</v>
      </c>
      <c r="G37" s="1479"/>
      <c r="H37" s="1480"/>
    </row>
    <row r="38" spans="2:8" ht="16.5" thickBot="1">
      <c r="B38" s="1076" t="s">
        <v>1204</v>
      </c>
      <c r="C38" s="1102"/>
      <c r="D38" s="1078">
        <v>2023</v>
      </c>
      <c r="E38" s="1079"/>
      <c r="F38" s="1078"/>
      <c r="G38" s="1078">
        <v>2022</v>
      </c>
      <c r="H38" s="1103"/>
    </row>
    <row r="39" spans="2:8" ht="16.5" thickBot="1">
      <c r="B39" s="1072" t="s">
        <v>1205</v>
      </c>
      <c r="C39" s="1447">
        <v>16648</v>
      </c>
      <c r="D39" s="1448"/>
      <c r="E39" s="1449"/>
      <c r="F39" s="1450">
        <v>16708</v>
      </c>
      <c r="G39" s="1448"/>
      <c r="H39" s="1449"/>
    </row>
    <row r="40" spans="2:8" ht="16.5" thickBot="1">
      <c r="B40" s="1072" t="s">
        <v>1206</v>
      </c>
      <c r="C40" s="1447">
        <v>2555</v>
      </c>
      <c r="D40" s="1448"/>
      <c r="E40" s="1449"/>
      <c r="F40" s="1450">
        <v>4180</v>
      </c>
      <c r="G40" s="1448"/>
      <c r="H40" s="1449"/>
    </row>
    <row r="41" spans="2:8" ht="16.5" thickBot="1">
      <c r="B41" s="1072" t="s">
        <v>1207</v>
      </c>
      <c r="C41" s="1447">
        <v>5540</v>
      </c>
      <c r="D41" s="1448"/>
      <c r="E41" s="1449"/>
      <c r="F41" s="1450">
        <v>5278</v>
      </c>
      <c r="G41" s="1448"/>
      <c r="H41" s="1449"/>
    </row>
    <row r="42" spans="2:8" ht="16.5" thickBot="1">
      <c r="B42" s="1072" t="s">
        <v>1208</v>
      </c>
      <c r="C42" s="1454">
        <v>286</v>
      </c>
      <c r="D42" s="1455"/>
      <c r="E42" s="1456"/>
      <c r="F42" s="1457">
        <v>334</v>
      </c>
      <c r="G42" s="1455"/>
      <c r="H42" s="1456"/>
    </row>
    <row r="43" spans="2:8" ht="16.5" thickBot="1">
      <c r="B43" s="1072" t="s">
        <v>1209</v>
      </c>
      <c r="C43" s="1447">
        <v>1792</v>
      </c>
      <c r="D43" s="1448"/>
      <c r="E43" s="1449"/>
      <c r="F43" s="1450">
        <v>2209</v>
      </c>
      <c r="G43" s="1448"/>
      <c r="H43" s="1449"/>
    </row>
    <row r="44" spans="2:8" ht="16.5" thickBot="1">
      <c r="B44" s="1072" t="s">
        <v>1210</v>
      </c>
      <c r="C44" s="1447">
        <v>3233</v>
      </c>
      <c r="D44" s="1448"/>
      <c r="E44" s="1449"/>
      <c r="F44" s="1450">
        <v>3114</v>
      </c>
      <c r="G44" s="1448"/>
      <c r="H44" s="1449"/>
    </row>
    <row r="45" spans="2:8" ht="16.5" thickBot="1">
      <c r="B45" s="1072" t="s">
        <v>1211</v>
      </c>
      <c r="C45" s="1469">
        <v>0.25319999999999998</v>
      </c>
      <c r="D45" s="1470"/>
      <c r="E45" s="1471"/>
      <c r="F45" s="1472">
        <v>0.36480000000000001</v>
      </c>
      <c r="G45" s="1470"/>
      <c r="H45" s="1471"/>
    </row>
    <row r="46" spans="2:8" ht="16.5" thickBot="1">
      <c r="B46" s="1072" t="s">
        <v>1212</v>
      </c>
      <c r="C46" s="1447">
        <v>9387</v>
      </c>
      <c r="D46" s="1448"/>
      <c r="E46" s="1449"/>
      <c r="F46" s="1450">
        <v>9263</v>
      </c>
      <c r="G46" s="1448"/>
      <c r="H46" s="1449"/>
    </row>
    <row r="47" spans="2:8" ht="16.5" thickBot="1">
      <c r="B47" s="1072" t="s">
        <v>1213</v>
      </c>
      <c r="C47" s="1469">
        <v>0.27389999999999998</v>
      </c>
      <c r="D47" s="1470"/>
      <c r="E47" s="1471"/>
      <c r="F47" s="1472">
        <v>0.26619999999999999</v>
      </c>
      <c r="G47" s="1470"/>
      <c r="H47" s="1471"/>
    </row>
    <row r="48" spans="2:8" ht="16.5" thickBot="1">
      <c r="B48" s="1075" t="s">
        <v>1214</v>
      </c>
      <c r="C48" s="1454">
        <v>687</v>
      </c>
      <c r="D48" s="1455"/>
      <c r="E48" s="1456"/>
      <c r="F48" s="1457">
        <v>621</v>
      </c>
      <c r="G48" s="1455"/>
      <c r="H48" s="1456"/>
    </row>
    <row r="49" spans="2:8" ht="16.5" thickBot="1">
      <c r="B49" s="1104" t="s">
        <v>1215</v>
      </c>
      <c r="C49" s="1465">
        <v>2023</v>
      </c>
      <c r="D49" s="1466"/>
      <c r="E49" s="1467"/>
      <c r="F49" s="1468" t="s">
        <v>1216</v>
      </c>
      <c r="G49" s="1466"/>
      <c r="H49" s="1467"/>
    </row>
    <row r="50" spans="2:8" ht="16.5" thickBot="1">
      <c r="B50" s="1105" t="s">
        <v>1217</v>
      </c>
      <c r="C50" s="1454">
        <v>35.06</v>
      </c>
      <c r="D50" s="1455"/>
      <c r="E50" s="1456"/>
      <c r="F50" s="1457">
        <v>35.06</v>
      </c>
      <c r="G50" s="1455"/>
      <c r="H50" s="1456"/>
    </row>
    <row r="51" spans="2:8" ht="16.5" thickBot="1">
      <c r="B51" s="1105" t="s">
        <v>1218</v>
      </c>
      <c r="C51" s="1454">
        <v>30</v>
      </c>
      <c r="D51" s="1455"/>
      <c r="E51" s="1456"/>
      <c r="F51" s="1457">
        <v>26</v>
      </c>
      <c r="G51" s="1455"/>
      <c r="H51" s="1456"/>
    </row>
    <row r="52" spans="2:8" ht="27.75" thickBot="1">
      <c r="B52" s="1105" t="s">
        <v>1219</v>
      </c>
      <c r="C52" s="1106" t="s">
        <v>1220</v>
      </c>
      <c r="D52" s="1107" t="s">
        <v>1221</v>
      </c>
      <c r="E52" s="1107" t="s">
        <v>1222</v>
      </c>
      <c r="F52" s="1107" t="s">
        <v>1223</v>
      </c>
      <c r="G52" s="1107" t="s">
        <v>1224</v>
      </c>
      <c r="H52" s="1107" t="s">
        <v>1222</v>
      </c>
    </row>
    <row r="53" spans="2:8" ht="41.25" thickBot="1">
      <c r="B53" s="1105" t="s">
        <v>1225</v>
      </c>
      <c r="C53" s="1106" t="s">
        <v>1226</v>
      </c>
      <c r="D53" s="1107" t="s">
        <v>1222</v>
      </c>
      <c r="E53" s="1107" t="s">
        <v>1227</v>
      </c>
      <c r="F53" s="1107" t="s">
        <v>1226</v>
      </c>
      <c r="G53" s="1107" t="s">
        <v>1222</v>
      </c>
      <c r="H53" s="1107" t="s">
        <v>1227</v>
      </c>
    </row>
    <row r="54" spans="2:8" ht="27.75" thickBot="1">
      <c r="B54" s="1105" t="s">
        <v>1228</v>
      </c>
      <c r="C54" s="1106" t="s">
        <v>1229</v>
      </c>
      <c r="D54" s="1107" t="s">
        <v>1230</v>
      </c>
      <c r="E54" s="1107" t="s">
        <v>1231</v>
      </c>
      <c r="F54" s="1107" t="s">
        <v>1232</v>
      </c>
      <c r="G54" s="1107" t="s">
        <v>1233</v>
      </c>
      <c r="H54" s="1107" t="s">
        <v>1234</v>
      </c>
    </row>
    <row r="55" spans="2:8" ht="27.75" thickBot="1">
      <c r="B55" s="1105" t="s">
        <v>1235</v>
      </c>
      <c r="C55" s="1106" t="s">
        <v>1221</v>
      </c>
      <c r="D55" s="1107" t="s">
        <v>1236</v>
      </c>
      <c r="E55" s="1107" t="s">
        <v>1237</v>
      </c>
      <c r="F55" s="1107" t="s">
        <v>1221</v>
      </c>
      <c r="G55" s="1107" t="s">
        <v>1236</v>
      </c>
      <c r="H55" s="1107" t="s">
        <v>1237</v>
      </c>
    </row>
    <row r="56" spans="2:8" ht="27.75" thickBot="1">
      <c r="B56" s="1105" t="s">
        <v>1238</v>
      </c>
      <c r="C56" s="1106" t="s">
        <v>1221</v>
      </c>
      <c r="D56" s="1107" t="s">
        <v>1236</v>
      </c>
      <c r="E56" s="1107" t="s">
        <v>1239</v>
      </c>
      <c r="F56" s="1107" t="s">
        <v>1221</v>
      </c>
      <c r="G56" s="1107" t="s">
        <v>1236</v>
      </c>
      <c r="H56" s="1107" t="s">
        <v>1239</v>
      </c>
    </row>
    <row r="57" spans="2:8" ht="27.75" thickBot="1">
      <c r="B57" s="1105" t="s">
        <v>1240</v>
      </c>
      <c r="C57" s="1106" t="s">
        <v>1241</v>
      </c>
      <c r="D57" s="1107" t="s">
        <v>1242</v>
      </c>
      <c r="E57" s="1107" t="s">
        <v>1243</v>
      </c>
      <c r="F57" s="1107" t="s">
        <v>1229</v>
      </c>
      <c r="G57" s="1107" t="s">
        <v>1244</v>
      </c>
      <c r="H57" s="1107" t="s">
        <v>1243</v>
      </c>
    </row>
    <row r="58" spans="2:8" ht="27.75" thickBot="1">
      <c r="B58" s="1105" t="s">
        <v>1245</v>
      </c>
      <c r="C58" s="1106" t="s">
        <v>1229</v>
      </c>
      <c r="D58" s="1107" t="s">
        <v>1246</v>
      </c>
      <c r="E58" s="1107" t="s">
        <v>1247</v>
      </c>
      <c r="F58" s="1107" t="s">
        <v>1232</v>
      </c>
      <c r="G58" s="1107" t="s">
        <v>1246</v>
      </c>
      <c r="H58" s="1107" t="s">
        <v>1247</v>
      </c>
    </row>
    <row r="59" spans="2:8" ht="27.75" thickBot="1">
      <c r="B59" s="1105" t="s">
        <v>1248</v>
      </c>
      <c r="C59" s="1108" t="s">
        <v>1249</v>
      </c>
      <c r="D59" s="1109" t="s">
        <v>1250</v>
      </c>
      <c r="E59" s="1109" t="s">
        <v>1251</v>
      </c>
      <c r="F59" s="1109" t="s">
        <v>1249</v>
      </c>
      <c r="G59" s="1109" t="s">
        <v>1252</v>
      </c>
      <c r="H59" s="1115" t="s">
        <v>1253</v>
      </c>
    </row>
    <row r="60" spans="2:8" ht="27.75" thickBot="1">
      <c r="B60" s="1105" t="s">
        <v>1254</v>
      </c>
      <c r="C60" s="1108" t="s">
        <v>1255</v>
      </c>
      <c r="D60" s="1109" t="s">
        <v>1256</v>
      </c>
      <c r="E60" s="1109" t="s">
        <v>1257</v>
      </c>
      <c r="F60" s="1109" t="s">
        <v>1258</v>
      </c>
      <c r="G60" s="1109" t="s">
        <v>1259</v>
      </c>
      <c r="H60" s="1115" t="s">
        <v>1260</v>
      </c>
    </row>
    <row r="61" spans="2:8" ht="16.5" thickBot="1">
      <c r="B61" s="1105" t="s">
        <v>1261</v>
      </c>
      <c r="C61" s="1110" t="s">
        <v>1262</v>
      </c>
      <c r="D61" s="1459">
        <v>20264454</v>
      </c>
      <c r="E61" s="1460"/>
      <c r="F61" s="1111" t="s">
        <v>1263</v>
      </c>
      <c r="G61" s="1459">
        <v>18792306</v>
      </c>
      <c r="H61" s="1460"/>
    </row>
    <row r="62" spans="2:8" ht="48" customHeight="1" thickBot="1">
      <c r="B62" s="1101" t="s">
        <v>1264</v>
      </c>
      <c r="C62" s="1461" t="s">
        <v>1265</v>
      </c>
      <c r="D62" s="1462"/>
      <c r="E62" s="1463"/>
      <c r="F62" s="1464" t="s">
        <v>1266</v>
      </c>
      <c r="G62" s="1462"/>
      <c r="H62" s="1463"/>
    </row>
    <row r="63" spans="2:8" ht="16.5" thickBot="1">
      <c r="B63" s="1076" t="s">
        <v>1267</v>
      </c>
      <c r="C63" s="1102"/>
      <c r="D63" s="1078">
        <v>2023</v>
      </c>
      <c r="E63" s="1079"/>
      <c r="F63" s="1078"/>
      <c r="G63" s="1078">
        <v>2022</v>
      </c>
      <c r="H63" s="1103"/>
    </row>
    <row r="64" spans="2:8" ht="16.5" thickBot="1">
      <c r="B64" s="1112" t="s">
        <v>1268</v>
      </c>
      <c r="C64" s="1454"/>
      <c r="D64" s="1455"/>
      <c r="E64" s="1458"/>
      <c r="F64" s="1454"/>
      <c r="G64" s="1455"/>
      <c r="H64" s="1458"/>
    </row>
    <row r="65" spans="2:8" ht="16.5" thickBot="1">
      <c r="B65" s="1112" t="s">
        <v>1269</v>
      </c>
      <c r="C65" s="1454"/>
      <c r="D65" s="1455"/>
      <c r="E65" s="1456"/>
      <c r="F65" s="1457"/>
      <c r="G65" s="1455"/>
      <c r="H65" s="1458"/>
    </row>
    <row r="66" spans="2:8" ht="16.5" thickBot="1">
      <c r="B66" s="1112" t="s">
        <v>1270</v>
      </c>
      <c r="C66" s="1447">
        <v>178855</v>
      </c>
      <c r="D66" s="1448"/>
      <c r="E66" s="1449"/>
      <c r="F66" s="1450">
        <v>237663</v>
      </c>
      <c r="G66" s="1448"/>
      <c r="H66" s="1451"/>
    </row>
    <row r="67" spans="2:8" ht="16.5" thickBot="1">
      <c r="B67" s="1112" t="s">
        <v>1271</v>
      </c>
      <c r="C67" s="1454" t="s">
        <v>111</v>
      </c>
      <c r="D67" s="1455"/>
      <c r="E67" s="1456"/>
      <c r="F67" s="1457" t="s">
        <v>111</v>
      </c>
      <c r="G67" s="1455"/>
      <c r="H67" s="1458"/>
    </row>
    <row r="68" spans="2:8" ht="16.5" thickBot="1">
      <c r="B68" s="1112" t="s">
        <v>1272</v>
      </c>
      <c r="C68" s="1454" t="s">
        <v>111</v>
      </c>
      <c r="D68" s="1455"/>
      <c r="E68" s="1456"/>
      <c r="F68" s="1457" t="s">
        <v>111</v>
      </c>
      <c r="G68" s="1455"/>
      <c r="H68" s="1458"/>
    </row>
    <row r="69" spans="2:8" ht="16.5" thickBot="1">
      <c r="B69" s="1112" t="s">
        <v>1273</v>
      </c>
      <c r="C69" s="1447">
        <v>20669</v>
      </c>
      <c r="D69" s="1448"/>
      <c r="E69" s="1449"/>
      <c r="F69" s="1450">
        <v>47614</v>
      </c>
      <c r="G69" s="1448"/>
      <c r="H69" s="1451"/>
    </row>
    <row r="70" spans="2:8" ht="16.5" thickBot="1">
      <c r="B70" s="1112" t="s">
        <v>1274</v>
      </c>
      <c r="C70" s="1444">
        <v>199524</v>
      </c>
      <c r="D70" s="1445"/>
      <c r="E70" s="1452"/>
      <c r="F70" s="1453">
        <v>285277</v>
      </c>
      <c r="G70" s="1445"/>
      <c r="H70" s="1452"/>
    </row>
    <row r="71" spans="2:8" ht="16.5" thickBot="1">
      <c r="B71" s="1112" t="s">
        <v>1275</v>
      </c>
      <c r="C71" s="1447">
        <v>70989</v>
      </c>
      <c r="D71" s="1448"/>
      <c r="E71" s="1449"/>
      <c r="F71" s="1450">
        <v>83447</v>
      </c>
      <c r="G71" s="1448"/>
      <c r="H71" s="1451"/>
    </row>
    <row r="72" spans="2:8" ht="16.5" thickBot="1">
      <c r="B72" s="1112" t="s">
        <v>1276</v>
      </c>
      <c r="C72" s="1447">
        <v>14366</v>
      </c>
      <c r="D72" s="1448"/>
      <c r="E72" s="1449"/>
      <c r="F72" s="1450">
        <v>42863</v>
      </c>
      <c r="G72" s="1448"/>
      <c r="H72" s="1451"/>
    </row>
    <row r="73" spans="2:8" ht="16.5" thickBot="1">
      <c r="B73" s="1112" t="s">
        <v>1277</v>
      </c>
      <c r="C73" s="1444">
        <v>284879</v>
      </c>
      <c r="D73" s="1445"/>
      <c r="E73" s="1446"/>
      <c r="F73" s="1444">
        <v>411587</v>
      </c>
      <c r="G73" s="1445"/>
      <c r="H73" s="1446"/>
    </row>
    <row r="74" spans="2:8" ht="15.75">
      <c r="B74" s="62"/>
      <c r="C74" s="62"/>
      <c r="D74" s="62"/>
      <c r="E74" s="62"/>
      <c r="F74" s="62"/>
      <c r="G74" s="62"/>
    </row>
    <row r="75" spans="2:8" ht="15.75">
      <c r="B75" s="62"/>
      <c r="C75" s="62"/>
      <c r="D75" s="62"/>
      <c r="E75" s="62"/>
      <c r="F75" s="62"/>
      <c r="G75" s="62"/>
    </row>
    <row r="76" spans="2:8" ht="15.75" hidden="1">
      <c r="B76" s="62"/>
      <c r="C76" s="62"/>
      <c r="D76" s="62"/>
      <c r="E76" s="62"/>
      <c r="F76" s="62"/>
      <c r="G76" s="62"/>
    </row>
    <row r="77" spans="2:8" s="1" customFormat="1" ht="15" hidden="1" customHeight="1">
      <c r="E77" s="31"/>
      <c r="F77" s="31"/>
      <c r="G77" s="590"/>
    </row>
    <row r="78" spans="2:8" s="1" customFormat="1" ht="15" hidden="1" customHeight="1">
      <c r="E78" s="31"/>
      <c r="F78" s="31"/>
      <c r="G78" s="590"/>
    </row>
    <row r="79" spans="2:8" s="1" customFormat="1" ht="15" hidden="1" customHeight="1">
      <c r="E79" s="31"/>
      <c r="F79" s="31"/>
      <c r="G79" s="590"/>
    </row>
    <row r="80" spans="2:8" s="1" customFormat="1" ht="15" hidden="1" customHeight="1">
      <c r="E80" s="31"/>
      <c r="F80" s="31"/>
      <c r="G80" s="590"/>
    </row>
    <row r="81" spans="5:7" s="1" customFormat="1" ht="15" hidden="1" customHeight="1">
      <c r="E81" s="31"/>
      <c r="F81" s="31"/>
      <c r="G81" s="590"/>
    </row>
    <row r="82" spans="5:7" s="1" customFormat="1" ht="15" hidden="1" customHeight="1">
      <c r="E82" s="31"/>
      <c r="F82" s="31"/>
      <c r="G82" s="590"/>
    </row>
    <row r="83" spans="5:7" s="1" customFormat="1" ht="15" hidden="1" customHeight="1">
      <c r="E83" s="31"/>
      <c r="F83" s="31"/>
      <c r="G83" s="590"/>
    </row>
    <row r="84" spans="5:7" s="1" customFormat="1" ht="15" hidden="1" customHeight="1">
      <c r="E84" s="31"/>
      <c r="F84" s="31"/>
      <c r="G84" s="590"/>
    </row>
    <row r="85" spans="5:7" s="1" customFormat="1" ht="15" hidden="1" customHeight="1">
      <c r="E85" s="31"/>
      <c r="F85" s="31"/>
      <c r="G85" s="590"/>
    </row>
    <row r="86" spans="5:7" s="1" customFormat="1" ht="14.1" hidden="1" customHeight="1">
      <c r="E86" s="31"/>
      <c r="F86" s="31"/>
      <c r="G86" s="590"/>
    </row>
    <row r="87" spans="5:7" s="1" customFormat="1" ht="14.1" hidden="1" customHeight="1">
      <c r="E87" s="31"/>
      <c r="F87" s="31"/>
      <c r="G87" s="590"/>
    </row>
    <row r="88" spans="5:7" s="1" customFormat="1" ht="14.1" hidden="1" customHeight="1">
      <c r="E88" s="31"/>
      <c r="F88" s="31"/>
      <c r="G88" s="590"/>
    </row>
    <row r="89" spans="5:7" s="1" customFormat="1" ht="14.1" hidden="1" customHeight="1">
      <c r="E89" s="31"/>
      <c r="F89" s="31"/>
      <c r="G89" s="590"/>
    </row>
    <row r="90" spans="5:7" s="1" customFormat="1" ht="14.1" hidden="1" customHeight="1">
      <c r="E90" s="31"/>
      <c r="F90" s="31"/>
      <c r="G90" s="590"/>
    </row>
    <row r="91" spans="5:7" s="1" customFormat="1" ht="14.1" hidden="1" customHeight="1">
      <c r="E91" s="31"/>
      <c r="F91" s="31"/>
      <c r="G91" s="590"/>
    </row>
    <row r="92" spans="5:7" s="1" customFormat="1" ht="14.1" hidden="1" customHeight="1">
      <c r="E92" s="31"/>
      <c r="F92" s="31"/>
      <c r="G92" s="590"/>
    </row>
    <row r="93" spans="5:7" s="1" customFormat="1" ht="14.1" hidden="1" customHeight="1">
      <c r="E93" s="31"/>
      <c r="F93" s="31"/>
      <c r="G93" s="590"/>
    </row>
    <row r="94" spans="5:7" s="1" customFormat="1" ht="14.1" hidden="1" customHeight="1">
      <c r="E94" s="31"/>
      <c r="F94" s="31"/>
      <c r="G94" s="590"/>
    </row>
    <row r="95" spans="5:7" s="1" customFormat="1" ht="14.1" hidden="1" customHeight="1">
      <c r="E95" s="31"/>
      <c r="F95" s="31"/>
      <c r="G95" s="590"/>
    </row>
    <row r="96" spans="5:7" s="1" customFormat="1" ht="14.1" hidden="1" customHeight="1">
      <c r="E96" s="31"/>
      <c r="F96" s="31"/>
      <c r="G96" s="590"/>
    </row>
    <row r="97" spans="2:7" s="1" customFormat="1" ht="14.1" hidden="1" customHeight="1">
      <c r="E97" s="31"/>
      <c r="F97" s="31"/>
      <c r="G97" s="590"/>
    </row>
    <row r="98" spans="2:7" s="1" customFormat="1" ht="14.1" hidden="1" customHeight="1"/>
    <row r="99" spans="2:7" s="1" customFormat="1" ht="14.1" hidden="1" customHeight="1"/>
    <row r="100" spans="2:7" s="1" customFormat="1" ht="14.1" hidden="1" customHeight="1"/>
    <row r="101" spans="2:7" s="1" customFormat="1" ht="14.1" hidden="1" customHeight="1"/>
    <row r="102" spans="2:7" s="1" customFormat="1" ht="14.1" hidden="1" customHeight="1"/>
    <row r="103" spans="2:7" s="1" customFormat="1" ht="14.1" hidden="1" customHeight="1"/>
    <row r="104" spans="2:7" s="1" customFormat="1" ht="14.1" hidden="1" customHeight="1"/>
    <row r="105" spans="2:7" s="1" customFormat="1" ht="14.1" hidden="1" customHeight="1"/>
    <row r="106" spans="2:7" s="1" customFormat="1" ht="14.1" hidden="1" customHeight="1"/>
    <row r="107" spans="2:7" s="1" customFormat="1" ht="14.1" hidden="1" customHeight="1"/>
    <row r="108" spans="2:7" s="1" customFormat="1" ht="14.1" hidden="1" customHeight="1"/>
    <row r="109" spans="2:7" s="1" customFormat="1" ht="14.1" hidden="1" customHeight="1"/>
    <row r="110" spans="2:7" s="1" customFormat="1" ht="14.1" hidden="1" customHeight="1"/>
    <row r="111" spans="2:7" s="69" customFormat="1" ht="14.1" hidden="1" customHeight="1">
      <c r="B111" s="1"/>
      <c r="C111" s="1"/>
      <c r="D111" s="1"/>
      <c r="E111" s="1"/>
      <c r="F111" s="1"/>
      <c r="G111" s="1"/>
    </row>
    <row r="112" spans="2:7" s="4" customFormat="1" ht="14.1" hidden="1" customHeight="1">
      <c r="B112" s="1"/>
      <c r="C112" s="1"/>
      <c r="D112" s="1"/>
      <c r="E112" s="1"/>
      <c r="F112" s="1"/>
      <c r="G112" s="1"/>
    </row>
    <row r="113" spans="2:7" s="4" customFormat="1" ht="14.1" hidden="1" customHeight="1">
      <c r="B113" s="1"/>
      <c r="C113" s="1"/>
      <c r="D113" s="1"/>
      <c r="E113" s="1"/>
      <c r="F113" s="1"/>
      <c r="G113" s="1"/>
    </row>
    <row r="114" spans="2:7" s="4" customFormat="1" ht="14.1" hidden="1" customHeight="1">
      <c r="B114" s="1"/>
      <c r="C114" s="1"/>
      <c r="D114" s="1"/>
      <c r="E114" s="1"/>
      <c r="F114" s="1"/>
      <c r="G114" s="1"/>
    </row>
    <row r="115" spans="2:7" s="4" customFormat="1" ht="14.1" hidden="1" customHeight="1">
      <c r="B115" s="1"/>
      <c r="C115" s="1"/>
      <c r="D115" s="1"/>
      <c r="E115" s="1"/>
      <c r="F115" s="1"/>
      <c r="G115" s="1"/>
    </row>
    <row r="116" spans="2:7" s="4" customFormat="1" ht="14.1" hidden="1" customHeight="1">
      <c r="B116" s="1"/>
      <c r="C116" s="1"/>
      <c r="D116" s="1"/>
      <c r="E116" s="1"/>
      <c r="F116" s="1"/>
      <c r="G116" s="1"/>
    </row>
    <row r="117" spans="2:7" s="4" customFormat="1" ht="14.1" hidden="1" customHeight="1">
      <c r="B117" s="1"/>
      <c r="C117" s="1"/>
      <c r="D117" s="1"/>
      <c r="E117" s="1"/>
      <c r="F117" s="1"/>
      <c r="G117" s="1"/>
    </row>
    <row r="118" spans="2:7" s="4" customFormat="1" ht="14.1" hidden="1" customHeight="1">
      <c r="B118" s="1"/>
      <c r="C118" s="1"/>
      <c r="D118" s="1"/>
      <c r="E118" s="1"/>
      <c r="F118" s="1"/>
      <c r="G118" s="1"/>
    </row>
    <row r="119" spans="2:7" s="4" customFormat="1" ht="14.1" hidden="1" customHeight="1">
      <c r="B119" s="1"/>
      <c r="C119" s="1"/>
      <c r="D119" s="1"/>
      <c r="E119" s="1"/>
      <c r="F119" s="1"/>
      <c r="G119" s="1"/>
    </row>
    <row r="120" spans="2:7" s="4" customFormat="1" ht="14.1" hidden="1" customHeight="1">
      <c r="B120" s="1"/>
      <c r="C120" s="1"/>
      <c r="D120" s="1"/>
      <c r="E120" s="1"/>
      <c r="F120" s="1"/>
      <c r="G120" s="1"/>
    </row>
    <row r="121" spans="2:7" s="4" customFormat="1" ht="14.1" hidden="1" customHeight="1">
      <c r="B121" s="1"/>
      <c r="C121" s="1"/>
      <c r="D121" s="1"/>
      <c r="E121" s="1"/>
      <c r="F121" s="1"/>
      <c r="G121" s="1"/>
    </row>
    <row r="122" spans="2:7" s="4" customFormat="1" ht="14.1" hidden="1" customHeight="1">
      <c r="B122" s="1"/>
      <c r="C122" s="1"/>
      <c r="D122" s="1"/>
      <c r="E122" s="1"/>
      <c r="F122" s="1"/>
      <c r="G122" s="1"/>
    </row>
    <row r="123" spans="2:7" s="4" customFormat="1" ht="14.1" hidden="1" customHeight="1">
      <c r="B123" s="1"/>
      <c r="C123" s="1"/>
      <c r="D123" s="1"/>
      <c r="E123" s="1"/>
      <c r="F123" s="1"/>
      <c r="G123" s="1"/>
    </row>
    <row r="124" spans="2:7" s="4" customFormat="1" ht="14.1" hidden="1" customHeight="1">
      <c r="B124" s="1"/>
      <c r="C124" s="1"/>
      <c r="D124" s="1"/>
      <c r="E124" s="1"/>
      <c r="F124" s="1"/>
      <c r="G124" s="1"/>
    </row>
    <row r="125" spans="2:7" s="4" customFormat="1" ht="14.1" hidden="1" customHeight="1">
      <c r="B125" s="1"/>
      <c r="C125" s="1"/>
      <c r="D125" s="1"/>
      <c r="E125" s="1"/>
      <c r="F125" s="1"/>
      <c r="G125" s="1"/>
    </row>
    <row r="126" spans="2:7" s="4" customFormat="1" ht="14.1" hidden="1" customHeight="1">
      <c r="B126" s="1"/>
      <c r="C126" s="1"/>
      <c r="D126" s="1"/>
      <c r="E126" s="1"/>
      <c r="F126" s="1"/>
      <c r="G126" s="1"/>
    </row>
    <row r="127" spans="2:7" s="4" customFormat="1" ht="14.1" hidden="1" customHeight="1">
      <c r="B127" s="1"/>
      <c r="C127" s="1"/>
      <c r="D127" s="1"/>
      <c r="E127" s="1"/>
      <c r="F127" s="1"/>
      <c r="G127" s="1"/>
    </row>
    <row r="128" spans="2:7" s="4" customFormat="1" ht="14.1" hidden="1" customHeight="1">
      <c r="B128" s="1"/>
      <c r="C128" s="1"/>
      <c r="D128" s="1"/>
      <c r="E128" s="1"/>
      <c r="F128" s="1"/>
      <c r="G128" s="1"/>
    </row>
    <row r="129" spans="2:32" s="4" customFormat="1" ht="14.1" hidden="1" customHeight="1">
      <c r="B129" s="1"/>
      <c r="C129" s="1"/>
      <c r="D129" s="1"/>
      <c r="E129" s="1"/>
      <c r="F129" s="1"/>
      <c r="G129" s="1"/>
    </row>
    <row r="130" spans="2:32" s="4" customFormat="1" ht="14.1" hidden="1" customHeight="1">
      <c r="B130" s="1"/>
      <c r="C130" s="1"/>
      <c r="D130" s="1"/>
      <c r="E130" s="1"/>
      <c r="F130" s="1"/>
      <c r="G130" s="1"/>
    </row>
    <row r="131" spans="2:32" s="4" customFormat="1" ht="14.1" hidden="1" customHeight="1">
      <c r="B131" s="1"/>
      <c r="C131" s="1"/>
      <c r="D131" s="1"/>
      <c r="E131" s="1"/>
      <c r="F131" s="1"/>
      <c r="G131" s="1"/>
    </row>
    <row r="132" spans="2:32" ht="14.1" hidden="1" customHeight="1">
      <c r="F132" s="1"/>
    </row>
    <row r="133" spans="2:32" ht="14.1" hidden="1" customHeight="1">
      <c r="F133" s="1"/>
    </row>
    <row r="134" spans="2:32" ht="14.1" hidden="1" customHeight="1">
      <c r="F134" s="1"/>
    </row>
    <row r="135" spans="2:32" ht="14.1" hidden="1" customHeight="1">
      <c r="F135" s="1"/>
    </row>
    <row r="136" spans="2:32" ht="14.1" hidden="1" customHeight="1">
      <c r="F136" s="1"/>
    </row>
    <row r="137" spans="2:32" ht="14.1" hidden="1" customHeight="1">
      <c r="F137" s="1"/>
    </row>
    <row r="138" spans="2:32" ht="14.1" hidden="1" customHeight="1">
      <c r="F138" s="1"/>
    </row>
    <row r="139" spans="2:32" ht="14.1" hidden="1" customHeight="1">
      <c r="F139" s="1"/>
    </row>
    <row r="140" spans="2:32" ht="14.1" hidden="1" customHeight="1">
      <c r="F140" s="1"/>
    </row>
    <row r="141" spans="2:32" ht="14.1" hidden="1" customHeight="1">
      <c r="F141" s="1"/>
    </row>
    <row r="142" spans="2:32" ht="14.1" hidden="1" customHeight="1">
      <c r="F142" s="1"/>
    </row>
    <row r="143" spans="2:32" s="1" customFormat="1" ht="0" hidden="1" customHeight="1">
      <c r="H143"/>
      <c r="I143"/>
      <c r="J143"/>
      <c r="K143"/>
      <c r="L143"/>
      <c r="M143"/>
      <c r="N143"/>
      <c r="O143"/>
      <c r="P143"/>
      <c r="Q143"/>
      <c r="R143"/>
      <c r="S143"/>
      <c r="T143"/>
      <c r="U143"/>
      <c r="V143"/>
      <c r="W143"/>
      <c r="X143"/>
      <c r="Y143"/>
      <c r="Z143"/>
      <c r="AA143"/>
      <c r="AB143"/>
      <c r="AC143"/>
      <c r="AD143"/>
      <c r="AE143"/>
      <c r="AF143"/>
    </row>
    <row r="144" spans="2:32" s="1" customFormat="1" ht="0" hidden="1" customHeight="1">
      <c r="H144"/>
      <c r="I144"/>
      <c r="J144"/>
      <c r="K144"/>
      <c r="L144"/>
      <c r="M144"/>
      <c r="N144"/>
      <c r="O144"/>
      <c r="P144"/>
      <c r="Q144"/>
      <c r="R144"/>
      <c r="S144"/>
      <c r="T144"/>
      <c r="U144"/>
      <c r="V144"/>
      <c r="W144"/>
      <c r="X144"/>
      <c r="Y144"/>
      <c r="Z144"/>
      <c r="AA144"/>
      <c r="AB144"/>
      <c r="AC144"/>
      <c r="AD144"/>
      <c r="AE144"/>
      <c r="AF144"/>
    </row>
    <row r="145" spans="8:32" s="1" customFormat="1" ht="0" hidden="1" customHeight="1">
      <c r="H145"/>
      <c r="I145"/>
      <c r="J145"/>
      <c r="K145"/>
      <c r="L145"/>
      <c r="M145"/>
      <c r="N145"/>
      <c r="O145"/>
      <c r="P145"/>
      <c r="Q145"/>
      <c r="R145"/>
      <c r="S145"/>
      <c r="T145"/>
      <c r="U145"/>
      <c r="V145"/>
      <c r="W145"/>
      <c r="X145"/>
      <c r="Y145"/>
      <c r="Z145"/>
      <c r="AA145"/>
      <c r="AB145"/>
      <c r="AC145"/>
      <c r="AD145"/>
      <c r="AE145"/>
      <c r="AF145"/>
    </row>
    <row r="146" spans="8:32" s="1" customFormat="1" ht="0" hidden="1" customHeight="1">
      <c r="H146"/>
      <c r="I146"/>
      <c r="J146"/>
      <c r="K146"/>
      <c r="L146"/>
      <c r="M146"/>
      <c r="N146"/>
      <c r="O146"/>
      <c r="P146"/>
      <c r="Q146"/>
      <c r="R146"/>
      <c r="S146"/>
      <c r="T146"/>
      <c r="U146"/>
      <c r="V146"/>
      <c r="W146"/>
      <c r="X146"/>
      <c r="Y146"/>
      <c r="Z146"/>
      <c r="AA146"/>
      <c r="AB146"/>
      <c r="AC146"/>
      <c r="AD146"/>
      <c r="AE146"/>
      <c r="AF146"/>
    </row>
    <row r="147" spans="8:32" s="1" customFormat="1" ht="0" hidden="1" customHeight="1">
      <c r="H147"/>
      <c r="I147"/>
      <c r="J147"/>
      <c r="K147"/>
      <c r="L147"/>
      <c r="M147"/>
      <c r="N147"/>
      <c r="O147"/>
      <c r="P147"/>
      <c r="Q147"/>
      <c r="R147"/>
      <c r="S147"/>
      <c r="T147"/>
      <c r="U147"/>
      <c r="V147"/>
      <c r="W147"/>
      <c r="X147"/>
      <c r="Y147"/>
      <c r="Z147"/>
      <c r="AA147"/>
      <c r="AB147"/>
      <c r="AC147"/>
      <c r="AD147"/>
      <c r="AE147"/>
      <c r="AF147"/>
    </row>
    <row r="148" spans="8:32" s="1" customFormat="1" ht="0" hidden="1" customHeight="1">
      <c r="H148"/>
      <c r="I148"/>
      <c r="J148"/>
      <c r="K148"/>
      <c r="L148"/>
      <c r="M148"/>
      <c r="N148"/>
      <c r="O148"/>
      <c r="P148"/>
      <c r="Q148"/>
      <c r="R148"/>
      <c r="S148"/>
      <c r="T148"/>
      <c r="U148"/>
      <c r="V148"/>
      <c r="W148"/>
      <c r="X148"/>
      <c r="Y148"/>
      <c r="Z148"/>
      <c r="AA148"/>
      <c r="AB148"/>
      <c r="AC148"/>
      <c r="AD148"/>
      <c r="AE148"/>
      <c r="AF148"/>
    </row>
    <row r="149" spans="8:32" s="1" customFormat="1" ht="0" hidden="1" customHeight="1">
      <c r="H149"/>
      <c r="I149"/>
      <c r="J149"/>
      <c r="K149"/>
      <c r="L149"/>
      <c r="M149"/>
      <c r="N149"/>
      <c r="O149"/>
      <c r="P149"/>
      <c r="Q149"/>
      <c r="R149"/>
      <c r="S149"/>
      <c r="T149"/>
      <c r="U149"/>
      <c r="V149"/>
      <c r="W149"/>
      <c r="X149"/>
      <c r="Y149"/>
      <c r="Z149"/>
      <c r="AA149"/>
      <c r="AB149"/>
      <c r="AC149"/>
      <c r="AD149"/>
      <c r="AE149"/>
      <c r="AF149"/>
    </row>
    <row r="150" spans="8:32" s="1" customFormat="1" ht="0" hidden="1" customHeight="1">
      <c r="H150"/>
      <c r="I150"/>
      <c r="J150"/>
      <c r="K150"/>
      <c r="L150"/>
      <c r="M150"/>
      <c r="N150"/>
      <c r="O150"/>
      <c r="P150"/>
      <c r="Q150"/>
      <c r="R150"/>
      <c r="S150"/>
      <c r="T150"/>
      <c r="U150"/>
      <c r="V150"/>
      <c r="W150"/>
      <c r="X150"/>
      <c r="Y150"/>
      <c r="Z150"/>
      <c r="AA150"/>
      <c r="AB150"/>
      <c r="AC150"/>
      <c r="AD150"/>
      <c r="AE150"/>
      <c r="AF150"/>
    </row>
    <row r="151" spans="8:32" s="1" customFormat="1" ht="0" hidden="1" customHeight="1">
      <c r="H151"/>
      <c r="I151"/>
      <c r="J151"/>
      <c r="K151"/>
      <c r="L151"/>
      <c r="M151"/>
      <c r="N151"/>
      <c r="O151"/>
      <c r="P151"/>
      <c r="Q151"/>
      <c r="R151"/>
      <c r="S151"/>
      <c r="T151"/>
      <c r="U151"/>
      <c r="V151"/>
      <c r="W151"/>
      <c r="X151"/>
      <c r="Y151"/>
      <c r="Z151"/>
      <c r="AA151"/>
      <c r="AB151"/>
      <c r="AC151"/>
      <c r="AD151"/>
      <c r="AE151"/>
      <c r="AF151"/>
    </row>
    <row r="152" spans="8:32" s="1" customFormat="1" ht="0" hidden="1" customHeight="1">
      <c r="H152"/>
      <c r="I152"/>
      <c r="J152"/>
      <c r="K152"/>
      <c r="L152"/>
      <c r="M152"/>
      <c r="N152"/>
      <c r="O152"/>
      <c r="P152"/>
      <c r="Q152"/>
      <c r="R152"/>
      <c r="S152"/>
      <c r="T152"/>
      <c r="U152"/>
      <c r="V152"/>
      <c r="W152"/>
      <c r="X152"/>
      <c r="Y152"/>
      <c r="Z152"/>
      <c r="AA152"/>
      <c r="AB152"/>
      <c r="AC152"/>
      <c r="AD152"/>
      <c r="AE152"/>
      <c r="AF152"/>
    </row>
    <row r="153" spans="8:32" s="1" customFormat="1" ht="0" hidden="1" customHeight="1">
      <c r="H153"/>
      <c r="I153"/>
      <c r="J153"/>
      <c r="K153"/>
      <c r="L153"/>
      <c r="M153"/>
      <c r="N153"/>
      <c r="O153"/>
      <c r="P153"/>
      <c r="Q153"/>
      <c r="R153"/>
      <c r="S153"/>
      <c r="T153"/>
      <c r="U153"/>
      <c r="V153"/>
      <c r="W153"/>
      <c r="X153"/>
      <c r="Y153"/>
      <c r="Z153"/>
      <c r="AA153"/>
      <c r="AB153"/>
      <c r="AC153"/>
      <c r="AD153"/>
      <c r="AE153"/>
      <c r="AF153"/>
    </row>
    <row r="154" spans="8:32" s="1" customFormat="1" ht="0" hidden="1" customHeight="1">
      <c r="H154"/>
      <c r="I154"/>
      <c r="J154"/>
      <c r="K154"/>
      <c r="L154"/>
      <c r="M154"/>
      <c r="N154"/>
      <c r="O154"/>
      <c r="P154"/>
      <c r="Q154"/>
      <c r="R154"/>
      <c r="S154"/>
      <c r="T154"/>
      <c r="U154"/>
      <c r="V154"/>
      <c r="W154"/>
      <c r="X154"/>
      <c r="Y154"/>
      <c r="Z154"/>
      <c r="AA154"/>
      <c r="AB154"/>
      <c r="AC154"/>
      <c r="AD154"/>
      <c r="AE154"/>
      <c r="AF154"/>
    </row>
    <row r="155" spans="8:32" s="1" customFormat="1" ht="0" hidden="1" customHeight="1">
      <c r="H155"/>
      <c r="I155"/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</row>
    <row r="156" spans="8:32" s="1" customFormat="1" ht="0" hidden="1" customHeight="1">
      <c r="H156"/>
      <c r="I156"/>
      <c r="J156"/>
      <c r="K156"/>
      <c r="L156"/>
      <c r="M156"/>
      <c r="N156"/>
      <c r="O156"/>
      <c r="P156"/>
      <c r="Q156"/>
      <c r="R156"/>
      <c r="S156"/>
      <c r="T156"/>
      <c r="U156"/>
      <c r="V156"/>
      <c r="W156"/>
      <c r="X156"/>
      <c r="Y156"/>
      <c r="Z156"/>
      <c r="AA156"/>
      <c r="AB156"/>
      <c r="AC156"/>
      <c r="AD156"/>
      <c r="AE156"/>
      <c r="AF156"/>
    </row>
    <row r="157" spans="8:32" s="1" customFormat="1" ht="0" hidden="1" customHeight="1">
      <c r="H157"/>
      <c r="I157"/>
      <c r="J157"/>
      <c r="K157"/>
      <c r="L157"/>
      <c r="M157"/>
      <c r="N157"/>
      <c r="O157"/>
      <c r="P157"/>
      <c r="Q157"/>
      <c r="R157"/>
      <c r="S157"/>
      <c r="T157"/>
      <c r="U157"/>
      <c r="V157"/>
      <c r="W157"/>
      <c r="X157"/>
      <c r="Y157"/>
      <c r="Z157"/>
      <c r="AA157"/>
      <c r="AB157"/>
      <c r="AC157"/>
      <c r="AD157"/>
      <c r="AE157"/>
      <c r="AF157"/>
    </row>
    <row r="158" spans="8:32" s="1" customFormat="1" ht="0" hidden="1" customHeight="1">
      <c r="H158"/>
      <c r="I158"/>
      <c r="J158"/>
      <c r="K158"/>
      <c r="L158"/>
      <c r="M158"/>
      <c r="N158"/>
      <c r="O158"/>
      <c r="P158"/>
      <c r="Q158"/>
      <c r="R158"/>
      <c r="S158"/>
      <c r="T158"/>
      <c r="U158"/>
      <c r="V158"/>
      <c r="W158"/>
      <c r="X158"/>
      <c r="Y158"/>
      <c r="Z158"/>
      <c r="AA158"/>
      <c r="AB158"/>
      <c r="AC158"/>
      <c r="AD158"/>
      <c r="AE158"/>
      <c r="AF158"/>
    </row>
    <row r="159" spans="8:32" s="1" customFormat="1" ht="0" hidden="1" customHeight="1">
      <c r="H159"/>
      <c r="I159"/>
      <c r="J159"/>
      <c r="K159"/>
      <c r="L159"/>
      <c r="M159"/>
      <c r="N159"/>
      <c r="O159"/>
      <c r="P159"/>
      <c r="Q159"/>
      <c r="R159"/>
      <c r="S159"/>
      <c r="T159"/>
      <c r="U159"/>
      <c r="V159"/>
      <c r="W159"/>
      <c r="X159"/>
      <c r="Y159"/>
      <c r="Z159"/>
      <c r="AA159"/>
      <c r="AB159"/>
      <c r="AC159"/>
      <c r="AD159"/>
      <c r="AE159"/>
      <c r="AF159"/>
    </row>
    <row r="160" spans="8:32" s="1" customFormat="1" ht="0" hidden="1" customHeight="1">
      <c r="H160"/>
      <c r="I160"/>
      <c r="J160"/>
      <c r="K160"/>
      <c r="L160"/>
      <c r="M160"/>
      <c r="N160"/>
      <c r="O160"/>
      <c r="P160"/>
      <c r="Q160"/>
      <c r="R160"/>
      <c r="S160"/>
      <c r="T160"/>
      <c r="U160"/>
      <c r="V160"/>
      <c r="W160"/>
      <c r="X160"/>
      <c r="Y160"/>
      <c r="Z160"/>
      <c r="AA160"/>
      <c r="AB160"/>
      <c r="AC160"/>
      <c r="AD160"/>
      <c r="AE160"/>
      <c r="AF160"/>
    </row>
    <row r="161" spans="8:32" s="1" customFormat="1" ht="0" hidden="1" customHeight="1">
      <c r="H161"/>
      <c r="I161"/>
      <c r="J161"/>
      <c r="K161"/>
      <c r="L161"/>
      <c r="M161"/>
      <c r="N161"/>
      <c r="O161"/>
      <c r="P161"/>
      <c r="Q161"/>
      <c r="R161"/>
      <c r="S161"/>
      <c r="T161"/>
      <c r="U161"/>
      <c r="V161"/>
      <c r="W161"/>
      <c r="X161"/>
      <c r="Y161"/>
      <c r="Z161"/>
      <c r="AA161"/>
      <c r="AB161"/>
      <c r="AC161"/>
      <c r="AD161"/>
      <c r="AE161"/>
      <c r="AF161"/>
    </row>
    <row r="162" spans="8:32" s="1" customFormat="1" ht="0" hidden="1" customHeight="1">
      <c r="H162"/>
      <c r="I162"/>
      <c r="J162"/>
      <c r="K162"/>
      <c r="L162"/>
      <c r="M162"/>
      <c r="N162"/>
      <c r="O162"/>
      <c r="P162"/>
      <c r="Q162"/>
      <c r="R162"/>
      <c r="S162"/>
      <c r="T162"/>
      <c r="U162"/>
      <c r="V162"/>
      <c r="W162"/>
      <c r="X162"/>
      <c r="Y162"/>
      <c r="Z162"/>
      <c r="AA162"/>
      <c r="AB162"/>
      <c r="AC162"/>
      <c r="AD162"/>
      <c r="AE162"/>
      <c r="AF162"/>
    </row>
    <row r="163" spans="8:32" s="1" customFormat="1" ht="0" hidden="1" customHeight="1">
      <c r="H163"/>
      <c r="I163"/>
      <c r="J163"/>
      <c r="K163"/>
      <c r="L163"/>
      <c r="M163"/>
      <c r="N163"/>
      <c r="O163"/>
      <c r="P163"/>
      <c r="Q163"/>
      <c r="R163"/>
      <c r="S163"/>
      <c r="T163"/>
      <c r="U163"/>
      <c r="V163"/>
      <c r="W163"/>
      <c r="X163"/>
      <c r="Y163"/>
      <c r="Z163"/>
      <c r="AA163"/>
      <c r="AB163"/>
      <c r="AC163"/>
      <c r="AD163"/>
      <c r="AE163"/>
      <c r="AF163"/>
    </row>
    <row r="164" spans="8:32" s="1" customFormat="1" ht="0" hidden="1" customHeight="1">
      <c r="H164"/>
      <c r="I164"/>
      <c r="J164"/>
      <c r="K164"/>
      <c r="L164"/>
      <c r="M164"/>
      <c r="N164"/>
      <c r="O164"/>
      <c r="P164"/>
      <c r="Q164"/>
      <c r="R164"/>
      <c r="S164"/>
      <c r="T164"/>
      <c r="U164"/>
      <c r="V164"/>
      <c r="W164"/>
      <c r="X164"/>
      <c r="Y164"/>
      <c r="Z164"/>
      <c r="AA164"/>
      <c r="AB164"/>
      <c r="AC164"/>
      <c r="AD164"/>
      <c r="AE164"/>
      <c r="AF164"/>
    </row>
    <row r="165" spans="8:32" s="1" customFormat="1" ht="0" hidden="1" customHeight="1">
      <c r="H165"/>
      <c r="I165"/>
      <c r="J165"/>
      <c r="K165"/>
      <c r="L165"/>
      <c r="M165"/>
      <c r="N165"/>
      <c r="O165"/>
      <c r="P165"/>
      <c r="Q165"/>
      <c r="R165"/>
      <c r="S165"/>
      <c r="T165"/>
      <c r="U165"/>
      <c r="V165"/>
      <c r="W165"/>
      <c r="X165"/>
      <c r="Y165"/>
      <c r="Z165"/>
      <c r="AA165"/>
      <c r="AB165"/>
      <c r="AC165"/>
      <c r="AD165"/>
      <c r="AE165"/>
      <c r="AF165"/>
    </row>
    <row r="166" spans="8:32" s="1" customFormat="1" ht="0" hidden="1" customHeight="1">
      <c r="H166"/>
      <c r="I166"/>
      <c r="J166"/>
      <c r="K166"/>
      <c r="L166"/>
      <c r="M166"/>
      <c r="N166"/>
      <c r="O166"/>
      <c r="P166"/>
      <c r="Q166"/>
      <c r="R166"/>
      <c r="S166"/>
      <c r="T166"/>
      <c r="U166"/>
      <c r="V166"/>
      <c r="W166"/>
      <c r="X166"/>
      <c r="Y166"/>
      <c r="Z166"/>
      <c r="AA166"/>
      <c r="AB166"/>
      <c r="AC166"/>
      <c r="AD166"/>
      <c r="AE166"/>
      <c r="AF166"/>
    </row>
    <row r="167" spans="8:32" s="1" customFormat="1" ht="0" hidden="1" customHeight="1">
      <c r="H167"/>
      <c r="I167"/>
      <c r="J167"/>
      <c r="K167"/>
      <c r="L167"/>
      <c r="M167"/>
      <c r="N167"/>
      <c r="O167"/>
      <c r="P167"/>
      <c r="Q167"/>
      <c r="R167"/>
      <c r="S167"/>
      <c r="T167"/>
      <c r="U167"/>
      <c r="V167"/>
      <c r="W167"/>
      <c r="X167"/>
      <c r="Y167"/>
      <c r="Z167"/>
      <c r="AA167"/>
      <c r="AB167"/>
      <c r="AC167"/>
      <c r="AD167"/>
      <c r="AE167"/>
      <c r="AF167"/>
    </row>
    <row r="168" spans="8:32" s="1" customFormat="1" ht="0" hidden="1" customHeight="1">
      <c r="H168"/>
      <c r="I168"/>
      <c r="J168"/>
      <c r="K168"/>
      <c r="L168"/>
      <c r="M168"/>
      <c r="N168"/>
      <c r="O168"/>
      <c r="P168"/>
      <c r="Q168"/>
      <c r="R168"/>
      <c r="S168"/>
      <c r="T168"/>
      <c r="U168"/>
      <c r="V168"/>
      <c r="W168"/>
      <c r="X168"/>
      <c r="Y168"/>
      <c r="Z168"/>
      <c r="AA168"/>
      <c r="AB168"/>
      <c r="AC168"/>
      <c r="AD168"/>
      <c r="AE168"/>
      <c r="AF168"/>
    </row>
    <row r="169" spans="8:32" s="1" customFormat="1" ht="0" hidden="1" customHeight="1">
      <c r="H169"/>
      <c r="I169"/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</row>
    <row r="170" spans="8:32" s="1" customFormat="1" ht="0" hidden="1" customHeight="1">
      <c r="H170"/>
      <c r="I170"/>
      <c r="J170"/>
      <c r="K170"/>
      <c r="L170"/>
      <c r="M170"/>
      <c r="N170"/>
      <c r="O170"/>
      <c r="P170"/>
      <c r="Q170"/>
      <c r="R170"/>
      <c r="S170"/>
      <c r="T170"/>
      <c r="U170"/>
      <c r="V170"/>
      <c r="W170"/>
      <c r="X170"/>
      <c r="Y170"/>
      <c r="Z170"/>
      <c r="AA170"/>
      <c r="AB170"/>
      <c r="AC170"/>
      <c r="AD170"/>
      <c r="AE170"/>
      <c r="AF170"/>
    </row>
    <row r="171" spans="8:32" s="1" customFormat="1" ht="0" hidden="1" customHeight="1">
      <c r="H171"/>
      <c r="I171"/>
      <c r="J171"/>
      <c r="K171"/>
      <c r="L171"/>
      <c r="M171"/>
      <c r="N171"/>
      <c r="O171"/>
      <c r="P171"/>
      <c r="Q171"/>
      <c r="R171"/>
      <c r="S171"/>
      <c r="T171"/>
      <c r="U171"/>
      <c r="V171"/>
      <c r="W171"/>
      <c r="X171"/>
      <c r="Y171"/>
      <c r="Z171"/>
      <c r="AA171"/>
      <c r="AB171"/>
      <c r="AC171"/>
      <c r="AD171"/>
      <c r="AE171"/>
      <c r="AF171"/>
    </row>
    <row r="172" spans="8:32" s="1" customFormat="1" ht="0" hidden="1" customHeight="1">
      <c r="H172"/>
      <c r="I172"/>
      <c r="J172"/>
      <c r="K172"/>
      <c r="L172"/>
      <c r="M172"/>
      <c r="N172"/>
      <c r="O172"/>
      <c r="P172"/>
      <c r="Q172"/>
      <c r="R172"/>
      <c r="S172"/>
      <c r="T172"/>
      <c r="U172"/>
      <c r="V172"/>
      <c r="W172"/>
      <c r="X172"/>
      <c r="Y172"/>
      <c r="Z172"/>
      <c r="AA172"/>
      <c r="AB172"/>
      <c r="AC172"/>
      <c r="AD172"/>
      <c r="AE172"/>
      <c r="AF172"/>
    </row>
    <row r="173" spans="8:32" s="1" customFormat="1" ht="0" hidden="1" customHeight="1">
      <c r="H173"/>
      <c r="I173"/>
      <c r="J173"/>
      <c r="K173"/>
      <c r="L173"/>
      <c r="M173"/>
      <c r="N173"/>
      <c r="O173"/>
      <c r="P173"/>
      <c r="Q173"/>
      <c r="R173"/>
      <c r="S173"/>
      <c r="T173"/>
      <c r="U173"/>
      <c r="V173"/>
      <c r="W173"/>
      <c r="X173"/>
      <c r="Y173"/>
      <c r="Z173"/>
      <c r="AA173"/>
      <c r="AB173"/>
      <c r="AC173"/>
      <c r="AD173"/>
      <c r="AE173"/>
      <c r="AF173"/>
    </row>
    <row r="174" spans="8:32" s="1" customFormat="1" ht="0" hidden="1" customHeight="1">
      <c r="H174"/>
      <c r="I174"/>
      <c r="J174"/>
      <c r="K174"/>
      <c r="L174"/>
      <c r="M174"/>
      <c r="N174"/>
      <c r="O174"/>
      <c r="P174"/>
      <c r="Q174"/>
      <c r="R174"/>
      <c r="S174"/>
      <c r="T174"/>
      <c r="U174"/>
      <c r="V174"/>
      <c r="W174"/>
      <c r="X174"/>
      <c r="Y174"/>
      <c r="Z174"/>
      <c r="AA174"/>
      <c r="AB174"/>
      <c r="AC174"/>
      <c r="AD174"/>
      <c r="AE174"/>
      <c r="AF174"/>
    </row>
    <row r="175" spans="8:32" s="1" customFormat="1" ht="0" hidden="1" customHeight="1">
      <c r="H175"/>
      <c r="I175"/>
      <c r="J175"/>
      <c r="K175"/>
      <c r="L175"/>
      <c r="M175"/>
      <c r="N175"/>
      <c r="O175"/>
      <c r="P175"/>
      <c r="Q175"/>
      <c r="R175"/>
      <c r="S175"/>
      <c r="T175"/>
      <c r="U175"/>
      <c r="V175"/>
      <c r="W175"/>
      <c r="X175"/>
      <c r="Y175"/>
      <c r="Z175"/>
      <c r="AA175"/>
      <c r="AB175"/>
      <c r="AC175"/>
      <c r="AD175"/>
      <c r="AE175"/>
      <c r="AF175"/>
    </row>
    <row r="176" spans="8:32" s="1" customFormat="1" ht="0" hidden="1" customHeight="1">
      <c r="H176"/>
      <c r="I176"/>
      <c r="J176"/>
      <c r="K176"/>
      <c r="L176"/>
      <c r="M176"/>
      <c r="N176"/>
      <c r="O176"/>
      <c r="P176"/>
      <c r="Q176"/>
      <c r="R176"/>
      <c r="S176"/>
      <c r="T176"/>
      <c r="U176"/>
      <c r="V176"/>
      <c r="W176"/>
      <c r="X176"/>
      <c r="Y176"/>
      <c r="Z176"/>
      <c r="AA176"/>
      <c r="AB176"/>
      <c r="AC176"/>
      <c r="AD176"/>
      <c r="AE176"/>
      <c r="AF176"/>
    </row>
    <row r="177" spans="8:32" s="1" customFormat="1" ht="0" hidden="1" customHeight="1">
      <c r="H177"/>
      <c r="I177"/>
      <c r="J177"/>
      <c r="K177"/>
      <c r="L177"/>
      <c r="M177"/>
      <c r="N177"/>
      <c r="O177"/>
      <c r="P177"/>
      <c r="Q177"/>
      <c r="R177"/>
      <c r="S177"/>
      <c r="T177"/>
      <c r="U177"/>
      <c r="V177"/>
      <c r="W177"/>
      <c r="X177"/>
      <c r="Y177"/>
      <c r="Z177"/>
      <c r="AA177"/>
      <c r="AB177"/>
      <c r="AC177"/>
      <c r="AD177"/>
      <c r="AE177"/>
      <c r="AF177"/>
    </row>
    <row r="178" spans="8:32" s="1" customFormat="1" ht="0" hidden="1" customHeight="1">
      <c r="H178"/>
      <c r="I178"/>
      <c r="J178"/>
      <c r="K178"/>
      <c r="L178"/>
      <c r="M178"/>
      <c r="N178"/>
      <c r="O178"/>
      <c r="P178"/>
      <c r="Q178"/>
      <c r="R178"/>
      <c r="S178"/>
      <c r="T178"/>
      <c r="U178"/>
      <c r="V178"/>
      <c r="W178"/>
      <c r="X178"/>
      <c r="Y178"/>
      <c r="Z178"/>
      <c r="AA178"/>
      <c r="AB178"/>
      <c r="AC178"/>
      <c r="AD178"/>
      <c r="AE178"/>
      <c r="AF178"/>
    </row>
    <row r="179" spans="8:32" s="1" customFormat="1" ht="0" hidden="1" customHeight="1">
      <c r="H179"/>
      <c r="I179"/>
      <c r="J179"/>
      <c r="K179"/>
      <c r="L179"/>
      <c r="M179"/>
      <c r="N179"/>
      <c r="O179"/>
      <c r="P179"/>
      <c r="Q179"/>
      <c r="R179"/>
      <c r="S179"/>
      <c r="T179"/>
      <c r="U179"/>
      <c r="V179"/>
      <c r="W179"/>
      <c r="X179"/>
      <c r="Y179"/>
      <c r="Z179"/>
      <c r="AA179"/>
      <c r="AB179"/>
      <c r="AC179"/>
      <c r="AD179"/>
      <c r="AE179"/>
      <c r="AF179"/>
    </row>
    <row r="180" spans="8:32" s="1" customFormat="1" ht="0" hidden="1" customHeight="1">
      <c r="H180"/>
      <c r="I180"/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</row>
    <row r="181" spans="8:32" s="1" customFormat="1" ht="0" hidden="1" customHeight="1">
      <c r="H181"/>
      <c r="I181"/>
      <c r="J181"/>
      <c r="K181"/>
      <c r="L181"/>
      <c r="M181"/>
      <c r="N181"/>
      <c r="O181"/>
      <c r="P181"/>
      <c r="Q181"/>
      <c r="R181"/>
      <c r="S181"/>
      <c r="T181"/>
      <c r="U181"/>
      <c r="V181"/>
      <c r="W181"/>
      <c r="X181"/>
      <c r="Y181"/>
      <c r="Z181"/>
      <c r="AA181"/>
      <c r="AB181"/>
      <c r="AC181"/>
      <c r="AD181"/>
      <c r="AE181"/>
      <c r="AF181"/>
    </row>
    <row r="182" spans="8:32" s="1" customFormat="1" ht="0" hidden="1" customHeight="1">
      <c r="H182"/>
      <c r="I182"/>
      <c r="J182"/>
      <c r="K182"/>
      <c r="L182"/>
      <c r="M182"/>
      <c r="N182"/>
      <c r="O182"/>
      <c r="P182"/>
      <c r="Q182"/>
      <c r="R182"/>
      <c r="S182"/>
      <c r="T182"/>
      <c r="U182"/>
      <c r="V182"/>
      <c r="W182"/>
      <c r="X182"/>
      <c r="Y182"/>
      <c r="Z182"/>
      <c r="AA182"/>
      <c r="AB182"/>
      <c r="AC182"/>
      <c r="AD182"/>
      <c r="AE182"/>
      <c r="AF182"/>
    </row>
    <row r="183" spans="8:32" s="1" customFormat="1" ht="0" hidden="1" customHeight="1">
      <c r="H183"/>
      <c r="I183"/>
      <c r="J183"/>
      <c r="K183"/>
      <c r="L183"/>
      <c r="M183"/>
      <c r="N183"/>
      <c r="O183"/>
      <c r="P183"/>
      <c r="Q183"/>
      <c r="R183"/>
      <c r="S183"/>
      <c r="T183"/>
      <c r="U183"/>
      <c r="V183"/>
      <c r="W183"/>
      <c r="X183"/>
      <c r="Y183"/>
      <c r="Z183"/>
      <c r="AA183"/>
      <c r="AB183"/>
      <c r="AC183"/>
      <c r="AD183"/>
      <c r="AE183"/>
      <c r="AF183"/>
    </row>
    <row r="184" spans="8:32" s="1" customFormat="1" ht="0" hidden="1" customHeight="1">
      <c r="H184"/>
      <c r="I184"/>
      <c r="J184"/>
      <c r="K184"/>
      <c r="L184"/>
      <c r="M184"/>
      <c r="N184"/>
      <c r="O184"/>
      <c r="P184"/>
      <c r="Q184"/>
      <c r="R184"/>
      <c r="S184"/>
      <c r="T184"/>
      <c r="U184"/>
      <c r="V184"/>
      <c r="W184"/>
      <c r="X184"/>
      <c r="Y184"/>
      <c r="Z184"/>
      <c r="AA184"/>
      <c r="AB184"/>
      <c r="AC184"/>
      <c r="AD184"/>
      <c r="AE184"/>
      <c r="AF184"/>
    </row>
    <row r="185" spans="8:32" s="1" customFormat="1" ht="0" hidden="1" customHeight="1">
      <c r="H185"/>
      <c r="I185"/>
      <c r="J185"/>
      <c r="K185"/>
      <c r="L185"/>
      <c r="M185"/>
      <c r="N185"/>
      <c r="O185"/>
      <c r="P185"/>
      <c r="Q185"/>
      <c r="R185"/>
      <c r="S185"/>
      <c r="T185"/>
      <c r="U185"/>
      <c r="V185"/>
      <c r="W185"/>
      <c r="X185"/>
      <c r="Y185"/>
      <c r="Z185"/>
      <c r="AA185"/>
      <c r="AB185"/>
      <c r="AC185"/>
      <c r="AD185"/>
      <c r="AE185"/>
      <c r="AF185"/>
    </row>
    <row r="186" spans="8:32" s="1" customFormat="1" ht="0" hidden="1" customHeight="1">
      <c r="H186"/>
      <c r="I186"/>
      <c r="J186"/>
      <c r="K186"/>
      <c r="L186"/>
      <c r="M186"/>
      <c r="N186"/>
      <c r="O186"/>
      <c r="P186"/>
      <c r="Q186"/>
      <c r="R186"/>
      <c r="S186"/>
      <c r="T186"/>
      <c r="U186"/>
      <c r="V186"/>
      <c r="W186"/>
      <c r="X186"/>
      <c r="Y186"/>
      <c r="Z186"/>
      <c r="AA186"/>
      <c r="AB186"/>
      <c r="AC186"/>
      <c r="AD186"/>
      <c r="AE186"/>
      <c r="AF186"/>
    </row>
    <row r="187" spans="8:32" s="1" customFormat="1" ht="0" hidden="1" customHeight="1">
      <c r="H187"/>
      <c r="I187"/>
      <c r="J187"/>
      <c r="K187"/>
      <c r="L187"/>
      <c r="M187"/>
      <c r="N187"/>
      <c r="O187"/>
      <c r="P187"/>
      <c r="Q187"/>
      <c r="R187"/>
      <c r="S187"/>
      <c r="T187"/>
      <c r="U187"/>
      <c r="V187"/>
      <c r="W187"/>
      <c r="X187"/>
      <c r="Y187"/>
      <c r="Z187"/>
      <c r="AA187"/>
      <c r="AB187"/>
      <c r="AC187"/>
      <c r="AD187"/>
      <c r="AE187"/>
      <c r="AF187"/>
    </row>
    <row r="188" spans="8:32" s="1" customFormat="1" ht="0" hidden="1" customHeight="1">
      <c r="H188"/>
      <c r="I188"/>
      <c r="J188"/>
      <c r="K188"/>
      <c r="L188"/>
      <c r="M188"/>
      <c r="N188"/>
      <c r="O188"/>
      <c r="P188"/>
      <c r="Q188"/>
      <c r="R188"/>
      <c r="S188"/>
      <c r="T188"/>
      <c r="U188"/>
      <c r="V188"/>
      <c r="W188"/>
      <c r="X188"/>
      <c r="Y188"/>
      <c r="Z188"/>
      <c r="AA188"/>
      <c r="AB188"/>
      <c r="AC188"/>
      <c r="AD188"/>
      <c r="AE188"/>
      <c r="AF188"/>
    </row>
    <row r="189" spans="8:32" s="1" customFormat="1" ht="0" hidden="1" customHeight="1">
      <c r="H189"/>
      <c r="I189"/>
      <c r="J189"/>
      <c r="K189"/>
      <c r="L189"/>
      <c r="M189"/>
      <c r="N189"/>
      <c r="O189"/>
      <c r="P189"/>
      <c r="Q189"/>
      <c r="R189"/>
      <c r="S189"/>
      <c r="T189"/>
      <c r="U189"/>
      <c r="V189"/>
      <c r="W189"/>
      <c r="X189"/>
      <c r="Y189"/>
      <c r="Z189"/>
      <c r="AA189"/>
      <c r="AB189"/>
      <c r="AC189"/>
      <c r="AD189"/>
      <c r="AE189"/>
      <c r="AF189"/>
    </row>
    <row r="190" spans="8:32" s="1" customFormat="1" ht="0" hidden="1" customHeight="1">
      <c r="H190"/>
      <c r="I190"/>
      <c r="J190"/>
      <c r="K190"/>
      <c r="L190"/>
      <c r="M190"/>
      <c r="N190"/>
      <c r="O190"/>
      <c r="P190"/>
      <c r="Q190"/>
      <c r="R190"/>
      <c r="S190"/>
      <c r="T190"/>
      <c r="U190"/>
      <c r="V190"/>
      <c r="W190"/>
      <c r="X190"/>
      <c r="Y190"/>
      <c r="Z190"/>
      <c r="AA190"/>
      <c r="AB190"/>
      <c r="AC190"/>
      <c r="AD190"/>
      <c r="AE190"/>
      <c r="AF190"/>
    </row>
    <row r="191" spans="8:32" s="1" customFormat="1" ht="0" hidden="1" customHeight="1">
      <c r="H191"/>
      <c r="I191"/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</row>
    <row r="192" spans="8:32" s="1" customFormat="1" ht="0" hidden="1" customHeight="1">
      <c r="H192"/>
      <c r="I192"/>
      <c r="J192"/>
      <c r="K192"/>
      <c r="L192"/>
      <c r="M192"/>
      <c r="N192"/>
      <c r="O192"/>
      <c r="P192"/>
      <c r="Q192"/>
      <c r="R192"/>
      <c r="S192"/>
      <c r="T192"/>
      <c r="U192"/>
      <c r="V192"/>
      <c r="W192"/>
      <c r="X192"/>
      <c r="Y192"/>
      <c r="Z192"/>
      <c r="AA192"/>
      <c r="AB192"/>
      <c r="AC192"/>
      <c r="AD192"/>
      <c r="AE192"/>
      <c r="AF192"/>
    </row>
    <row r="193" spans="8:32" s="1" customFormat="1" ht="0" hidden="1" customHeight="1">
      <c r="H193"/>
      <c r="I193"/>
      <c r="J193"/>
      <c r="K193"/>
      <c r="L193"/>
      <c r="M193"/>
      <c r="N193"/>
      <c r="O193"/>
      <c r="P193"/>
      <c r="Q193"/>
      <c r="R193"/>
      <c r="S193"/>
      <c r="T193"/>
      <c r="U193"/>
      <c r="V193"/>
      <c r="W193"/>
      <c r="X193"/>
      <c r="Y193"/>
      <c r="Z193"/>
      <c r="AA193"/>
      <c r="AB193"/>
      <c r="AC193"/>
      <c r="AD193"/>
      <c r="AE193"/>
      <c r="AF193"/>
    </row>
    <row r="194" spans="8:32" s="1" customFormat="1" ht="0" hidden="1" customHeight="1">
      <c r="H194"/>
      <c r="I194"/>
      <c r="J194"/>
      <c r="K194"/>
      <c r="L194"/>
      <c r="M194"/>
      <c r="N194"/>
      <c r="O194"/>
      <c r="P194"/>
      <c r="Q194"/>
      <c r="R194"/>
      <c r="S194"/>
      <c r="T194"/>
      <c r="U194"/>
      <c r="V194"/>
      <c r="W194"/>
      <c r="X194"/>
      <c r="Y194"/>
      <c r="Z194"/>
      <c r="AA194"/>
      <c r="AB194"/>
      <c r="AC194"/>
      <c r="AD194"/>
      <c r="AE194"/>
      <c r="AF194"/>
    </row>
    <row r="195" spans="8:32" s="1" customFormat="1" ht="0" hidden="1" customHeight="1">
      <c r="H195"/>
      <c r="I195"/>
      <c r="J195"/>
      <c r="K195"/>
      <c r="L195"/>
      <c r="M195"/>
      <c r="N195"/>
      <c r="O195"/>
      <c r="P195"/>
      <c r="Q195"/>
      <c r="R195"/>
      <c r="S195"/>
      <c r="T195"/>
      <c r="U195"/>
      <c r="V195"/>
      <c r="W195"/>
      <c r="X195"/>
      <c r="Y195"/>
      <c r="Z195"/>
      <c r="AA195"/>
      <c r="AB195"/>
      <c r="AC195"/>
      <c r="AD195"/>
      <c r="AE195"/>
      <c r="AF195"/>
    </row>
    <row r="196" spans="8:32" s="1" customFormat="1" ht="0" hidden="1" customHeight="1">
      <c r="H196"/>
      <c r="I196"/>
      <c r="J196"/>
      <c r="K196"/>
      <c r="L196"/>
      <c r="M196"/>
      <c r="N196"/>
      <c r="O196"/>
      <c r="P196"/>
      <c r="Q196"/>
      <c r="R196"/>
      <c r="S196"/>
      <c r="T196"/>
      <c r="U196"/>
      <c r="V196"/>
      <c r="W196"/>
      <c r="X196"/>
      <c r="Y196"/>
      <c r="Z196"/>
      <c r="AA196"/>
      <c r="AB196"/>
      <c r="AC196"/>
      <c r="AD196"/>
      <c r="AE196"/>
      <c r="AF196"/>
    </row>
    <row r="197" spans="8:32" s="1" customFormat="1" ht="0" hidden="1" customHeight="1">
      <c r="H197"/>
      <c r="I197"/>
      <c r="J197"/>
      <c r="K197"/>
      <c r="L197"/>
      <c r="M197"/>
      <c r="N197"/>
      <c r="O197"/>
      <c r="P197"/>
      <c r="Q197"/>
      <c r="R197"/>
      <c r="S197"/>
      <c r="T197"/>
      <c r="U197"/>
      <c r="V197"/>
      <c r="W197"/>
      <c r="X197"/>
      <c r="Y197"/>
      <c r="Z197"/>
      <c r="AA197"/>
      <c r="AB197"/>
      <c r="AC197"/>
      <c r="AD197"/>
      <c r="AE197"/>
      <c r="AF197"/>
    </row>
    <row r="198" spans="8:32" s="1" customFormat="1" ht="0" hidden="1" customHeight="1">
      <c r="H198"/>
      <c r="I198"/>
      <c r="J198"/>
      <c r="K198"/>
      <c r="L198"/>
      <c r="M198"/>
      <c r="N198"/>
      <c r="O198"/>
      <c r="P198"/>
      <c r="Q198"/>
      <c r="R198"/>
      <c r="S198"/>
      <c r="T198"/>
      <c r="U198"/>
      <c r="V198"/>
      <c r="W198"/>
      <c r="X198"/>
      <c r="Y198"/>
      <c r="Z198"/>
      <c r="AA198"/>
      <c r="AB198"/>
      <c r="AC198"/>
      <c r="AD198"/>
      <c r="AE198"/>
      <c r="AF198"/>
    </row>
    <row r="199" spans="8:32" s="1" customFormat="1" ht="0" hidden="1" customHeight="1">
      <c r="H199"/>
      <c r="I199"/>
      <c r="J199"/>
      <c r="K199"/>
      <c r="L199"/>
      <c r="M199"/>
      <c r="N199"/>
      <c r="O199"/>
      <c r="P199"/>
      <c r="Q199"/>
      <c r="R199"/>
      <c r="S199"/>
      <c r="T199"/>
      <c r="U199"/>
      <c r="V199"/>
      <c r="W199"/>
      <c r="X199"/>
      <c r="Y199"/>
      <c r="Z199"/>
      <c r="AA199"/>
      <c r="AB199"/>
      <c r="AC199"/>
      <c r="AD199"/>
      <c r="AE199"/>
      <c r="AF199"/>
    </row>
    <row r="200" spans="8:32" s="1" customFormat="1" ht="0" hidden="1" customHeight="1">
      <c r="H200"/>
      <c r="I200"/>
      <c r="J200"/>
      <c r="K200"/>
      <c r="L200"/>
      <c r="M200"/>
      <c r="N200"/>
      <c r="O200"/>
      <c r="P200"/>
      <c r="Q200"/>
      <c r="R200"/>
      <c r="S200"/>
      <c r="T200"/>
      <c r="U200"/>
      <c r="V200"/>
      <c r="W200"/>
      <c r="X200"/>
      <c r="Y200"/>
      <c r="Z200"/>
      <c r="AA200"/>
      <c r="AB200"/>
      <c r="AC200"/>
      <c r="AD200"/>
      <c r="AE200"/>
      <c r="AF200"/>
    </row>
    <row r="201" spans="8:32" s="1" customFormat="1" ht="0" hidden="1" customHeight="1">
      <c r="H201"/>
      <c r="I201"/>
      <c r="J201"/>
      <c r="K201"/>
      <c r="L201"/>
      <c r="M201"/>
      <c r="N201"/>
      <c r="O201"/>
      <c r="P201"/>
      <c r="Q201"/>
      <c r="R201"/>
      <c r="S201"/>
      <c r="T201"/>
      <c r="U201"/>
      <c r="V201"/>
      <c r="W201"/>
      <c r="X201"/>
      <c r="Y201"/>
      <c r="Z201"/>
      <c r="AA201"/>
      <c r="AB201"/>
      <c r="AC201"/>
      <c r="AD201"/>
      <c r="AE201"/>
      <c r="AF201"/>
    </row>
    <row r="202" spans="8:32" s="1" customFormat="1" ht="0" hidden="1" customHeight="1">
      <c r="H202"/>
      <c r="I202"/>
      <c r="J202"/>
      <c r="K202"/>
      <c r="L202"/>
      <c r="M202"/>
      <c r="N202"/>
      <c r="O202"/>
      <c r="P202"/>
      <c r="Q202"/>
      <c r="R202"/>
      <c r="S202"/>
      <c r="T202"/>
      <c r="U202"/>
      <c r="V202"/>
      <c r="W202"/>
      <c r="X202"/>
      <c r="Y202"/>
      <c r="Z202"/>
      <c r="AA202"/>
      <c r="AB202"/>
      <c r="AC202"/>
      <c r="AD202"/>
      <c r="AE202"/>
      <c r="AF202"/>
    </row>
    <row r="203" spans="8:32" s="1" customFormat="1" ht="0" hidden="1" customHeight="1">
      <c r="H203"/>
      <c r="I203"/>
      <c r="J203"/>
      <c r="K203"/>
      <c r="L203"/>
      <c r="M203"/>
      <c r="N203"/>
      <c r="O203"/>
      <c r="P203"/>
      <c r="Q203"/>
      <c r="R203"/>
      <c r="S203"/>
      <c r="T203"/>
      <c r="U203"/>
      <c r="V203"/>
      <c r="W203"/>
      <c r="X203"/>
      <c r="Y203"/>
      <c r="Z203"/>
      <c r="AA203"/>
      <c r="AB203"/>
      <c r="AC203"/>
      <c r="AD203"/>
      <c r="AE203"/>
      <c r="AF203"/>
    </row>
    <row r="204" spans="8:32" s="1" customFormat="1" ht="0" hidden="1" customHeight="1">
      <c r="H204"/>
      <c r="I204"/>
      <c r="J204"/>
      <c r="K204"/>
      <c r="L204"/>
      <c r="M204"/>
      <c r="N204"/>
      <c r="O204"/>
      <c r="P204"/>
      <c r="Q204"/>
      <c r="R204"/>
      <c r="S204"/>
      <c r="T204"/>
      <c r="U204"/>
      <c r="V204"/>
      <c r="W204"/>
      <c r="X204"/>
      <c r="Y204"/>
      <c r="Z204"/>
      <c r="AA204"/>
      <c r="AB204"/>
      <c r="AC204"/>
      <c r="AD204"/>
      <c r="AE204"/>
      <c r="AF204"/>
    </row>
    <row r="205" spans="8:32" s="1" customFormat="1" ht="0" hidden="1" customHeight="1">
      <c r="H205"/>
      <c r="I205"/>
      <c r="J205"/>
      <c r="K205"/>
      <c r="L205"/>
      <c r="M205"/>
      <c r="N205"/>
      <c r="O205"/>
      <c r="P205"/>
      <c r="Q205"/>
      <c r="R205"/>
      <c r="S205"/>
      <c r="T205"/>
      <c r="U205"/>
      <c r="V205"/>
      <c r="W205"/>
      <c r="X205"/>
      <c r="Y205"/>
      <c r="Z205"/>
      <c r="AA205"/>
      <c r="AB205"/>
      <c r="AC205"/>
      <c r="AD205"/>
      <c r="AE205"/>
      <c r="AF205"/>
    </row>
    <row r="206" spans="8:32" s="1" customFormat="1" ht="0" hidden="1" customHeight="1">
      <c r="H206"/>
      <c r="I206"/>
      <c r="J206"/>
      <c r="K206"/>
      <c r="L206"/>
      <c r="M206"/>
      <c r="N206"/>
      <c r="O206"/>
      <c r="P206"/>
      <c r="Q206"/>
      <c r="R206"/>
      <c r="S206"/>
      <c r="T206"/>
      <c r="U206"/>
      <c r="V206"/>
      <c r="W206"/>
      <c r="X206"/>
      <c r="Y206"/>
      <c r="Z206"/>
      <c r="AA206"/>
      <c r="AB206"/>
      <c r="AC206"/>
      <c r="AD206"/>
      <c r="AE206"/>
      <c r="AF206"/>
    </row>
    <row r="207" spans="8:32" s="1" customFormat="1" ht="0" hidden="1" customHeight="1">
      <c r="H207"/>
      <c r="I207"/>
      <c r="J207"/>
      <c r="K207"/>
      <c r="L207"/>
      <c r="M207"/>
      <c r="N207"/>
      <c r="O207"/>
      <c r="P207"/>
      <c r="Q207"/>
      <c r="R207"/>
      <c r="S207"/>
      <c r="T207"/>
      <c r="U207"/>
      <c r="V207"/>
      <c r="W207"/>
      <c r="X207"/>
      <c r="Y207"/>
      <c r="Z207"/>
      <c r="AA207"/>
      <c r="AB207"/>
      <c r="AC207"/>
      <c r="AD207"/>
      <c r="AE207"/>
      <c r="AF207"/>
    </row>
    <row r="208" spans="8:32" s="1" customFormat="1" ht="0" hidden="1" customHeight="1">
      <c r="H208"/>
      <c r="I208"/>
      <c r="J208"/>
      <c r="K208"/>
      <c r="L208"/>
      <c r="M208"/>
      <c r="N208"/>
      <c r="O208"/>
      <c r="P208"/>
      <c r="Q208"/>
      <c r="R208"/>
      <c r="S208"/>
      <c r="T208"/>
      <c r="U208"/>
      <c r="V208"/>
      <c r="W208"/>
      <c r="X208"/>
      <c r="Y208"/>
      <c r="Z208"/>
      <c r="AA208"/>
      <c r="AB208"/>
      <c r="AC208"/>
      <c r="AD208"/>
      <c r="AE208"/>
      <c r="AF208"/>
    </row>
    <row r="209" spans="8:32" s="1" customFormat="1" ht="0" hidden="1" customHeight="1">
      <c r="H209"/>
      <c r="I209"/>
      <c r="J209"/>
      <c r="K209"/>
      <c r="L209"/>
      <c r="M209"/>
      <c r="N209"/>
      <c r="O209"/>
      <c r="P209"/>
      <c r="Q209"/>
      <c r="R209"/>
      <c r="S209"/>
      <c r="T209"/>
      <c r="U209"/>
      <c r="V209"/>
      <c r="W209"/>
      <c r="X209"/>
      <c r="Y209"/>
      <c r="Z209"/>
      <c r="AA209"/>
      <c r="AB209"/>
      <c r="AC209"/>
      <c r="AD209"/>
      <c r="AE209"/>
      <c r="AF209"/>
    </row>
    <row r="210" spans="8:32" s="1" customFormat="1" ht="0" hidden="1" customHeight="1">
      <c r="H210"/>
      <c r="I210"/>
      <c r="J210"/>
      <c r="K210"/>
      <c r="L210"/>
      <c r="M210"/>
      <c r="N210"/>
      <c r="O210"/>
      <c r="P210"/>
      <c r="Q210"/>
      <c r="R210"/>
      <c r="S210"/>
      <c r="T210"/>
      <c r="U210"/>
      <c r="V210"/>
      <c r="W210"/>
      <c r="X210"/>
      <c r="Y210"/>
      <c r="Z210"/>
      <c r="AA210"/>
      <c r="AB210"/>
      <c r="AC210"/>
      <c r="AD210"/>
      <c r="AE210"/>
      <c r="AF210"/>
    </row>
    <row r="211" spans="8:32" s="1" customFormat="1" ht="0" hidden="1" customHeight="1">
      <c r="H211"/>
      <c r="I211"/>
      <c r="J211"/>
      <c r="K211"/>
      <c r="L211"/>
      <c r="M211"/>
      <c r="N211"/>
      <c r="O211"/>
      <c r="P211"/>
      <c r="Q211"/>
      <c r="R211"/>
      <c r="S211"/>
      <c r="T211"/>
      <c r="U211"/>
      <c r="V211"/>
      <c r="W211"/>
      <c r="X211"/>
      <c r="Y211"/>
      <c r="Z211"/>
      <c r="AA211"/>
      <c r="AB211"/>
      <c r="AC211"/>
      <c r="AD211"/>
      <c r="AE211"/>
      <c r="AF211"/>
    </row>
    <row r="212" spans="8:32" s="1" customFormat="1" ht="0" hidden="1" customHeight="1">
      <c r="H212"/>
      <c r="I212"/>
      <c r="J212"/>
      <c r="K212"/>
      <c r="L212"/>
      <c r="M212"/>
      <c r="N212"/>
      <c r="O212"/>
      <c r="P212"/>
      <c r="Q212"/>
      <c r="R212"/>
      <c r="S212"/>
      <c r="T212"/>
      <c r="U212"/>
      <c r="V212"/>
      <c r="W212"/>
      <c r="X212"/>
      <c r="Y212"/>
      <c r="Z212"/>
      <c r="AA212"/>
      <c r="AB212"/>
      <c r="AC212"/>
      <c r="AD212"/>
      <c r="AE212"/>
      <c r="AF212"/>
    </row>
  </sheetData>
  <mergeCells count="62">
    <mergeCell ref="B6:H6"/>
    <mergeCell ref="B7:H7"/>
    <mergeCell ref="C8:E8"/>
    <mergeCell ref="F8:H8"/>
    <mergeCell ref="C9:E9"/>
    <mergeCell ref="F9:H9"/>
    <mergeCell ref="C10:E10"/>
    <mergeCell ref="F10:H10"/>
    <mergeCell ref="C11:E11"/>
    <mergeCell ref="F11:H11"/>
    <mergeCell ref="C37:E37"/>
    <mergeCell ref="F37:H37"/>
    <mergeCell ref="C39:E39"/>
    <mergeCell ref="F39:H39"/>
    <mergeCell ref="C40:E40"/>
    <mergeCell ref="F40:H40"/>
    <mergeCell ref="C41:E41"/>
    <mergeCell ref="F41:H41"/>
    <mergeCell ref="C42:E42"/>
    <mergeCell ref="F42:H42"/>
    <mergeCell ref="C43:E43"/>
    <mergeCell ref="F43:H43"/>
    <mergeCell ref="C44:E44"/>
    <mergeCell ref="F44:H44"/>
    <mergeCell ref="C45:E45"/>
    <mergeCell ref="F45:H45"/>
    <mergeCell ref="C46:E46"/>
    <mergeCell ref="F46:H46"/>
    <mergeCell ref="C47:E47"/>
    <mergeCell ref="F47:H47"/>
    <mergeCell ref="C48:E48"/>
    <mergeCell ref="F48:H48"/>
    <mergeCell ref="C49:E49"/>
    <mergeCell ref="F49:H49"/>
    <mergeCell ref="C50:E50"/>
    <mergeCell ref="F50:H50"/>
    <mergeCell ref="C51:E51"/>
    <mergeCell ref="F51:H51"/>
    <mergeCell ref="D61:E61"/>
    <mergeCell ref="G61:H61"/>
    <mergeCell ref="C62:E62"/>
    <mergeCell ref="F62:H62"/>
    <mergeCell ref="C64:E64"/>
    <mergeCell ref="F64:H64"/>
    <mergeCell ref="C65:E65"/>
    <mergeCell ref="F65:H65"/>
    <mergeCell ref="C66:E66"/>
    <mergeCell ref="F66:H66"/>
    <mergeCell ref="C67:E67"/>
    <mergeCell ref="F67:H67"/>
    <mergeCell ref="C68:E68"/>
    <mergeCell ref="F68:H68"/>
    <mergeCell ref="C72:E72"/>
    <mergeCell ref="F72:H72"/>
    <mergeCell ref="C73:E73"/>
    <mergeCell ref="F73:H73"/>
    <mergeCell ref="C69:E69"/>
    <mergeCell ref="F69:H69"/>
    <mergeCell ref="C70:E70"/>
    <mergeCell ref="F70:H70"/>
    <mergeCell ref="C71:E71"/>
    <mergeCell ref="F71:H71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Plan6"/>
  <dimension ref="A1:Y43"/>
  <sheetViews>
    <sheetView showGridLines="0" showRowColHeaders="0" zoomScaleNormal="100" workbookViewId="0">
      <selection activeCell="J31" sqref="J31"/>
    </sheetView>
  </sheetViews>
  <sheetFormatPr defaultColWidth="0" defaultRowHeight="15.75" zeroHeight="1"/>
  <cols>
    <col min="1" max="1" width="5.7109375" style="1" customWidth="1"/>
    <col min="2" max="2" width="39.42578125" style="1" customWidth="1"/>
    <col min="3" max="3" width="11.7109375" style="22" customWidth="1"/>
    <col min="4" max="4" width="16.7109375" style="22" customWidth="1"/>
    <col min="5" max="5" width="9.85546875" style="22" customWidth="1"/>
    <col min="6" max="6" width="9.7109375" style="22" customWidth="1"/>
    <col min="7" max="7" width="16.140625" style="22" customWidth="1"/>
    <col min="8" max="8" width="9.7109375" style="22" bestFit="1" customWidth="1"/>
    <col min="9" max="10" width="11.7109375" style="22" customWidth="1"/>
    <col min="11" max="11" width="7.140625" style="22" hidden="1" customWidth="1"/>
    <col min="12" max="12" width="5.7109375" style="21" hidden="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25" width="0" hidden="1" customWidth="1"/>
    <col min="26" max="16384" width="9.140625" hidden="1"/>
  </cols>
  <sheetData>
    <row r="1" spans="2:11" ht="29.25" customHeight="1">
      <c r="B1" s="18" t="s">
        <v>57</v>
      </c>
      <c r="H1" s="23"/>
      <c r="K1" s="23"/>
    </row>
    <row r="2" spans="2:11" ht="8.25" customHeight="1">
      <c r="B2" s="2"/>
      <c r="H2" s="23"/>
      <c r="K2" s="23"/>
    </row>
    <row r="3" spans="2:11">
      <c r="B3" s="62" t="s">
        <v>8</v>
      </c>
      <c r="C3" s="1"/>
      <c r="D3" s="1"/>
      <c r="E3" s="1"/>
      <c r="F3" s="1"/>
      <c r="G3" s="1"/>
      <c r="H3" s="45"/>
      <c r="I3" s="1"/>
      <c r="J3" s="1"/>
      <c r="K3" s="45"/>
    </row>
    <row r="4" spans="2:11">
      <c r="F4" s="1"/>
      <c r="G4" s="1"/>
      <c r="H4" s="45"/>
      <c r="I4" s="1"/>
      <c r="J4" s="1"/>
      <c r="K4" s="45"/>
    </row>
    <row r="5" spans="2:11" ht="16.5" thickBot="1">
      <c r="B5" s="471"/>
      <c r="C5" s="1179" t="s">
        <v>60</v>
      </c>
      <c r="D5" s="1180"/>
      <c r="E5" s="1181"/>
      <c r="F5" s="1182" t="s">
        <v>61</v>
      </c>
      <c r="G5" s="1183"/>
      <c r="H5" s="1184"/>
      <c r="I5" s="1"/>
      <c r="J5" s="1"/>
      <c r="K5" s="45"/>
    </row>
    <row r="6" spans="2:11" ht="16.5" thickTop="1">
      <c r="B6" s="221" t="s">
        <v>246</v>
      </c>
      <c r="C6" s="1185" t="s">
        <v>62</v>
      </c>
      <c r="D6" s="1187" t="s">
        <v>63</v>
      </c>
      <c r="E6" s="1187" t="s">
        <v>64</v>
      </c>
      <c r="F6" s="1187">
        <v>2023</v>
      </c>
      <c r="G6" s="1185">
        <v>2022</v>
      </c>
      <c r="H6" s="1187" t="s">
        <v>64</v>
      </c>
      <c r="I6" s="1"/>
      <c r="J6" s="1"/>
      <c r="K6" s="45"/>
    </row>
    <row r="7" spans="2:11">
      <c r="B7" s="221" t="s">
        <v>153</v>
      </c>
      <c r="C7" s="1186"/>
      <c r="D7" s="1188"/>
      <c r="E7" s="1188"/>
      <c r="F7" s="1188"/>
      <c r="G7" s="1186"/>
      <c r="H7" s="1188"/>
      <c r="I7" s="1"/>
      <c r="J7" s="1"/>
      <c r="K7" s="45"/>
    </row>
    <row r="8" spans="2:11" ht="3" customHeight="1">
      <c r="B8" s="73"/>
      <c r="C8" s="166"/>
      <c r="D8" s="252"/>
      <c r="E8" s="252"/>
      <c r="F8" s="252"/>
      <c r="G8" s="252"/>
      <c r="H8" s="252"/>
      <c r="I8" s="1"/>
      <c r="J8" s="1"/>
      <c r="K8" s="45"/>
    </row>
    <row r="9" spans="2:11" ht="3" customHeight="1">
      <c r="B9" s="487"/>
      <c r="C9" s="493"/>
      <c r="D9" s="494"/>
      <c r="E9" s="494"/>
      <c r="F9" s="494"/>
      <c r="G9" s="494"/>
      <c r="H9" s="494"/>
      <c r="I9" s="1"/>
      <c r="J9" s="1"/>
      <c r="K9" s="45"/>
    </row>
    <row r="10" spans="2:11" ht="3" customHeight="1">
      <c r="B10" s="73"/>
      <c r="C10" s="166"/>
      <c r="D10" s="252"/>
      <c r="E10" s="252"/>
      <c r="F10" s="252"/>
      <c r="G10" s="252"/>
      <c r="H10" s="252"/>
      <c r="I10" s="1"/>
      <c r="J10" s="1"/>
      <c r="K10" s="45"/>
    </row>
    <row r="11" spans="2:11">
      <c r="B11" s="225" t="s">
        <v>247</v>
      </c>
      <c r="C11" s="100" t="s">
        <v>248</v>
      </c>
      <c r="D11" s="624">
        <v>379.2</v>
      </c>
      <c r="E11" s="624">
        <v>25.4</v>
      </c>
      <c r="F11" s="634">
        <v>1687.3</v>
      </c>
      <c r="G11" s="634">
        <v>1613.4</v>
      </c>
      <c r="H11" s="624">
        <v>4.5999999999999996</v>
      </c>
      <c r="I11" s="1"/>
      <c r="J11" s="1"/>
      <c r="K11" s="45"/>
    </row>
    <row r="12" spans="2:11">
      <c r="B12" s="73" t="s">
        <v>249</v>
      </c>
      <c r="C12" s="625">
        <v>200</v>
      </c>
      <c r="D12" s="620">
        <v>175.7</v>
      </c>
      <c r="E12" s="620">
        <v>13.8</v>
      </c>
      <c r="F12" s="621">
        <v>724</v>
      </c>
      <c r="G12" s="620">
        <v>685.4</v>
      </c>
      <c r="H12" s="620">
        <v>5.6</v>
      </c>
      <c r="I12" s="1"/>
      <c r="J12" s="1"/>
      <c r="K12" s="45"/>
    </row>
    <row r="13" spans="2:11">
      <c r="B13" s="73" t="s">
        <v>250</v>
      </c>
      <c r="C13" s="625">
        <v>111.2</v>
      </c>
      <c r="D13" s="620">
        <v>94.7</v>
      </c>
      <c r="E13" s="620">
        <v>17.5</v>
      </c>
      <c r="F13" s="621">
        <v>442</v>
      </c>
      <c r="G13" s="620">
        <v>409.6</v>
      </c>
      <c r="H13" s="620">
        <v>7.9</v>
      </c>
      <c r="I13" s="1"/>
      <c r="J13" s="1"/>
      <c r="K13" s="45"/>
    </row>
    <row r="14" spans="2:11">
      <c r="B14" s="73" t="s">
        <v>251</v>
      </c>
      <c r="C14" s="625">
        <v>-5</v>
      </c>
      <c r="D14" s="620">
        <v>12.4</v>
      </c>
      <c r="E14" s="620" t="s">
        <v>111</v>
      </c>
      <c r="F14" s="621">
        <v>53</v>
      </c>
      <c r="G14" s="620">
        <v>132.5</v>
      </c>
      <c r="H14" s="620">
        <v>-60</v>
      </c>
      <c r="I14" s="1"/>
      <c r="J14" s="1"/>
      <c r="K14" s="45"/>
    </row>
    <row r="15" spans="2:11">
      <c r="B15" s="73" t="s">
        <v>252</v>
      </c>
      <c r="C15" s="625">
        <v>62.8</v>
      </c>
      <c r="D15" s="620">
        <v>9.6999999999999993</v>
      </c>
      <c r="E15" s="620">
        <v>546</v>
      </c>
      <c r="F15" s="621">
        <v>122.8</v>
      </c>
      <c r="G15" s="620">
        <v>50.7</v>
      </c>
      <c r="H15" s="620">
        <v>142.1</v>
      </c>
      <c r="I15" s="1"/>
      <c r="J15" s="1"/>
      <c r="K15" s="45"/>
    </row>
    <row r="16" spans="2:11">
      <c r="B16" s="73" t="s">
        <v>253</v>
      </c>
      <c r="C16" s="625">
        <v>21.7</v>
      </c>
      <c r="D16" s="620">
        <v>19.5</v>
      </c>
      <c r="E16" s="620">
        <v>10.8</v>
      </c>
      <c r="F16" s="621">
        <v>96.4</v>
      </c>
      <c r="G16" s="620">
        <v>68.099999999999994</v>
      </c>
      <c r="H16" s="620">
        <v>41.6</v>
      </c>
      <c r="I16" s="1"/>
      <c r="J16" s="1"/>
      <c r="K16" s="45"/>
    </row>
    <row r="17" spans="2:11">
      <c r="B17" s="73" t="s">
        <v>254</v>
      </c>
      <c r="C17" s="625">
        <v>48.7</v>
      </c>
      <c r="D17" s="620">
        <v>70.599999999999994</v>
      </c>
      <c r="E17" s="620">
        <v>-31</v>
      </c>
      <c r="F17" s="621">
        <v>238.7</v>
      </c>
      <c r="G17" s="620">
        <v>295</v>
      </c>
      <c r="H17" s="620">
        <v>-19.100000000000001</v>
      </c>
      <c r="I17" s="1"/>
      <c r="J17" s="1"/>
      <c r="K17" s="45"/>
    </row>
    <row r="18" spans="2:11">
      <c r="B18" s="73" t="s">
        <v>255</v>
      </c>
      <c r="C18" s="625">
        <v>-44.7</v>
      </c>
      <c r="D18" s="620">
        <v>-25.6</v>
      </c>
      <c r="E18" s="620">
        <v>74.5</v>
      </c>
      <c r="F18" s="621">
        <v>-129.9</v>
      </c>
      <c r="G18" s="620">
        <v>-107.5</v>
      </c>
      <c r="H18" s="620">
        <v>20.9</v>
      </c>
      <c r="I18" s="1"/>
      <c r="J18" s="1"/>
      <c r="K18" s="45"/>
    </row>
    <row r="19" spans="2:11">
      <c r="B19" s="73" t="s">
        <v>256</v>
      </c>
      <c r="C19" s="625">
        <v>80.8</v>
      </c>
      <c r="D19" s="620">
        <v>22.1</v>
      </c>
      <c r="E19" s="620">
        <v>264.89999999999998</v>
      </c>
      <c r="F19" s="621">
        <v>140.19999999999999</v>
      </c>
      <c r="G19" s="620">
        <v>79.599999999999994</v>
      </c>
      <c r="H19" s="620">
        <v>76.099999999999994</v>
      </c>
      <c r="I19" s="1"/>
      <c r="J19" s="1"/>
      <c r="K19" s="45"/>
    </row>
    <row r="20" spans="2:11">
      <c r="B20" s="225" t="s">
        <v>257</v>
      </c>
      <c r="C20" s="635">
        <v>-1027.7</v>
      </c>
      <c r="D20" s="634">
        <v>-1303.5</v>
      </c>
      <c r="E20" s="624">
        <v>-21.2</v>
      </c>
      <c r="F20" s="634">
        <v>-4164.8</v>
      </c>
      <c r="G20" s="634">
        <v>-4196.3999999999996</v>
      </c>
      <c r="H20" s="624">
        <v>-0.8</v>
      </c>
      <c r="I20" s="1"/>
      <c r="J20" s="1"/>
      <c r="K20" s="45"/>
    </row>
    <row r="21" spans="2:11">
      <c r="B21" s="96" t="s">
        <v>258</v>
      </c>
      <c r="C21" s="625">
        <v>-683.9</v>
      </c>
      <c r="D21" s="620">
        <v>-654.6</v>
      </c>
      <c r="E21" s="620">
        <v>4.5</v>
      </c>
      <c r="F21" s="636">
        <v>-2704.1</v>
      </c>
      <c r="G21" s="637">
        <v>-2274.1999999999998</v>
      </c>
      <c r="H21" s="620">
        <v>18.899999999999999</v>
      </c>
      <c r="I21" s="1"/>
      <c r="J21" s="1"/>
      <c r="K21" s="45"/>
    </row>
    <row r="22" spans="2:11">
      <c r="B22" s="73" t="s">
        <v>259</v>
      </c>
      <c r="C22" s="625">
        <v>112.7</v>
      </c>
      <c r="D22" s="620">
        <v>33.799999999999997</v>
      </c>
      <c r="E22" s="620">
        <v>233.4</v>
      </c>
      <c r="F22" s="621">
        <v>-193.2</v>
      </c>
      <c r="G22" s="620">
        <v>-161.5</v>
      </c>
      <c r="H22" s="620">
        <v>19.600000000000001</v>
      </c>
      <c r="I22" s="1"/>
      <c r="J22" s="1"/>
      <c r="K22" s="45"/>
    </row>
    <row r="23" spans="2:11">
      <c r="B23" s="73" t="s">
        <v>260</v>
      </c>
      <c r="C23" s="625">
        <v>-413.1</v>
      </c>
      <c r="D23" s="620">
        <v>-278.10000000000002</v>
      </c>
      <c r="E23" s="620">
        <v>48.5</v>
      </c>
      <c r="F23" s="636">
        <v>-1084.0999999999999</v>
      </c>
      <c r="G23" s="620">
        <v>-885.5</v>
      </c>
      <c r="H23" s="620">
        <v>22.4</v>
      </c>
      <c r="I23" s="1"/>
      <c r="J23" s="1"/>
      <c r="K23" s="45"/>
    </row>
    <row r="24" spans="2:11">
      <c r="B24" s="73" t="s">
        <v>261</v>
      </c>
      <c r="C24" s="625">
        <v>-12.2</v>
      </c>
      <c r="D24" s="620">
        <v>-21.7</v>
      </c>
      <c r="E24" s="620">
        <v>-43.8</v>
      </c>
      <c r="F24" s="621">
        <v>-40.799999999999997</v>
      </c>
      <c r="G24" s="620">
        <v>-44.2</v>
      </c>
      <c r="H24" s="620">
        <v>-7.6</v>
      </c>
      <c r="I24" s="1"/>
      <c r="J24" s="1"/>
      <c r="K24" s="45"/>
    </row>
    <row r="25" spans="2:11" ht="16.5" thickBot="1">
      <c r="B25" s="254" t="s">
        <v>262</v>
      </c>
      <c r="C25" s="638">
        <v>494.6</v>
      </c>
      <c r="D25" s="639">
        <v>-152.4</v>
      </c>
      <c r="E25" s="639" t="s">
        <v>111</v>
      </c>
      <c r="F25" s="640">
        <v>971.8</v>
      </c>
      <c r="G25" s="639">
        <v>-496.5</v>
      </c>
      <c r="H25" s="639" t="s">
        <v>111</v>
      </c>
      <c r="I25" s="1"/>
      <c r="J25" s="1"/>
      <c r="K25" s="45"/>
    </row>
    <row r="26" spans="2:11" ht="16.5" thickTop="1">
      <c r="B26" s="343" t="s">
        <v>263</v>
      </c>
      <c r="C26" s="625">
        <v>418.7</v>
      </c>
      <c r="D26" s="620">
        <v>93.2</v>
      </c>
      <c r="E26" s="620">
        <v>349.2</v>
      </c>
      <c r="F26" s="621">
        <v>639.20000000000005</v>
      </c>
      <c r="G26" s="620">
        <v>-233.9</v>
      </c>
      <c r="H26" s="620" t="s">
        <v>111</v>
      </c>
      <c r="I26" s="1"/>
      <c r="J26" s="1"/>
      <c r="K26" s="45"/>
    </row>
    <row r="27" spans="2:11">
      <c r="B27" s="343" t="s">
        <v>264</v>
      </c>
      <c r="C27" s="625" t="s">
        <v>111</v>
      </c>
      <c r="D27" s="620" t="s">
        <v>111</v>
      </c>
      <c r="E27" s="620" t="s">
        <v>111</v>
      </c>
      <c r="F27" s="621" t="s">
        <v>111</v>
      </c>
      <c r="G27" s="620">
        <v>-61.9</v>
      </c>
      <c r="H27" s="620" t="s">
        <v>111</v>
      </c>
      <c r="I27" s="1"/>
      <c r="J27" s="1"/>
      <c r="K27" s="45"/>
    </row>
    <row r="28" spans="2:11" ht="16.5" thickBot="1">
      <c r="B28" s="348" t="s">
        <v>265</v>
      </c>
      <c r="C28" s="641">
        <v>76</v>
      </c>
      <c r="D28" s="642">
        <v>-245.5</v>
      </c>
      <c r="E28" s="642" t="s">
        <v>111</v>
      </c>
      <c r="F28" s="643">
        <v>332.6</v>
      </c>
      <c r="G28" s="642">
        <v>-200.7</v>
      </c>
      <c r="H28" s="642" t="s">
        <v>111</v>
      </c>
      <c r="I28" s="1"/>
      <c r="J28" s="1"/>
      <c r="K28" s="45"/>
    </row>
    <row r="29" spans="2:11" ht="16.5" thickTop="1">
      <c r="B29" s="73" t="s">
        <v>266</v>
      </c>
      <c r="C29" s="625">
        <v>-395</v>
      </c>
      <c r="D29" s="620">
        <v>-77.3</v>
      </c>
      <c r="E29" s="620">
        <v>411</v>
      </c>
      <c r="F29" s="621">
        <v>-557.1</v>
      </c>
      <c r="G29" s="620">
        <v>222.6</v>
      </c>
      <c r="H29" s="620" t="s">
        <v>111</v>
      </c>
      <c r="I29" s="1"/>
      <c r="J29" s="1"/>
      <c r="K29" s="45"/>
    </row>
    <row r="30" spans="2:11">
      <c r="B30" s="73" t="s">
        <v>267</v>
      </c>
      <c r="C30" s="625">
        <v>-11.9</v>
      </c>
      <c r="D30" s="620">
        <v>-15</v>
      </c>
      <c r="E30" s="620">
        <v>-20.5</v>
      </c>
      <c r="F30" s="621">
        <v>-49.1</v>
      </c>
      <c r="G30" s="620">
        <v>-39.200000000000003</v>
      </c>
      <c r="H30" s="620">
        <v>25</v>
      </c>
      <c r="I30" s="1"/>
      <c r="J30" s="1"/>
      <c r="K30" s="45"/>
    </row>
    <row r="31" spans="2:11">
      <c r="B31" s="73" t="s">
        <v>268</v>
      </c>
      <c r="C31" s="625">
        <v>-5.8</v>
      </c>
      <c r="D31" s="620">
        <v>-3.4</v>
      </c>
      <c r="E31" s="620">
        <v>72</v>
      </c>
      <c r="F31" s="621">
        <v>-16.600000000000001</v>
      </c>
      <c r="G31" s="620">
        <v>-14.1</v>
      </c>
      <c r="H31" s="620">
        <v>17.399999999999999</v>
      </c>
      <c r="I31" s="1"/>
      <c r="J31" s="1"/>
      <c r="K31" s="45"/>
    </row>
    <row r="32" spans="2:11">
      <c r="B32" s="73" t="s">
        <v>269</v>
      </c>
      <c r="C32" s="625">
        <v>22.8</v>
      </c>
      <c r="D32" s="620">
        <v>28.8</v>
      </c>
      <c r="E32" s="620">
        <v>-20.9</v>
      </c>
      <c r="F32" s="621">
        <v>95</v>
      </c>
      <c r="G32" s="620">
        <v>163.6</v>
      </c>
      <c r="H32" s="620">
        <v>-41.9</v>
      </c>
      <c r="I32" s="1"/>
      <c r="J32" s="1"/>
      <c r="K32" s="45"/>
    </row>
    <row r="33" spans="2:11">
      <c r="B33" s="73" t="s">
        <v>270</v>
      </c>
      <c r="C33" s="625">
        <v>0</v>
      </c>
      <c r="D33" s="620">
        <v>41.4</v>
      </c>
      <c r="E33" s="620">
        <v>-99.9</v>
      </c>
      <c r="F33" s="621">
        <v>-53.3</v>
      </c>
      <c r="G33" s="620">
        <v>139.6</v>
      </c>
      <c r="H33" s="620" t="s">
        <v>111</v>
      </c>
      <c r="I33" s="1"/>
      <c r="J33" s="1"/>
      <c r="K33" s="45"/>
    </row>
    <row r="34" spans="2:11">
      <c r="B34" s="73" t="s">
        <v>254</v>
      </c>
      <c r="C34" s="625">
        <v>-43.3</v>
      </c>
      <c r="D34" s="620">
        <v>-72</v>
      </c>
      <c r="E34" s="620">
        <v>-39.9</v>
      </c>
      <c r="F34" s="621">
        <v>-235</v>
      </c>
      <c r="G34" s="620">
        <v>-295.2</v>
      </c>
      <c r="H34" s="620">
        <v>-20.399999999999999</v>
      </c>
      <c r="I34" s="1"/>
      <c r="J34" s="1"/>
      <c r="K34" s="45"/>
    </row>
    <row r="35" spans="2:11">
      <c r="B35" s="73" t="s">
        <v>271</v>
      </c>
      <c r="C35" s="625">
        <v>-92.6</v>
      </c>
      <c r="D35" s="620">
        <v>-133</v>
      </c>
      <c r="E35" s="620">
        <v>-30.4</v>
      </c>
      <c r="F35" s="621">
        <v>-298.39999999999998</v>
      </c>
      <c r="G35" s="620">
        <v>-511.6</v>
      </c>
      <c r="H35" s="620">
        <v>-41.7</v>
      </c>
      <c r="I35" s="1"/>
      <c r="J35" s="1"/>
      <c r="K35" s="45"/>
    </row>
    <row r="36" spans="2:11" ht="16.5" thickBot="1">
      <c r="B36" s="179" t="s">
        <v>246</v>
      </c>
      <c r="C36" s="644">
        <v>-552.20000000000005</v>
      </c>
      <c r="D36" s="645">
        <v>-924.4</v>
      </c>
      <c r="E36" s="645">
        <v>-40.299999999999997</v>
      </c>
      <c r="F36" s="646">
        <v>-2477.5</v>
      </c>
      <c r="G36" s="646">
        <v>-2583</v>
      </c>
      <c r="H36" s="645">
        <v>-4.0999999999999996</v>
      </c>
      <c r="I36" s="1"/>
      <c r="J36" s="1"/>
      <c r="K36" s="45"/>
    </row>
    <row r="37" spans="2:11">
      <c r="F37" s="1"/>
      <c r="G37" s="1"/>
      <c r="H37" s="45"/>
      <c r="I37" s="1"/>
      <c r="J37" s="1"/>
      <c r="K37" s="45"/>
    </row>
    <row r="38" spans="2:11">
      <c r="F38" s="1"/>
      <c r="G38" s="1"/>
      <c r="H38" s="45"/>
      <c r="I38" s="1"/>
      <c r="J38" s="1"/>
      <c r="K38" s="45"/>
    </row>
    <row r="39" spans="2:11" hidden="1">
      <c r="B39" s="62"/>
      <c r="C39" s="1"/>
      <c r="D39" s="1"/>
      <c r="E39" s="1"/>
      <c r="F39" s="1"/>
      <c r="G39" s="1"/>
      <c r="H39" s="45"/>
      <c r="I39" s="1"/>
      <c r="J39" s="1"/>
      <c r="K39" s="45"/>
    </row>
    <row r="40" spans="2:11" hidden="1">
      <c r="B40" s="62"/>
      <c r="C40" s="1"/>
      <c r="D40" s="1"/>
      <c r="E40" s="1"/>
      <c r="F40" s="1"/>
      <c r="G40" s="1"/>
      <c r="H40" s="45"/>
      <c r="I40" s="1"/>
      <c r="J40" s="1"/>
      <c r="K40" s="45"/>
    </row>
    <row r="41" spans="2:11" hidden="1">
      <c r="B41" s="62"/>
      <c r="C41" s="1"/>
      <c r="D41" s="1"/>
      <c r="E41" s="1"/>
      <c r="F41" s="1"/>
      <c r="G41" s="1"/>
      <c r="H41" s="45"/>
      <c r="I41" s="1"/>
      <c r="J41" s="1"/>
      <c r="K41" s="45"/>
    </row>
    <row r="42" spans="2:11" hidden="1">
      <c r="B42" s="62"/>
      <c r="C42" s="1"/>
      <c r="D42" s="1"/>
      <c r="E42" s="1"/>
      <c r="F42" s="1"/>
      <c r="G42" s="1"/>
      <c r="H42" s="45"/>
      <c r="I42" s="1"/>
      <c r="J42" s="1"/>
      <c r="K42" s="45"/>
    </row>
    <row r="43" spans="2:11" hidden="1">
      <c r="B43" s="62"/>
      <c r="C43" s="1"/>
      <c r="D43" s="1"/>
      <c r="E43" s="1"/>
      <c r="F43" s="1"/>
      <c r="G43" s="1"/>
      <c r="H43" s="45"/>
      <c r="I43" s="1"/>
      <c r="J43" s="1"/>
      <c r="K43" s="45"/>
    </row>
  </sheetData>
  <mergeCells count="8"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Plan7"/>
  <dimension ref="A1:AF92"/>
  <sheetViews>
    <sheetView showGridLines="0" showRowColHeaders="0" topLeftCell="A41" zoomScaleNormal="100" workbookViewId="0">
      <selection activeCell="J72" sqref="J72"/>
    </sheetView>
  </sheetViews>
  <sheetFormatPr defaultColWidth="0" defaultRowHeight="0" customHeight="1" zeroHeight="1"/>
  <cols>
    <col min="1" max="1" width="5.7109375" style="1" customWidth="1"/>
    <col min="2" max="2" width="42.140625" style="1" bestFit="1" customWidth="1"/>
    <col min="3" max="3" width="10.7109375" style="22" customWidth="1"/>
    <col min="4" max="4" width="14" style="22" customWidth="1"/>
    <col min="5" max="5" width="10.7109375" style="720" customWidth="1"/>
    <col min="6" max="6" width="10.7109375" style="22" customWidth="1"/>
    <col min="7" max="7" width="14.28515625" style="22" customWidth="1"/>
    <col min="8" max="8" width="10.7109375" style="720" customWidth="1"/>
    <col min="9" max="9" width="10.7109375" style="22" customWidth="1"/>
    <col min="10" max="10" width="12.42578125" style="22" customWidth="1"/>
    <col min="11" max="11" width="5.7109375" style="21" hidden="1" customWidth="1"/>
    <col min="12" max="12" width="9.5703125" style="22" hidden="1" customWidth="1"/>
    <col min="13" max="13" width="10.7109375" style="22" hidden="1" customWidth="1"/>
    <col min="14" max="14" width="10" style="31" hidden="1" customWidth="1"/>
    <col min="15" max="15" width="10.7109375" style="3" hidden="1" customWidth="1"/>
    <col min="16" max="16" width="10.140625" style="4" hidden="1" customWidth="1"/>
    <col min="17" max="17" width="7.7109375" style="5" hidden="1" customWidth="1"/>
    <col min="18" max="18" width="7.7109375" style="6" hidden="1" customWidth="1"/>
    <col min="19" max="19" width="7.7109375" style="7" hidden="1" customWidth="1"/>
    <col min="20" max="20" width="7.7109375" style="4" hidden="1" customWidth="1"/>
    <col min="21" max="32" width="0" hidden="1" customWidth="1"/>
    <col min="33" max="16384" width="9.140625" hidden="1"/>
  </cols>
  <sheetData>
    <row r="1" spans="2:10" ht="29.25" customHeight="1">
      <c r="B1" s="18" t="s">
        <v>57</v>
      </c>
    </row>
    <row r="2" spans="2:10" ht="8.25" customHeight="1">
      <c r="B2" s="2"/>
    </row>
    <row r="3" spans="2:10" ht="15.75">
      <c r="B3" s="62" t="s">
        <v>272</v>
      </c>
      <c r="C3" s="1"/>
      <c r="D3" s="1"/>
      <c r="E3" s="721"/>
      <c r="F3" s="1"/>
      <c r="G3" s="1"/>
      <c r="H3" s="721"/>
      <c r="I3" s="1"/>
      <c r="J3" s="1"/>
    </row>
    <row r="4" spans="2:10" ht="15.75">
      <c r="B4" s="62"/>
      <c r="C4" s="1"/>
      <c r="D4" s="1"/>
      <c r="E4" s="721"/>
      <c r="F4" s="1"/>
      <c r="G4" s="1"/>
      <c r="H4" s="721"/>
      <c r="I4" s="1"/>
      <c r="J4" s="1"/>
    </row>
    <row r="5" spans="2:10" ht="16.5" thickBot="1">
      <c r="B5" s="471"/>
      <c r="C5" s="1179" t="s">
        <v>60</v>
      </c>
      <c r="D5" s="1180"/>
      <c r="E5" s="1181"/>
      <c r="F5" s="1182" t="s">
        <v>61</v>
      </c>
      <c r="G5" s="1183"/>
      <c r="H5" s="1184"/>
      <c r="I5" s="1"/>
      <c r="J5" s="1"/>
    </row>
    <row r="6" spans="2:10" ht="16.5" thickTop="1">
      <c r="B6" s="221" t="s">
        <v>273</v>
      </c>
      <c r="C6" s="1185" t="s">
        <v>62</v>
      </c>
      <c r="D6" s="1187" t="s">
        <v>63</v>
      </c>
      <c r="E6" s="1187" t="s">
        <v>64</v>
      </c>
      <c r="F6" s="1187">
        <v>2023</v>
      </c>
      <c r="G6" s="1185">
        <v>2022</v>
      </c>
      <c r="H6" s="1187" t="s">
        <v>64</v>
      </c>
      <c r="I6" s="1"/>
      <c r="J6" s="1"/>
    </row>
    <row r="7" spans="2:10" ht="15.75">
      <c r="B7" s="221" t="s">
        <v>153</v>
      </c>
      <c r="C7" s="1186"/>
      <c r="D7" s="1188"/>
      <c r="E7" s="1188"/>
      <c r="F7" s="1188"/>
      <c r="G7" s="1186"/>
      <c r="H7" s="1188"/>
      <c r="I7" s="1"/>
      <c r="J7" s="1"/>
    </row>
    <row r="8" spans="2:10" ht="3" customHeight="1">
      <c r="B8" s="183"/>
      <c r="C8" s="164"/>
      <c r="D8" s="164"/>
      <c r="E8" s="722"/>
      <c r="F8" s="240"/>
      <c r="G8" s="240"/>
      <c r="H8" s="726"/>
      <c r="I8" s="1"/>
      <c r="J8" s="1"/>
    </row>
    <row r="9" spans="2:10" ht="3" customHeight="1">
      <c r="B9" s="472"/>
      <c r="C9" s="473"/>
      <c r="D9" s="473"/>
      <c r="E9" s="723"/>
      <c r="F9" s="474"/>
      <c r="G9" s="474"/>
      <c r="H9" s="727"/>
      <c r="I9" s="1"/>
      <c r="J9" s="1"/>
    </row>
    <row r="10" spans="2:10" ht="3" customHeight="1">
      <c r="B10" s="183"/>
      <c r="C10" s="164"/>
      <c r="D10" s="164"/>
      <c r="E10" s="722"/>
      <c r="F10" s="240"/>
      <c r="G10" s="240"/>
      <c r="H10" s="726"/>
      <c r="I10" s="1"/>
      <c r="J10" s="1"/>
    </row>
    <row r="11" spans="2:10" ht="15.75">
      <c r="B11" s="245" t="s">
        <v>83</v>
      </c>
      <c r="C11" s="107">
        <v>856.1</v>
      </c>
      <c r="D11" s="171">
        <v>689.3</v>
      </c>
      <c r="E11" s="171">
        <v>24.2</v>
      </c>
      <c r="F11" s="146">
        <v>2922</v>
      </c>
      <c r="G11" s="455">
        <v>2581.4</v>
      </c>
      <c r="H11" s="783">
        <v>13.2</v>
      </c>
      <c r="I11" s="1"/>
      <c r="J11" s="1"/>
    </row>
    <row r="12" spans="2:10" ht="15.75">
      <c r="B12" s="245" t="s">
        <v>84</v>
      </c>
      <c r="C12" s="107">
        <v>54.9</v>
      </c>
      <c r="D12" s="171">
        <v>36.9</v>
      </c>
      <c r="E12" s="171">
        <v>48.8</v>
      </c>
      <c r="F12" s="154">
        <v>39.6</v>
      </c>
      <c r="G12" s="172">
        <v>395.2</v>
      </c>
      <c r="H12" s="783">
        <v>-90</v>
      </c>
      <c r="I12" s="1"/>
      <c r="J12" s="1"/>
    </row>
    <row r="13" spans="2:10" ht="15.75">
      <c r="B13" s="245" t="s">
        <v>85</v>
      </c>
      <c r="C13" s="107">
        <v>-41.2</v>
      </c>
      <c r="D13" s="171">
        <v>-2.5</v>
      </c>
      <c r="E13" s="615">
        <v>1550.9</v>
      </c>
      <c r="F13" s="154">
        <v>4.7</v>
      </c>
      <c r="G13" s="172">
        <v>14.9</v>
      </c>
      <c r="H13" s="172">
        <v>-68.2</v>
      </c>
      <c r="I13" s="1"/>
      <c r="J13" s="1"/>
    </row>
    <row r="14" spans="2:10" ht="15.75">
      <c r="B14" s="247" t="s">
        <v>86</v>
      </c>
      <c r="C14" s="135">
        <v>-10.6</v>
      </c>
      <c r="D14" s="157">
        <v>-12.9</v>
      </c>
      <c r="E14" s="157">
        <v>-17.600000000000001</v>
      </c>
      <c r="F14" s="154">
        <v>-32.9</v>
      </c>
      <c r="G14" s="104">
        <v>-13.3</v>
      </c>
      <c r="H14" s="139">
        <v>148.1</v>
      </c>
      <c r="I14" s="1"/>
      <c r="J14" s="1"/>
    </row>
    <row r="15" spans="2:10" ht="15.75">
      <c r="B15" s="247" t="s">
        <v>201</v>
      </c>
      <c r="C15" s="135">
        <v>-37.5</v>
      </c>
      <c r="D15" s="157">
        <v>9.8000000000000007</v>
      </c>
      <c r="E15" s="157" t="s">
        <v>111</v>
      </c>
      <c r="F15" s="154">
        <v>34</v>
      </c>
      <c r="G15" s="104">
        <v>16.3</v>
      </c>
      <c r="H15" s="139">
        <v>108.2</v>
      </c>
      <c r="I15" s="1"/>
      <c r="J15" s="1"/>
    </row>
    <row r="16" spans="2:10" ht="15.75">
      <c r="B16" s="247" t="s">
        <v>88</v>
      </c>
      <c r="C16" s="135">
        <v>6.9</v>
      </c>
      <c r="D16" s="157">
        <v>0.6</v>
      </c>
      <c r="E16" s="157">
        <v>977.1</v>
      </c>
      <c r="F16" s="154">
        <v>3.6</v>
      </c>
      <c r="G16" s="104">
        <v>11.8</v>
      </c>
      <c r="H16" s="139">
        <v>-69.400000000000006</v>
      </c>
      <c r="I16" s="1"/>
      <c r="J16" s="1"/>
    </row>
    <row r="17" spans="2:10" ht="16.5" thickBot="1">
      <c r="B17" s="248" t="s">
        <v>89</v>
      </c>
      <c r="C17" s="107">
        <v>51.7</v>
      </c>
      <c r="D17" s="171" t="s">
        <v>111</v>
      </c>
      <c r="E17" s="157" t="s">
        <v>111</v>
      </c>
      <c r="F17" s="154">
        <v>72.900000000000006</v>
      </c>
      <c r="G17" s="172" t="s">
        <v>111</v>
      </c>
      <c r="H17" s="139" t="s">
        <v>111</v>
      </c>
      <c r="I17" s="1"/>
      <c r="J17" s="1"/>
    </row>
    <row r="18" spans="2:10" ht="16.5" thickBot="1">
      <c r="B18" s="248" t="s">
        <v>173</v>
      </c>
      <c r="C18" s="107">
        <v>-160.9</v>
      </c>
      <c r="D18" s="171">
        <v>-185.1</v>
      </c>
      <c r="E18" s="171">
        <v>-13.1</v>
      </c>
      <c r="F18" s="154">
        <v>-299.5</v>
      </c>
      <c r="G18" s="172">
        <v>-331.3</v>
      </c>
      <c r="H18" s="783">
        <v>-9.6</v>
      </c>
      <c r="I18" s="1"/>
      <c r="J18" s="1"/>
    </row>
    <row r="19" spans="2:10" ht="15.75">
      <c r="B19" s="105" t="s">
        <v>202</v>
      </c>
      <c r="C19" s="794">
        <v>-31.6</v>
      </c>
      <c r="D19" s="795">
        <v>-53.4</v>
      </c>
      <c r="E19" s="795">
        <v>-40.9</v>
      </c>
      <c r="F19" s="796">
        <v>-156.19999999999999</v>
      </c>
      <c r="G19" s="797">
        <v>-232.1</v>
      </c>
      <c r="H19" s="798">
        <v>-32.700000000000003</v>
      </c>
      <c r="I19" s="1"/>
      <c r="J19" s="1"/>
    </row>
    <row r="20" spans="2:10" ht="15.75">
      <c r="B20" s="225" t="s">
        <v>274</v>
      </c>
      <c r="C20" s="107">
        <v>729.1</v>
      </c>
      <c r="D20" s="107">
        <v>485.1</v>
      </c>
      <c r="E20" s="107">
        <v>50.3</v>
      </c>
      <c r="F20" s="146">
        <v>2583.5</v>
      </c>
      <c r="G20" s="146">
        <v>2428</v>
      </c>
      <c r="H20" s="169">
        <v>6.4</v>
      </c>
      <c r="I20" s="1"/>
      <c r="J20" s="1"/>
    </row>
    <row r="21" spans="2:10" ht="16.5" thickBot="1">
      <c r="B21" s="339" t="s">
        <v>275</v>
      </c>
      <c r="C21" s="785">
        <v>9</v>
      </c>
      <c r="D21" s="793">
        <v>6</v>
      </c>
      <c r="E21" s="793" t="s">
        <v>276</v>
      </c>
      <c r="F21" s="799" t="s">
        <v>277</v>
      </c>
      <c r="G21" s="800">
        <v>9.1999999999999993</v>
      </c>
      <c r="H21" s="801" t="s">
        <v>278</v>
      </c>
      <c r="I21" s="1"/>
      <c r="J21" s="1"/>
    </row>
    <row r="22" spans="2:10" ht="15.75">
      <c r="B22" s="62"/>
      <c r="C22" s="1"/>
      <c r="D22" s="1"/>
      <c r="E22" s="721"/>
      <c r="F22" s="1"/>
      <c r="G22" s="1"/>
      <c r="H22" s="721"/>
      <c r="I22" s="1"/>
      <c r="J22" s="1"/>
    </row>
    <row r="23" spans="2:10" ht="16.5" thickBot="1">
      <c r="B23" s="221"/>
      <c r="C23" s="1179" t="s">
        <v>60</v>
      </c>
      <c r="D23" s="1180"/>
      <c r="E23" s="1181"/>
      <c r="F23" s="1182" t="s">
        <v>61</v>
      </c>
      <c r="G23" s="1183"/>
      <c r="H23" s="1184"/>
      <c r="I23" s="1"/>
      <c r="J23" s="1"/>
    </row>
    <row r="24" spans="2:10" ht="16.5" thickTop="1">
      <c r="B24" s="221" t="s">
        <v>153</v>
      </c>
      <c r="C24" s="1185" t="s">
        <v>62</v>
      </c>
      <c r="D24" s="1187" t="s">
        <v>63</v>
      </c>
      <c r="E24" s="1187" t="s">
        <v>64</v>
      </c>
      <c r="F24" s="1187">
        <v>2023</v>
      </c>
      <c r="G24" s="1185">
        <v>2022</v>
      </c>
      <c r="H24" s="1187" t="s">
        <v>64</v>
      </c>
      <c r="I24" s="1"/>
      <c r="J24" s="1"/>
    </row>
    <row r="25" spans="2:10" ht="15.75">
      <c r="B25" s="221" t="s">
        <v>279</v>
      </c>
      <c r="C25" s="1186"/>
      <c r="D25" s="1188"/>
      <c r="E25" s="1188"/>
      <c r="F25" s="1188"/>
      <c r="G25" s="1186"/>
      <c r="H25" s="1188"/>
      <c r="I25" s="1"/>
      <c r="J25" s="1"/>
    </row>
    <row r="26" spans="2:10" ht="3" customHeight="1">
      <c r="B26" s="431"/>
      <c r="C26" s="437"/>
      <c r="D26" s="389"/>
      <c r="E26" s="724"/>
      <c r="F26" s="389"/>
      <c r="G26" s="389"/>
      <c r="H26" s="724"/>
      <c r="I26" s="1"/>
      <c r="J26" s="1"/>
    </row>
    <row r="27" spans="2:10" ht="3" customHeight="1">
      <c r="B27" s="432"/>
      <c r="C27" s="438"/>
      <c r="D27" s="395"/>
      <c r="E27" s="725"/>
      <c r="F27" s="395"/>
      <c r="G27" s="395"/>
      <c r="H27" s="725"/>
      <c r="I27" s="1"/>
      <c r="J27" s="1"/>
    </row>
    <row r="28" spans="2:10" ht="3" customHeight="1">
      <c r="B28" s="431"/>
      <c r="C28" s="437"/>
      <c r="D28" s="389"/>
      <c r="E28" s="724"/>
      <c r="F28" s="389"/>
      <c r="G28" s="389"/>
      <c r="H28" s="724"/>
      <c r="I28" s="1"/>
      <c r="J28" s="1"/>
    </row>
    <row r="29" spans="2:10" ht="15.75">
      <c r="B29" s="102" t="s">
        <v>274</v>
      </c>
      <c r="C29" s="107" t="s">
        <v>280</v>
      </c>
      <c r="D29" s="107">
        <v>485.1</v>
      </c>
      <c r="E29" s="107">
        <v>50.3</v>
      </c>
      <c r="F29" s="133">
        <v>2583.5</v>
      </c>
      <c r="G29" s="133">
        <v>2428</v>
      </c>
      <c r="H29" s="107">
        <v>6.4</v>
      </c>
      <c r="I29" s="1"/>
      <c r="J29" s="1"/>
    </row>
    <row r="30" spans="2:10" ht="15.75">
      <c r="B30" s="97" t="s">
        <v>281</v>
      </c>
      <c r="C30" s="135">
        <v>69.099999999999994</v>
      </c>
      <c r="D30" s="805">
        <v>117.2</v>
      </c>
      <c r="E30" s="647">
        <v>-41.1</v>
      </c>
      <c r="F30" s="135">
        <v>430.2</v>
      </c>
      <c r="G30" s="805">
        <v>368.2</v>
      </c>
      <c r="H30" s="647">
        <v>16.8</v>
      </c>
      <c r="I30" s="1"/>
      <c r="J30" s="1"/>
    </row>
    <row r="31" spans="2:10" ht="15.75">
      <c r="B31" s="97" t="s">
        <v>282</v>
      </c>
      <c r="C31" s="1128">
        <v>54.9</v>
      </c>
      <c r="D31" s="805">
        <v>36.9</v>
      </c>
      <c r="E31" s="647">
        <v>48.8</v>
      </c>
      <c r="F31" s="135">
        <v>39.6</v>
      </c>
      <c r="G31" s="805">
        <v>395.2</v>
      </c>
      <c r="H31" s="647">
        <v>-90</v>
      </c>
      <c r="I31" s="1"/>
      <c r="J31" s="1"/>
    </row>
    <row r="32" spans="2:10" ht="15.75">
      <c r="B32" s="97" t="s">
        <v>283</v>
      </c>
      <c r="C32" s="1128">
        <v>-20.9</v>
      </c>
      <c r="D32" s="805">
        <v>-62.6</v>
      </c>
      <c r="E32" s="647">
        <v>-66.599999999999994</v>
      </c>
      <c r="F32" s="135">
        <v>-104.3</v>
      </c>
      <c r="G32" s="805">
        <v>-201.7</v>
      </c>
      <c r="H32" s="647">
        <v>-48.3</v>
      </c>
      <c r="I32" s="1"/>
      <c r="J32" s="1"/>
    </row>
    <row r="33" spans="2:20" ht="16.5" thickBot="1">
      <c r="B33" s="102" t="s">
        <v>284</v>
      </c>
      <c r="C33" s="909">
        <v>584.29999999999995</v>
      </c>
      <c r="D33" s="178">
        <v>268.39999999999998</v>
      </c>
      <c r="E33" s="178">
        <v>117.7</v>
      </c>
      <c r="F33" s="806">
        <v>2009.4</v>
      </c>
      <c r="G33" s="806">
        <v>1462.9</v>
      </c>
      <c r="H33" s="178">
        <v>37.4</v>
      </c>
      <c r="I33" s="1"/>
      <c r="J33" s="1"/>
    </row>
    <row r="34" spans="2:20" ht="16.5" thickTop="1">
      <c r="B34" s="439" t="s">
        <v>285</v>
      </c>
      <c r="C34" s="1129">
        <v>-76</v>
      </c>
      <c r="D34" s="807">
        <v>267</v>
      </c>
      <c r="E34" s="807" t="s">
        <v>111</v>
      </c>
      <c r="F34" s="807">
        <v>-332.6</v>
      </c>
      <c r="G34" s="807">
        <v>262</v>
      </c>
      <c r="H34" s="807" t="s">
        <v>111</v>
      </c>
      <c r="I34" s="1"/>
      <c r="J34" s="1"/>
    </row>
    <row r="35" spans="2:20" ht="15.75">
      <c r="B35" s="196" t="s">
        <v>286</v>
      </c>
      <c r="C35" s="135">
        <v>76</v>
      </c>
      <c r="D35" s="805">
        <v>-245.5</v>
      </c>
      <c r="E35" s="647" t="s">
        <v>111</v>
      </c>
      <c r="F35" s="135">
        <v>332.6</v>
      </c>
      <c r="G35" s="805">
        <v>-200.7</v>
      </c>
      <c r="H35" s="647" t="s">
        <v>111</v>
      </c>
      <c r="I35" s="1"/>
      <c r="J35" s="1"/>
    </row>
    <row r="36" spans="2:20" ht="15.75">
      <c r="B36" s="196" t="s">
        <v>287</v>
      </c>
      <c r="C36" s="135" t="s">
        <v>111</v>
      </c>
      <c r="D36" s="805" t="s">
        <v>111</v>
      </c>
      <c r="E36" s="647" t="s">
        <v>111</v>
      </c>
      <c r="F36" s="135" t="s">
        <v>111</v>
      </c>
      <c r="G36" s="805">
        <v>-61.9</v>
      </c>
      <c r="H36" s="647" t="s">
        <v>111</v>
      </c>
      <c r="I36" s="1"/>
      <c r="J36" s="1"/>
    </row>
    <row r="37" spans="2:20" ht="15.75">
      <c r="B37" s="804" t="s">
        <v>288</v>
      </c>
      <c r="C37" s="135" t="s">
        <v>111</v>
      </c>
      <c r="D37" s="805">
        <v>22.1</v>
      </c>
      <c r="E37" s="647" t="s">
        <v>111</v>
      </c>
      <c r="F37" s="135" t="s">
        <v>111</v>
      </c>
      <c r="G37" s="805" t="s">
        <v>111</v>
      </c>
      <c r="H37" s="647" t="s">
        <v>111</v>
      </c>
      <c r="I37" s="1"/>
      <c r="J37" s="1"/>
    </row>
    <row r="38" spans="2:20" ht="15.75">
      <c r="B38" s="804" t="s">
        <v>213</v>
      </c>
      <c r="C38" s="135" t="s">
        <v>111</v>
      </c>
      <c r="D38" s="805">
        <v>0.6</v>
      </c>
      <c r="E38" s="647" t="s">
        <v>111</v>
      </c>
      <c r="F38" s="135" t="s">
        <v>111</v>
      </c>
      <c r="G38" s="805">
        <v>0.6</v>
      </c>
      <c r="H38" s="647" t="s">
        <v>111</v>
      </c>
      <c r="I38" s="1"/>
      <c r="J38" s="1"/>
    </row>
    <row r="39" spans="2:20" ht="24" customHeight="1">
      <c r="B39" s="102" t="s">
        <v>289</v>
      </c>
      <c r="C39" s="909">
        <v>508.3</v>
      </c>
      <c r="D39" s="178">
        <v>535.4</v>
      </c>
      <c r="E39" s="178">
        <v>-5.0999999999999996</v>
      </c>
      <c r="F39" s="806">
        <v>1676.9</v>
      </c>
      <c r="G39" s="806">
        <v>1724.9</v>
      </c>
      <c r="H39" s="178">
        <v>-2.8</v>
      </c>
      <c r="I39" s="1"/>
      <c r="J39" s="1"/>
    </row>
    <row r="40" spans="2:20" ht="24" customHeight="1">
      <c r="B40" s="168"/>
      <c r="C40" s="802"/>
      <c r="D40" s="802"/>
      <c r="E40" s="803"/>
      <c r="F40" s="802"/>
      <c r="G40" s="802"/>
      <c r="H40" s="803"/>
      <c r="I40" s="1"/>
      <c r="J40" s="1"/>
      <c r="N40" s="33"/>
      <c r="O40" s="560"/>
      <c r="P40" s="1"/>
      <c r="Q40" s="561"/>
      <c r="R40" s="167"/>
      <c r="S40" s="562"/>
      <c r="T40" s="1"/>
    </row>
    <row r="41" spans="2:20" ht="16.5" thickBot="1">
      <c r="B41" s="483"/>
      <c r="C41" s="1179" t="s">
        <v>60</v>
      </c>
      <c r="D41" s="1180"/>
      <c r="E41" s="1181"/>
      <c r="F41" s="1182" t="s">
        <v>61</v>
      </c>
      <c r="G41" s="1183"/>
      <c r="H41" s="1184"/>
      <c r="I41" s="1"/>
      <c r="J41" s="1"/>
    </row>
    <row r="42" spans="2:20" ht="16.5" thickTop="1">
      <c r="B42" s="483"/>
      <c r="C42" s="1185" t="s">
        <v>62</v>
      </c>
      <c r="D42" s="1187" t="s">
        <v>63</v>
      </c>
      <c r="E42" s="1187" t="s">
        <v>64</v>
      </c>
      <c r="F42" s="1187">
        <v>2023</v>
      </c>
      <c r="G42" s="1185">
        <v>2022</v>
      </c>
      <c r="H42" s="1187" t="s">
        <v>64</v>
      </c>
      <c r="I42" s="1"/>
      <c r="J42" s="1"/>
    </row>
    <row r="43" spans="2:20" ht="15.75">
      <c r="B43" s="198" t="s">
        <v>290</v>
      </c>
      <c r="C43" s="1186"/>
      <c r="D43" s="1188"/>
      <c r="E43" s="1188"/>
      <c r="F43" s="1188"/>
      <c r="G43" s="1186"/>
      <c r="H43" s="1188"/>
      <c r="I43" s="1"/>
      <c r="J43" s="1"/>
    </row>
    <row r="44" spans="2:20" ht="3" customHeight="1">
      <c r="B44" s="326"/>
      <c r="C44" s="164"/>
      <c r="D44" s="164"/>
      <c r="E44" s="722"/>
      <c r="F44" s="484"/>
      <c r="G44" s="164"/>
      <c r="H44" s="722"/>
      <c r="I44" s="1"/>
      <c r="J44" s="1"/>
    </row>
    <row r="45" spans="2:20" ht="3" customHeight="1">
      <c r="B45" s="485"/>
      <c r="C45" s="473"/>
      <c r="D45" s="473"/>
      <c r="E45" s="723"/>
      <c r="F45" s="486"/>
      <c r="G45" s="473"/>
      <c r="H45" s="723"/>
      <c r="I45" s="1"/>
      <c r="J45" s="1"/>
    </row>
    <row r="46" spans="2:20" ht="3" customHeight="1">
      <c r="B46" s="326"/>
      <c r="C46" s="164"/>
      <c r="D46" s="164"/>
      <c r="E46" s="722"/>
      <c r="F46" s="484"/>
      <c r="G46" s="164"/>
      <c r="H46" s="728"/>
      <c r="I46" s="1"/>
      <c r="J46" s="1"/>
    </row>
    <row r="47" spans="2:20" ht="15.75">
      <c r="B47" s="327" t="s">
        <v>216</v>
      </c>
      <c r="C47" s="418">
        <v>856.1</v>
      </c>
      <c r="D47" s="107">
        <v>689.3</v>
      </c>
      <c r="E47" s="107">
        <v>24.2</v>
      </c>
      <c r="F47" s="133">
        <v>2922</v>
      </c>
      <c r="G47" s="133">
        <v>2581.4</v>
      </c>
      <c r="H47" s="107">
        <v>13.2</v>
      </c>
      <c r="I47" s="1"/>
      <c r="J47" s="1"/>
    </row>
    <row r="48" spans="2:20" ht="15.75">
      <c r="B48" s="118" t="s">
        <v>122</v>
      </c>
      <c r="C48" s="132">
        <v>37.4</v>
      </c>
      <c r="D48" s="158">
        <v>9.6999999999999993</v>
      </c>
      <c r="E48" s="157">
        <v>283.7</v>
      </c>
      <c r="F48" s="135">
        <v>84.6</v>
      </c>
      <c r="G48" s="158">
        <v>52.3</v>
      </c>
      <c r="H48" s="157">
        <v>61.8</v>
      </c>
      <c r="I48" s="1"/>
      <c r="J48" s="1"/>
    </row>
    <row r="49" spans="2:10" ht="15.75">
      <c r="B49" s="118" t="s">
        <v>217</v>
      </c>
      <c r="C49" s="132" t="s">
        <v>111</v>
      </c>
      <c r="D49" s="158">
        <v>-0.3</v>
      </c>
      <c r="E49" s="157" t="s">
        <v>111</v>
      </c>
      <c r="F49" s="135" t="s">
        <v>111</v>
      </c>
      <c r="G49" s="158">
        <v>8.3000000000000007</v>
      </c>
      <c r="H49" s="157"/>
      <c r="I49" s="1"/>
      <c r="J49" s="1"/>
    </row>
    <row r="50" spans="2:10" ht="15.75">
      <c r="B50" s="118" t="s">
        <v>123</v>
      </c>
      <c r="C50" s="132">
        <v>82</v>
      </c>
      <c r="D50" s="158">
        <v>73.099999999999994</v>
      </c>
      <c r="E50" s="157">
        <v>12.2</v>
      </c>
      <c r="F50" s="135">
        <v>249.7</v>
      </c>
      <c r="G50" s="158">
        <v>269.60000000000002</v>
      </c>
      <c r="H50" s="157">
        <v>-7.4</v>
      </c>
      <c r="I50" s="1"/>
      <c r="J50" s="1"/>
    </row>
    <row r="51" spans="2:10" ht="15.75">
      <c r="B51" s="118" t="s">
        <v>218</v>
      </c>
      <c r="C51" s="132" t="s">
        <v>111</v>
      </c>
      <c r="D51" s="158">
        <v>17</v>
      </c>
      <c r="E51" s="157" t="s">
        <v>111</v>
      </c>
      <c r="F51" s="135">
        <v>17.3</v>
      </c>
      <c r="G51" s="158">
        <v>56</v>
      </c>
      <c r="H51" s="157">
        <v>-69.099999999999994</v>
      </c>
      <c r="I51" s="1"/>
      <c r="J51" s="1"/>
    </row>
    <row r="52" spans="2:10" ht="15.75">
      <c r="B52" s="118" t="s">
        <v>124</v>
      </c>
      <c r="C52" s="132">
        <v>131.19999999999999</v>
      </c>
      <c r="D52" s="158">
        <v>108.2</v>
      </c>
      <c r="E52" s="157">
        <v>21.3</v>
      </c>
      <c r="F52" s="135">
        <v>437.8</v>
      </c>
      <c r="G52" s="158">
        <v>355</v>
      </c>
      <c r="H52" s="157">
        <v>23.3</v>
      </c>
      <c r="I52" s="1"/>
      <c r="J52" s="1"/>
    </row>
    <row r="53" spans="2:10" ht="15.75">
      <c r="B53" s="118" t="s">
        <v>125</v>
      </c>
      <c r="C53" s="132">
        <v>453</v>
      </c>
      <c r="D53" s="158">
        <v>283.2</v>
      </c>
      <c r="E53" s="157">
        <v>60</v>
      </c>
      <c r="F53" s="136">
        <v>1379</v>
      </c>
      <c r="G53" s="159">
        <v>1190.7</v>
      </c>
      <c r="H53" s="157">
        <v>15.8</v>
      </c>
      <c r="I53" s="1"/>
      <c r="J53" s="1"/>
    </row>
    <row r="54" spans="2:10" ht="15.75">
      <c r="B54" s="118" t="s">
        <v>126</v>
      </c>
      <c r="C54" s="132">
        <v>201.5</v>
      </c>
      <c r="D54" s="158">
        <v>142.69999999999999</v>
      </c>
      <c r="E54" s="157">
        <v>41.2</v>
      </c>
      <c r="F54" s="135">
        <v>609</v>
      </c>
      <c r="G54" s="158">
        <v>556.79999999999995</v>
      </c>
      <c r="H54" s="157">
        <v>9.4</v>
      </c>
      <c r="I54" s="1"/>
      <c r="J54" s="1"/>
    </row>
    <row r="55" spans="2:10" ht="15.75">
      <c r="B55" s="118" t="s">
        <v>127</v>
      </c>
      <c r="C55" s="132">
        <v>89.4</v>
      </c>
      <c r="D55" s="158">
        <v>72.2</v>
      </c>
      <c r="E55" s="157">
        <v>23.8</v>
      </c>
      <c r="F55" s="135">
        <v>309.2</v>
      </c>
      <c r="G55" s="158">
        <v>267.89999999999998</v>
      </c>
      <c r="H55" s="157">
        <v>15.4</v>
      </c>
      <c r="I55" s="1"/>
      <c r="J55" s="1"/>
    </row>
    <row r="56" spans="2:10" ht="15.75">
      <c r="B56" s="118" t="s">
        <v>128</v>
      </c>
      <c r="C56" s="132">
        <v>21.4</v>
      </c>
      <c r="D56" s="158">
        <v>38.799999999999997</v>
      </c>
      <c r="E56" s="157">
        <v>-45</v>
      </c>
      <c r="F56" s="135">
        <v>138.6</v>
      </c>
      <c r="G56" s="158">
        <v>130.5</v>
      </c>
      <c r="H56" s="157">
        <v>6.2</v>
      </c>
      <c r="I56" s="1"/>
      <c r="J56" s="1"/>
    </row>
    <row r="57" spans="2:10" ht="15.75">
      <c r="B57" s="118" t="s">
        <v>129</v>
      </c>
      <c r="C57" s="132">
        <v>-118.6</v>
      </c>
      <c r="D57" s="158">
        <v>-61.3</v>
      </c>
      <c r="E57" s="157">
        <v>93.4</v>
      </c>
      <c r="F57" s="135">
        <v>-287.2</v>
      </c>
      <c r="G57" s="158">
        <v>-350</v>
      </c>
      <c r="H57" s="157">
        <v>-18</v>
      </c>
      <c r="I57" s="1"/>
      <c r="J57" s="1"/>
    </row>
    <row r="58" spans="2:10" ht="15.75">
      <c r="B58" s="118" t="s">
        <v>130</v>
      </c>
      <c r="C58" s="132">
        <v>-41.1</v>
      </c>
      <c r="D58" s="158">
        <v>6</v>
      </c>
      <c r="E58" s="157" t="s">
        <v>111</v>
      </c>
      <c r="F58" s="135">
        <v>-16.100000000000001</v>
      </c>
      <c r="G58" s="158">
        <v>44.3</v>
      </c>
      <c r="H58" s="157" t="s">
        <v>111</v>
      </c>
      <c r="I58" s="1"/>
      <c r="J58" s="1"/>
    </row>
    <row r="59" spans="2:10" ht="15.75">
      <c r="B59" s="327" t="s">
        <v>219</v>
      </c>
      <c r="C59" s="418">
        <v>54.9</v>
      </c>
      <c r="D59" s="107">
        <v>36.9</v>
      </c>
      <c r="E59" s="107">
        <v>48.8</v>
      </c>
      <c r="F59" s="107">
        <v>39.6</v>
      </c>
      <c r="G59" s="107">
        <v>395.2</v>
      </c>
      <c r="H59" s="107">
        <v>-90</v>
      </c>
      <c r="I59" s="1"/>
      <c r="J59" s="1"/>
    </row>
    <row r="60" spans="2:10" ht="15.75">
      <c r="B60" s="118" t="s">
        <v>220</v>
      </c>
      <c r="C60" s="132">
        <v>13.9</v>
      </c>
      <c r="D60" s="158">
        <v>7.4</v>
      </c>
      <c r="E60" s="157">
        <v>87.6</v>
      </c>
      <c r="F60" s="135">
        <v>45.4</v>
      </c>
      <c r="G60" s="158">
        <v>62.9</v>
      </c>
      <c r="H60" s="157">
        <v>-27.8</v>
      </c>
      <c r="I60" s="1"/>
      <c r="J60" s="1"/>
    </row>
    <row r="61" spans="2:10" ht="15.75">
      <c r="B61" s="118" t="s">
        <v>221</v>
      </c>
      <c r="C61" s="132">
        <v>12.7</v>
      </c>
      <c r="D61" s="158">
        <v>8.6</v>
      </c>
      <c r="E61" s="157">
        <v>48.4</v>
      </c>
      <c r="F61" s="135">
        <v>27</v>
      </c>
      <c r="G61" s="158">
        <v>73.400000000000006</v>
      </c>
      <c r="H61" s="157">
        <v>-63.2</v>
      </c>
      <c r="I61" s="1"/>
      <c r="J61" s="1"/>
    </row>
    <row r="62" spans="2:10" ht="15.75">
      <c r="B62" s="118" t="s">
        <v>222</v>
      </c>
      <c r="C62" s="132">
        <v>9.1</v>
      </c>
      <c r="D62" s="158">
        <v>6.1</v>
      </c>
      <c r="E62" s="157" t="s">
        <v>111</v>
      </c>
      <c r="F62" s="135">
        <v>36.4</v>
      </c>
      <c r="G62" s="158">
        <v>-3.7</v>
      </c>
      <c r="H62" s="157" t="s">
        <v>111</v>
      </c>
      <c r="I62" s="1"/>
      <c r="J62" s="1"/>
    </row>
    <row r="63" spans="2:10" ht="15.75">
      <c r="B63" s="118" t="s">
        <v>223</v>
      </c>
      <c r="C63" s="132">
        <v>11.8</v>
      </c>
      <c r="D63" s="158">
        <v>-26.8</v>
      </c>
      <c r="E63" s="157">
        <v>94.5</v>
      </c>
      <c r="F63" s="135">
        <v>-79.8</v>
      </c>
      <c r="G63" s="158">
        <v>54.3</v>
      </c>
      <c r="H63" s="157" t="s">
        <v>111</v>
      </c>
      <c r="I63" s="1"/>
      <c r="J63" s="1"/>
    </row>
    <row r="64" spans="2:10" ht="15.75">
      <c r="B64" s="118" t="s">
        <v>224</v>
      </c>
      <c r="C64" s="132">
        <v>18.100000000000001</v>
      </c>
      <c r="D64" s="158">
        <v>-43.1</v>
      </c>
      <c r="E64" s="157" t="s">
        <v>111</v>
      </c>
      <c r="F64" s="135">
        <v>76.7</v>
      </c>
      <c r="G64" s="158">
        <v>99</v>
      </c>
      <c r="H64" s="157">
        <v>-22.5</v>
      </c>
      <c r="I64" s="1"/>
      <c r="J64" s="1"/>
    </row>
    <row r="65" spans="2:20" ht="15.75">
      <c r="B65" s="118" t="s">
        <v>225</v>
      </c>
      <c r="C65" s="132">
        <v>3.1</v>
      </c>
      <c r="D65" s="158" t="s">
        <v>111</v>
      </c>
      <c r="E65" s="157" t="s">
        <v>111</v>
      </c>
      <c r="F65" s="135">
        <v>4.7</v>
      </c>
      <c r="G65" s="158" t="s">
        <v>111</v>
      </c>
      <c r="H65" s="157" t="s">
        <v>111</v>
      </c>
      <c r="I65" s="1"/>
      <c r="J65" s="1"/>
    </row>
    <row r="66" spans="2:20" ht="15.75">
      <c r="B66" s="118" t="s">
        <v>226</v>
      </c>
      <c r="C66" s="132">
        <v>2.5</v>
      </c>
      <c r="D66" s="158">
        <v>0.4</v>
      </c>
      <c r="E66" s="157">
        <v>606.5</v>
      </c>
      <c r="F66" s="135">
        <v>8</v>
      </c>
      <c r="G66" s="158">
        <v>0.5</v>
      </c>
      <c r="H66" s="156">
        <v>1638.6</v>
      </c>
      <c r="I66" s="1"/>
      <c r="J66" s="1"/>
    </row>
    <row r="67" spans="2:20" ht="15.75">
      <c r="B67" s="118" t="s">
        <v>227</v>
      </c>
      <c r="C67" s="132">
        <v>3</v>
      </c>
      <c r="D67" s="158">
        <v>7.5</v>
      </c>
      <c r="E67" s="157">
        <v>-60.5</v>
      </c>
      <c r="F67" s="135">
        <v>10.6</v>
      </c>
      <c r="G67" s="158">
        <v>17.8</v>
      </c>
      <c r="H67" s="157">
        <v>-40.5</v>
      </c>
      <c r="I67" s="1"/>
      <c r="J67" s="1"/>
    </row>
    <row r="68" spans="2:20" ht="15.75">
      <c r="B68" s="118" t="s">
        <v>228</v>
      </c>
      <c r="C68" s="132">
        <v>13</v>
      </c>
      <c r="D68" s="158">
        <v>0.4</v>
      </c>
      <c r="E68" s="156">
        <v>3305.8</v>
      </c>
      <c r="F68" s="135">
        <v>13</v>
      </c>
      <c r="G68" s="158">
        <v>1.7</v>
      </c>
      <c r="H68" s="157">
        <v>656.2</v>
      </c>
      <c r="I68" s="1"/>
      <c r="J68" s="1"/>
    </row>
    <row r="69" spans="2:20" ht="15.75">
      <c r="B69" s="118" t="s">
        <v>229</v>
      </c>
      <c r="C69" s="132">
        <v>23.4</v>
      </c>
      <c r="D69" s="158">
        <v>129.19999999999999</v>
      </c>
      <c r="E69" s="157">
        <v>-81.900000000000006</v>
      </c>
      <c r="F69" s="135">
        <v>133.30000000000001</v>
      </c>
      <c r="G69" s="158">
        <v>245.2</v>
      </c>
      <c r="H69" s="157">
        <v>-45.6</v>
      </c>
      <c r="I69" s="1"/>
      <c r="J69" s="1"/>
    </row>
    <row r="70" spans="2:20" ht="15.75">
      <c r="B70" s="118" t="s">
        <v>230</v>
      </c>
      <c r="C70" s="132">
        <v>50.3</v>
      </c>
      <c r="D70" s="158">
        <v>18.5</v>
      </c>
      <c r="E70" s="157">
        <v>172.4</v>
      </c>
      <c r="F70" s="135">
        <v>19.3</v>
      </c>
      <c r="G70" s="158">
        <v>360.6</v>
      </c>
      <c r="H70" s="157">
        <v>-94.6</v>
      </c>
      <c r="I70" s="1"/>
      <c r="J70" s="1"/>
    </row>
    <row r="71" spans="2:20" ht="16.5" thickBot="1">
      <c r="B71" s="328" t="s">
        <v>231</v>
      </c>
      <c r="C71" s="1126">
        <v>-41.2</v>
      </c>
      <c r="D71" s="774">
        <v>-2.5</v>
      </c>
      <c r="E71" s="808">
        <v>1550.9</v>
      </c>
      <c r="F71" s="774">
        <v>4.7</v>
      </c>
      <c r="G71" s="774">
        <v>14.9</v>
      </c>
      <c r="H71" s="774">
        <v>-68.2</v>
      </c>
      <c r="I71" s="1"/>
      <c r="J71" s="1"/>
    </row>
    <row r="72" spans="2:20" ht="15.75">
      <c r="B72" s="223" t="s">
        <v>291</v>
      </c>
      <c r="C72" s="132">
        <v>-10.6</v>
      </c>
      <c r="D72" s="157">
        <v>-12.9</v>
      </c>
      <c r="E72" s="157">
        <v>-17.600000000000001</v>
      </c>
      <c r="F72" s="135">
        <v>-32.9</v>
      </c>
      <c r="G72" s="157">
        <v>-13.3</v>
      </c>
      <c r="H72" s="157">
        <v>148.1</v>
      </c>
      <c r="I72" s="1"/>
      <c r="J72" s="1"/>
    </row>
    <row r="73" spans="2:20" ht="15.75">
      <c r="B73" s="223" t="s">
        <v>292</v>
      </c>
      <c r="C73" s="132">
        <v>-37.5</v>
      </c>
      <c r="D73" s="157">
        <v>9.8000000000000007</v>
      </c>
      <c r="E73" s="157" t="s">
        <v>111</v>
      </c>
      <c r="F73" s="135">
        <v>34</v>
      </c>
      <c r="G73" s="157">
        <v>16.3</v>
      </c>
      <c r="H73" s="157">
        <v>108.2</v>
      </c>
      <c r="I73" s="1"/>
      <c r="J73" s="1"/>
    </row>
    <row r="74" spans="2:20" ht="15.75">
      <c r="B74" s="223" t="s">
        <v>293</v>
      </c>
      <c r="C74" s="132">
        <v>6.9</v>
      </c>
      <c r="D74" s="157">
        <v>0.6</v>
      </c>
      <c r="E74" s="157">
        <v>977.1</v>
      </c>
      <c r="F74" s="135">
        <v>3.6</v>
      </c>
      <c r="G74" s="157">
        <v>11.8</v>
      </c>
      <c r="H74" s="157">
        <v>-69.400000000000006</v>
      </c>
      <c r="I74" s="1"/>
      <c r="J74" s="1"/>
    </row>
    <row r="75" spans="2:20" ht="15.75">
      <c r="B75" s="329" t="s">
        <v>235</v>
      </c>
      <c r="C75" s="418">
        <v>51.7</v>
      </c>
      <c r="D75" s="107" t="s">
        <v>111</v>
      </c>
      <c r="E75" s="107" t="s">
        <v>111</v>
      </c>
      <c r="F75" s="107">
        <v>72.900000000000006</v>
      </c>
      <c r="G75" s="107" t="s">
        <v>111</v>
      </c>
      <c r="H75" s="107" t="s">
        <v>111</v>
      </c>
      <c r="I75" s="1"/>
      <c r="J75" s="1"/>
    </row>
    <row r="76" spans="2:20" ht="15.75">
      <c r="B76" s="810" t="s">
        <v>294</v>
      </c>
      <c r="C76" s="418">
        <v>-160.9</v>
      </c>
      <c r="D76" s="107">
        <v>-185.1</v>
      </c>
      <c r="E76" s="107">
        <v>-13.1</v>
      </c>
      <c r="F76" s="107">
        <v>-299.5</v>
      </c>
      <c r="G76" s="107">
        <v>-331.3</v>
      </c>
      <c r="H76" s="107">
        <v>-9.6</v>
      </c>
      <c r="I76" s="1"/>
      <c r="J76" s="1"/>
      <c r="N76" s="33"/>
      <c r="O76" s="560"/>
      <c r="P76" s="1"/>
      <c r="Q76" s="561"/>
      <c r="R76" s="167"/>
      <c r="S76" s="562"/>
      <c r="T76" s="1"/>
    </row>
    <row r="77" spans="2:20" ht="15.75">
      <c r="B77" s="809" t="s">
        <v>202</v>
      </c>
      <c r="C77" s="418">
        <v>-31.6</v>
      </c>
      <c r="D77" s="171">
        <v>-53.4</v>
      </c>
      <c r="E77" s="171">
        <v>-40.9</v>
      </c>
      <c r="F77" s="107">
        <v>-156.19999999999999</v>
      </c>
      <c r="G77" s="171">
        <v>-232.1</v>
      </c>
      <c r="H77" s="171">
        <v>-32.700000000000003</v>
      </c>
      <c r="I77" s="1"/>
      <c r="J77" s="1"/>
    </row>
    <row r="78" spans="2:20" ht="15.75">
      <c r="B78" s="160" t="s">
        <v>279</v>
      </c>
      <c r="C78" s="418">
        <v>729.1</v>
      </c>
      <c r="D78" s="107">
        <v>485.1</v>
      </c>
      <c r="E78" s="107">
        <v>50.3</v>
      </c>
      <c r="F78" s="133">
        <v>2583.5</v>
      </c>
      <c r="G78" s="133">
        <v>2428</v>
      </c>
      <c r="H78" s="107">
        <v>6.4</v>
      </c>
      <c r="I78" s="1"/>
      <c r="J78" s="1"/>
    </row>
    <row r="79" spans="2:20" ht="15.75">
      <c r="B79" s="62"/>
      <c r="C79" s="1"/>
      <c r="D79" s="1"/>
      <c r="E79" s="721"/>
      <c r="F79" s="1"/>
      <c r="G79" s="1"/>
      <c r="H79" s="721"/>
      <c r="I79" s="1"/>
      <c r="J79" s="1"/>
    </row>
    <row r="80" spans="2:20" ht="15.75">
      <c r="B80" s="62"/>
      <c r="C80" s="1"/>
      <c r="D80" s="1"/>
      <c r="E80" s="721"/>
      <c r="F80" s="1"/>
      <c r="G80" s="1"/>
      <c r="H80" s="721"/>
      <c r="I80" s="1"/>
      <c r="J80" s="1"/>
    </row>
    <row r="81" spans="2:10" ht="15.75" hidden="1">
      <c r="B81" s="62"/>
      <c r="C81" s="1"/>
      <c r="D81" s="1"/>
      <c r="E81" s="721"/>
      <c r="F81" s="1"/>
      <c r="G81" s="1"/>
      <c r="H81" s="721"/>
      <c r="I81" s="1"/>
      <c r="J81" s="1"/>
    </row>
    <row r="82" spans="2:10" ht="15.75" hidden="1">
      <c r="B82" s="62"/>
      <c r="C82" s="1"/>
      <c r="D82" s="1"/>
      <c r="E82" s="721"/>
      <c r="F82" s="1"/>
      <c r="G82" s="1"/>
      <c r="H82" s="721"/>
      <c r="I82" s="1"/>
      <c r="J82" s="1"/>
    </row>
    <row r="83" spans="2:10" ht="15.75" hidden="1">
      <c r="B83" s="62"/>
      <c r="C83" s="1"/>
      <c r="D83" s="1"/>
      <c r="E83" s="721"/>
      <c r="F83" s="1"/>
      <c r="G83" s="1"/>
      <c r="H83" s="721"/>
      <c r="I83" s="1"/>
      <c r="J83" s="1"/>
    </row>
    <row r="84" spans="2:10" ht="15.75" hidden="1">
      <c r="B84" s="62"/>
      <c r="C84" s="1"/>
      <c r="D84" s="1"/>
      <c r="E84" s="721"/>
      <c r="F84" s="1"/>
      <c r="G84" s="1"/>
      <c r="H84" s="721"/>
      <c r="I84" s="1"/>
      <c r="J84" s="1"/>
    </row>
    <row r="85" spans="2:10" ht="15.75" hidden="1">
      <c r="B85" s="62"/>
      <c r="C85" s="1"/>
      <c r="D85" s="1"/>
      <c r="E85" s="721"/>
      <c r="F85" s="1"/>
      <c r="G85" s="1"/>
      <c r="H85" s="721"/>
      <c r="I85" s="1"/>
      <c r="J85" s="1"/>
    </row>
    <row r="86" spans="2:10" ht="15.75" hidden="1">
      <c r="B86" s="62"/>
      <c r="C86" s="1"/>
      <c r="D86" s="1"/>
      <c r="E86" s="721"/>
      <c r="F86" s="1"/>
      <c r="G86" s="1"/>
      <c r="H86" s="721"/>
      <c r="I86" s="1"/>
      <c r="J86" s="1"/>
    </row>
    <row r="87" spans="2:10" ht="15.75" hidden="1">
      <c r="B87" s="62"/>
      <c r="C87" s="1"/>
      <c r="D87" s="1"/>
      <c r="E87" s="721"/>
      <c r="F87" s="1"/>
      <c r="G87" s="1"/>
      <c r="H87" s="721"/>
      <c r="I87" s="1"/>
      <c r="J87" s="1"/>
    </row>
    <row r="88" spans="2:10" ht="15.75" hidden="1">
      <c r="B88" s="62"/>
      <c r="C88" s="1"/>
      <c r="D88" s="1"/>
      <c r="E88" s="721"/>
      <c r="F88" s="1"/>
      <c r="G88" s="1"/>
      <c r="H88" s="721"/>
      <c r="I88" s="1"/>
      <c r="J88" s="1"/>
    </row>
    <row r="89" spans="2:10" ht="15.75" hidden="1">
      <c r="B89" s="62"/>
      <c r="C89" s="1"/>
      <c r="D89" s="1"/>
      <c r="E89" s="721"/>
      <c r="F89" s="1"/>
      <c r="G89" s="1"/>
      <c r="H89" s="721"/>
      <c r="I89" s="1"/>
      <c r="J89" s="1"/>
    </row>
    <row r="90" spans="2:10" ht="15.75" hidden="1">
      <c r="B90" s="62"/>
      <c r="C90" s="1"/>
      <c r="D90" s="1"/>
      <c r="E90" s="721"/>
      <c r="F90" s="1"/>
      <c r="G90" s="1"/>
      <c r="H90" s="721"/>
      <c r="I90" s="1"/>
      <c r="J90" s="1"/>
    </row>
    <row r="91" spans="2:10" ht="15.75" hidden="1">
      <c r="B91" s="62"/>
      <c r="C91" s="1"/>
      <c r="D91" s="1"/>
      <c r="E91" s="721"/>
      <c r="F91" s="1"/>
      <c r="G91" s="1"/>
      <c r="H91" s="721"/>
      <c r="I91" s="1"/>
      <c r="J91" s="1"/>
    </row>
    <row r="92" spans="2:10" ht="15.75" hidden="1">
      <c r="B92" s="62"/>
      <c r="C92" s="1"/>
      <c r="D92" s="1"/>
      <c r="E92" s="721"/>
      <c r="F92" s="1"/>
      <c r="G92" s="1"/>
      <c r="H92" s="721"/>
      <c r="I92" s="1"/>
      <c r="J92" s="1"/>
    </row>
  </sheetData>
  <mergeCells count="24">
    <mergeCell ref="C41:E41"/>
    <mergeCell ref="F41:H41"/>
    <mergeCell ref="C42:C43"/>
    <mergeCell ref="D42:D43"/>
    <mergeCell ref="E42:E43"/>
    <mergeCell ref="F42:F43"/>
    <mergeCell ref="H42:H43"/>
    <mergeCell ref="G42:G43"/>
    <mergeCell ref="C23:E23"/>
    <mergeCell ref="F23:H23"/>
    <mergeCell ref="C24:C25"/>
    <mergeCell ref="D24:D25"/>
    <mergeCell ref="E24:E25"/>
    <mergeCell ref="F24:F25"/>
    <mergeCell ref="H24:H25"/>
    <mergeCell ref="G24:G25"/>
    <mergeCell ref="C5:E5"/>
    <mergeCell ref="F5:H5"/>
    <mergeCell ref="C6:C7"/>
    <mergeCell ref="D6:D7"/>
    <mergeCell ref="E6:E7"/>
    <mergeCell ref="F6:F7"/>
    <mergeCell ref="H6:H7"/>
    <mergeCell ref="G6:G7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Plan8"/>
  <dimension ref="A1:AE270"/>
  <sheetViews>
    <sheetView showGridLines="0" showRowColHeaders="0" zoomScaleNormal="100" workbookViewId="0">
      <selection activeCell="A192" sqref="A192:XFD270"/>
    </sheetView>
  </sheetViews>
  <sheetFormatPr defaultColWidth="0" defaultRowHeight="0" customHeight="1" zeroHeight="1"/>
  <cols>
    <col min="1" max="1" width="5.7109375" style="1" customWidth="1"/>
    <col min="2" max="2" width="60" style="1" customWidth="1"/>
    <col min="3" max="3" width="16.5703125" style="22" bestFit="1" customWidth="1"/>
    <col min="4" max="4" width="14.5703125" style="22" bestFit="1" customWidth="1"/>
    <col min="5" max="5" width="22.85546875" style="22" bestFit="1" customWidth="1"/>
    <col min="6" max="6" width="18.5703125" style="22" bestFit="1" customWidth="1"/>
    <col min="7" max="7" width="10.28515625" style="22" bestFit="1" customWidth="1"/>
    <col min="8" max="8" width="20.7109375" style="22" bestFit="1" customWidth="1"/>
    <col min="9" max="10" width="10.7109375" style="22" customWidth="1"/>
    <col min="11" max="11" width="12.28515625" style="22" hidden="1" customWidth="1"/>
    <col min="12" max="12" width="5.7109375" style="21" hidden="1" customWidth="1"/>
    <col min="13" max="13" width="9.5703125" style="22" hidden="1" customWidth="1"/>
    <col min="14" max="14" width="10.7109375" style="22" hidden="1" customWidth="1"/>
    <col min="15" max="15" width="10" style="31" hidden="1" customWidth="1"/>
    <col min="16" max="16" width="10.7109375" style="3" hidden="1" customWidth="1"/>
    <col min="17" max="17" width="10.140625" style="4" hidden="1" customWidth="1"/>
    <col min="18" max="18" width="7.7109375" style="5" hidden="1" customWidth="1"/>
    <col min="19" max="19" width="7.7109375" style="6" hidden="1" customWidth="1"/>
    <col min="20" max="20" width="7.7109375" style="7" hidden="1" customWidth="1"/>
    <col min="21" max="21" width="7.7109375" style="4" hidden="1" customWidth="1"/>
    <col min="22" max="31" width="0" hidden="1" customWidth="1"/>
    <col min="32" max="16384" width="9.140625" hidden="1"/>
  </cols>
  <sheetData>
    <row r="1" spans="2:11" ht="29.25" customHeight="1">
      <c r="B1" s="18" t="s">
        <v>57</v>
      </c>
    </row>
    <row r="2" spans="2:11" ht="20.25">
      <c r="B2" s="2"/>
    </row>
    <row r="3" spans="2:11" ht="15.75">
      <c r="B3" s="62" t="s">
        <v>295</v>
      </c>
      <c r="C3" s="1"/>
      <c r="D3" s="1"/>
      <c r="E3" s="1"/>
      <c r="F3" s="1"/>
      <c r="G3" s="1"/>
      <c r="H3" s="1"/>
      <c r="I3" s="1"/>
      <c r="J3" s="1"/>
      <c r="K3" s="1"/>
    </row>
    <row r="4" spans="2:11" ht="14.1" customHeight="1">
      <c r="B4" s="63"/>
      <c r="C4" s="1"/>
      <c r="D4" s="1"/>
      <c r="E4" s="1"/>
      <c r="F4" s="1"/>
      <c r="G4" s="1"/>
      <c r="H4" s="1"/>
      <c r="I4" s="1"/>
      <c r="J4" s="1"/>
      <c r="K4" s="1"/>
    </row>
    <row r="5" spans="2:11" ht="13.5" customHeight="1">
      <c r="B5" s="62" t="s">
        <v>296</v>
      </c>
      <c r="G5" s="1"/>
      <c r="H5" s="1"/>
      <c r="I5" s="1"/>
      <c r="J5" s="1"/>
      <c r="K5" s="1"/>
    </row>
    <row r="6" spans="2:11" ht="13.5" customHeight="1">
      <c r="B6" s="62"/>
      <c r="G6" s="1"/>
      <c r="H6" s="1"/>
      <c r="I6" s="1"/>
      <c r="J6" s="1"/>
      <c r="K6" s="1"/>
    </row>
    <row r="7" spans="2:11" ht="13.5" customHeight="1">
      <c r="B7" s="1247" t="s">
        <v>297</v>
      </c>
      <c r="C7" s="1251" t="s">
        <v>298</v>
      </c>
      <c r="D7" s="224" t="s">
        <v>299</v>
      </c>
      <c r="E7" s="224" t="s">
        <v>300</v>
      </c>
      <c r="F7" s="1252" t="s">
        <v>301</v>
      </c>
      <c r="G7" s="1248"/>
      <c r="H7" s="1"/>
      <c r="I7" s="1"/>
      <c r="J7" s="1"/>
      <c r="K7" s="1"/>
    </row>
    <row r="8" spans="2:11" ht="13.5" customHeight="1">
      <c r="B8" s="1247"/>
      <c r="C8" s="1251"/>
      <c r="D8" s="224" t="s">
        <v>302</v>
      </c>
      <c r="E8" s="224" t="s">
        <v>303</v>
      </c>
      <c r="F8" s="1252"/>
      <c r="G8" s="1248"/>
      <c r="H8" s="1"/>
      <c r="I8" s="1"/>
      <c r="J8" s="1"/>
      <c r="K8" s="1"/>
    </row>
    <row r="9" spans="2:11" ht="3" customHeight="1">
      <c r="B9" s="97"/>
      <c r="C9" s="129"/>
      <c r="D9" s="129"/>
      <c r="E9" s="129"/>
      <c r="F9" s="1249"/>
      <c r="G9" s="1250"/>
      <c r="H9" s="1"/>
      <c r="I9" s="1"/>
      <c r="J9" s="1"/>
      <c r="K9" s="1"/>
    </row>
    <row r="10" spans="2:11" ht="3" customHeight="1">
      <c r="B10" s="496"/>
      <c r="C10" s="497"/>
      <c r="D10" s="497"/>
      <c r="E10" s="497"/>
      <c r="F10" s="498"/>
      <c r="G10" s="495"/>
      <c r="H10" s="1"/>
      <c r="I10" s="1"/>
      <c r="J10" s="1"/>
      <c r="K10" s="1"/>
    </row>
    <row r="11" spans="2:11" ht="3" customHeight="1">
      <c r="B11" s="97"/>
      <c r="C11" s="129"/>
      <c r="D11" s="129"/>
      <c r="E11" s="129"/>
      <c r="F11" s="1249"/>
      <c r="G11" s="1250"/>
      <c r="H11" s="1"/>
      <c r="I11" s="1"/>
      <c r="J11" s="1"/>
      <c r="K11" s="1"/>
    </row>
    <row r="12" spans="2:11" ht="13.5" customHeight="1">
      <c r="B12" s="95" t="s">
        <v>304</v>
      </c>
      <c r="C12" s="153" t="s">
        <v>305</v>
      </c>
      <c r="D12" s="499">
        <v>4725.38</v>
      </c>
      <c r="E12" s="500">
        <v>1.1516</v>
      </c>
      <c r="F12" s="129">
        <v>1.81</v>
      </c>
      <c r="G12" s="495"/>
      <c r="H12" s="1"/>
      <c r="I12" s="1"/>
      <c r="J12" s="1"/>
      <c r="K12" s="1"/>
    </row>
    <row r="13" spans="2:11" ht="13.5" customHeight="1">
      <c r="B13" s="95" t="s">
        <v>306</v>
      </c>
      <c r="C13" s="153" t="s">
        <v>307</v>
      </c>
      <c r="D13" s="499">
        <v>6117</v>
      </c>
      <c r="E13" s="500">
        <v>1.1442000000000001</v>
      </c>
      <c r="F13" s="757">
        <v>4.1500000000000004</v>
      </c>
      <c r="G13" s="97"/>
      <c r="H13" s="1"/>
      <c r="I13" s="1"/>
      <c r="J13" s="1"/>
      <c r="K13" s="1"/>
    </row>
    <row r="14" spans="2:11" ht="13.5" customHeight="1">
      <c r="B14" s="95" t="s">
        <v>308</v>
      </c>
      <c r="C14" s="153" t="s">
        <v>309</v>
      </c>
      <c r="D14" s="129">
        <v>328.83</v>
      </c>
      <c r="E14" s="500">
        <v>0.87929999999999997</v>
      </c>
      <c r="F14" s="129">
        <v>9.01</v>
      </c>
      <c r="G14" s="495"/>
      <c r="H14" s="1"/>
      <c r="I14" s="1"/>
      <c r="J14" s="1"/>
      <c r="K14" s="1"/>
    </row>
    <row r="15" spans="2:11" ht="13.5" customHeight="1">
      <c r="B15" s="95" t="s">
        <v>310</v>
      </c>
      <c r="C15" s="153" t="s">
        <v>311</v>
      </c>
      <c r="D15" s="129">
        <v>768.24</v>
      </c>
      <c r="E15" s="500">
        <v>1.0097</v>
      </c>
      <c r="F15" s="129">
        <v>8.3800000000000008</v>
      </c>
      <c r="G15" s="495"/>
      <c r="H15" s="1"/>
      <c r="I15" s="1"/>
      <c r="J15" s="1"/>
      <c r="K15" s="1"/>
    </row>
    <row r="16" spans="2:11" ht="13.5" customHeight="1">
      <c r="B16" s="501" t="s">
        <v>312</v>
      </c>
      <c r="C16" s="191"/>
      <c r="D16" s="367">
        <v>11939.44</v>
      </c>
      <c r="E16" s="811">
        <v>1.1312</v>
      </c>
      <c r="F16" s="618">
        <v>3.63</v>
      </c>
      <c r="G16" s="495"/>
      <c r="H16" s="1"/>
      <c r="I16" s="1"/>
      <c r="J16" s="1"/>
      <c r="K16" s="1"/>
    </row>
    <row r="17" spans="2:11" ht="13.5" customHeight="1">
      <c r="B17" s="62"/>
      <c r="G17" s="1"/>
      <c r="H17" s="1"/>
      <c r="I17" s="1"/>
      <c r="J17" s="1"/>
      <c r="K17" s="1"/>
    </row>
    <row r="18" spans="2:11" ht="13.5" customHeight="1">
      <c r="B18" s="62"/>
      <c r="G18" s="1"/>
      <c r="H18" s="1"/>
      <c r="I18" s="1"/>
      <c r="J18" s="1"/>
      <c r="K18" s="1"/>
    </row>
    <row r="19" spans="2:11" ht="13.5" customHeight="1">
      <c r="B19" s="62" t="s">
        <v>313</v>
      </c>
      <c r="G19" s="1"/>
      <c r="H19" s="1"/>
      <c r="I19" s="1"/>
      <c r="J19" s="1"/>
      <c r="K19" s="1"/>
    </row>
    <row r="20" spans="2:11" ht="13.5" customHeight="1">
      <c r="B20" s="62"/>
      <c r="G20" s="1"/>
      <c r="H20" s="1"/>
      <c r="I20" s="1"/>
      <c r="J20" s="1"/>
      <c r="K20" s="1"/>
    </row>
    <row r="21" spans="2:11" ht="13.5" customHeight="1" thickBot="1">
      <c r="B21" s="471" t="s">
        <v>314</v>
      </c>
      <c r="C21" s="1164" t="s">
        <v>315</v>
      </c>
      <c r="D21" s="1165"/>
      <c r="E21" s="1166"/>
      <c r="F21" s="1164" t="s">
        <v>316</v>
      </c>
      <c r="G21" s="1165"/>
      <c r="H21" s="1253"/>
      <c r="I21" s="1"/>
      <c r="J21" s="1"/>
      <c r="K21" s="1"/>
    </row>
    <row r="22" spans="2:11" ht="13.5" customHeight="1" thickTop="1">
      <c r="B22" s="471" t="s">
        <v>317</v>
      </c>
      <c r="C22" s="502" t="s">
        <v>318</v>
      </c>
      <c r="D22" s="503" t="s">
        <v>319</v>
      </c>
      <c r="E22" s="503" t="s">
        <v>320</v>
      </c>
      <c r="F22" s="464" t="s">
        <v>321</v>
      </c>
      <c r="G22" s="503" t="s">
        <v>319</v>
      </c>
      <c r="H22" s="504" t="s">
        <v>320</v>
      </c>
      <c r="I22" s="1"/>
      <c r="J22" s="1"/>
      <c r="K22" s="1"/>
    </row>
    <row r="23" spans="2:11" ht="3" customHeight="1">
      <c r="B23" s="345"/>
      <c r="C23" s="217"/>
      <c r="D23" s="217"/>
      <c r="E23" s="217"/>
      <c r="F23" s="217"/>
      <c r="G23" s="217"/>
      <c r="H23" s="341"/>
      <c r="I23" s="1"/>
      <c r="J23" s="1"/>
      <c r="K23" s="1"/>
    </row>
    <row r="24" spans="2:11" ht="3" customHeight="1">
      <c r="B24" s="496"/>
      <c r="C24" s="496"/>
      <c r="D24" s="496"/>
      <c r="E24" s="496"/>
      <c r="F24" s="496"/>
      <c r="G24" s="496"/>
      <c r="H24" s="505"/>
      <c r="I24" s="1"/>
      <c r="J24" s="1"/>
      <c r="K24" s="1"/>
    </row>
    <row r="25" spans="2:11" ht="3" customHeight="1">
      <c r="B25" s="345"/>
      <c r="C25" s="217"/>
      <c r="D25" s="217"/>
      <c r="E25" s="217"/>
      <c r="F25" s="217"/>
      <c r="G25" s="217"/>
      <c r="H25" s="341"/>
      <c r="I25" s="1"/>
      <c r="J25" s="1"/>
      <c r="K25" s="1"/>
    </row>
    <row r="26" spans="2:11" ht="13.5" customHeight="1">
      <c r="B26" s="102" t="s">
        <v>322</v>
      </c>
      <c r="C26" s="146">
        <v>2187.6999999999998</v>
      </c>
      <c r="D26" s="146">
        <v>2218.1</v>
      </c>
      <c r="E26" s="146">
        <v>1301.0999999999999</v>
      </c>
      <c r="F26" s="146">
        <v>7873.3</v>
      </c>
      <c r="G26" s="146">
        <v>8580.6</v>
      </c>
      <c r="H26" s="635">
        <v>8685.6</v>
      </c>
      <c r="I26" s="1"/>
      <c r="J26" s="1"/>
      <c r="K26" s="1"/>
    </row>
    <row r="27" spans="2:11" ht="13.5" customHeight="1">
      <c r="B27" s="95" t="s">
        <v>323</v>
      </c>
      <c r="C27" s="142">
        <v>1091.4000000000001</v>
      </c>
      <c r="D27" s="144">
        <v>1119.4000000000001</v>
      </c>
      <c r="E27" s="128">
        <v>397.5</v>
      </c>
      <c r="F27" s="142">
        <v>3985.1</v>
      </c>
      <c r="G27" s="144">
        <v>4249.2</v>
      </c>
      <c r="H27" s="190">
        <v>3712.2</v>
      </c>
      <c r="I27" s="1"/>
      <c r="J27" s="1"/>
      <c r="K27" s="1"/>
    </row>
    <row r="28" spans="2:11" ht="13.5" customHeight="1">
      <c r="B28" s="95" t="s">
        <v>324</v>
      </c>
      <c r="C28" s="140">
        <v>674.2</v>
      </c>
      <c r="D28" s="128">
        <v>686.1</v>
      </c>
      <c r="E28" s="128">
        <v>547.1</v>
      </c>
      <c r="F28" s="142">
        <v>2925.5</v>
      </c>
      <c r="G28" s="144">
        <v>3279</v>
      </c>
      <c r="H28" s="190">
        <v>3758.3</v>
      </c>
      <c r="I28" s="1"/>
      <c r="J28" s="1"/>
      <c r="K28" s="1"/>
    </row>
    <row r="29" spans="2:11" ht="13.5" customHeight="1">
      <c r="B29" s="95" t="s">
        <v>325</v>
      </c>
      <c r="C29" s="140">
        <v>395.1</v>
      </c>
      <c r="D29" s="128">
        <v>379</v>
      </c>
      <c r="E29" s="128">
        <v>321.5</v>
      </c>
      <c r="F29" s="140">
        <v>759.1</v>
      </c>
      <c r="G29" s="128">
        <v>749.8</v>
      </c>
      <c r="H29" s="145">
        <v>639.5</v>
      </c>
      <c r="I29" s="1"/>
      <c r="J29" s="1"/>
      <c r="K29" s="1"/>
    </row>
    <row r="30" spans="2:11" ht="13.5" customHeight="1">
      <c r="B30" s="95" t="s">
        <v>326</v>
      </c>
      <c r="C30" s="140">
        <v>2</v>
      </c>
      <c r="D30" s="128">
        <v>1.6</v>
      </c>
      <c r="E30" s="128">
        <v>1.6</v>
      </c>
      <c r="F30" s="140">
        <v>34.4</v>
      </c>
      <c r="G30" s="128">
        <v>55.8</v>
      </c>
      <c r="H30" s="145">
        <v>55.8</v>
      </c>
      <c r="I30" s="1"/>
      <c r="J30" s="1"/>
      <c r="K30" s="1"/>
    </row>
    <row r="31" spans="2:11" ht="13.5" customHeight="1" thickBot="1">
      <c r="B31" s="204" t="s">
        <v>327</v>
      </c>
      <c r="C31" s="649">
        <v>24.9</v>
      </c>
      <c r="D31" s="207">
        <v>32.1</v>
      </c>
      <c r="E31" s="207">
        <v>33.4</v>
      </c>
      <c r="F31" s="649">
        <v>169.1</v>
      </c>
      <c r="G31" s="207">
        <v>246.8</v>
      </c>
      <c r="H31" s="397">
        <v>519.79999999999995</v>
      </c>
      <c r="I31" s="1"/>
      <c r="J31" s="1"/>
      <c r="K31" s="1"/>
    </row>
    <row r="32" spans="2:11" ht="13.5" customHeight="1" thickTop="1">
      <c r="B32" s="419" t="s">
        <v>328</v>
      </c>
      <c r="C32" s="140">
        <v>-0.4</v>
      </c>
      <c r="D32" s="128" t="s">
        <v>90</v>
      </c>
      <c r="E32" s="128" t="s">
        <v>90</v>
      </c>
      <c r="F32" s="140">
        <v>-419</v>
      </c>
      <c r="G32" s="128">
        <v>-361.9</v>
      </c>
      <c r="H32" s="145">
        <v>-274.7</v>
      </c>
      <c r="I32" s="1"/>
      <c r="J32" s="1"/>
      <c r="K32" s="1"/>
    </row>
    <row r="33" spans="2:11" ht="13.5" customHeight="1">
      <c r="B33" s="419" t="s">
        <v>329</v>
      </c>
      <c r="C33" s="140">
        <v>25.4</v>
      </c>
      <c r="D33" s="128">
        <v>32.1</v>
      </c>
      <c r="E33" s="128">
        <v>33.4</v>
      </c>
      <c r="F33" s="140">
        <v>588.1</v>
      </c>
      <c r="G33" s="128">
        <v>608.79999999999995</v>
      </c>
      <c r="H33" s="145">
        <v>794.4</v>
      </c>
      <c r="I33" s="1"/>
      <c r="J33" s="1"/>
      <c r="K33" s="1"/>
    </row>
    <row r="34" spans="2:11" ht="13.5" customHeight="1">
      <c r="B34" s="102" t="s">
        <v>330</v>
      </c>
      <c r="C34" s="146">
        <v>7736.5</v>
      </c>
      <c r="D34" s="146">
        <v>6028.9</v>
      </c>
      <c r="E34" s="146">
        <v>6972.1</v>
      </c>
      <c r="F34" s="146">
        <v>24019.8</v>
      </c>
      <c r="G34" s="146">
        <v>22292</v>
      </c>
      <c r="H34" s="635">
        <v>22438.5</v>
      </c>
      <c r="I34" s="1"/>
      <c r="J34" s="1"/>
      <c r="K34" s="1"/>
    </row>
    <row r="35" spans="2:11" ht="13.5" customHeight="1">
      <c r="B35" s="95" t="s">
        <v>331</v>
      </c>
      <c r="C35" s="140">
        <v>588.29999999999995</v>
      </c>
      <c r="D35" s="128">
        <v>652.6</v>
      </c>
      <c r="E35" s="144">
        <v>1291.5999999999999</v>
      </c>
      <c r="F35" s="142">
        <v>13130.3</v>
      </c>
      <c r="G35" s="144">
        <v>13126.9</v>
      </c>
      <c r="H35" s="190">
        <v>12330</v>
      </c>
      <c r="I35" s="1"/>
      <c r="J35" s="1"/>
      <c r="K35" s="1"/>
    </row>
    <row r="36" spans="2:11" ht="13.5" customHeight="1">
      <c r="B36" s="95" t="s">
        <v>324</v>
      </c>
      <c r="C36" s="142">
        <v>7838</v>
      </c>
      <c r="D36" s="144">
        <v>5888.8</v>
      </c>
      <c r="E36" s="144">
        <v>6075.6</v>
      </c>
      <c r="F36" s="142">
        <v>12336.5</v>
      </c>
      <c r="G36" s="144">
        <v>10384</v>
      </c>
      <c r="H36" s="190">
        <v>11312.3</v>
      </c>
      <c r="I36" s="1"/>
      <c r="J36" s="1"/>
      <c r="K36" s="1"/>
    </row>
    <row r="37" spans="2:11" ht="13.5" customHeight="1">
      <c r="B37" s="95" t="s">
        <v>326</v>
      </c>
      <c r="C37" s="140">
        <v>13.4</v>
      </c>
      <c r="D37" s="128">
        <v>10.9</v>
      </c>
      <c r="E37" s="128">
        <v>10.5</v>
      </c>
      <c r="F37" s="140">
        <v>250.5</v>
      </c>
      <c r="G37" s="128">
        <v>291.60000000000002</v>
      </c>
      <c r="H37" s="145">
        <v>289.10000000000002</v>
      </c>
      <c r="I37" s="1"/>
      <c r="J37" s="1"/>
      <c r="K37" s="1"/>
    </row>
    <row r="38" spans="2:11" ht="13.5" customHeight="1" thickBot="1">
      <c r="B38" s="204" t="s">
        <v>327</v>
      </c>
      <c r="C38" s="649">
        <v>-703.3</v>
      </c>
      <c r="D38" s="207">
        <v>-523.4</v>
      </c>
      <c r="E38" s="207">
        <v>-405.6</v>
      </c>
      <c r="F38" s="650">
        <v>-1697.5</v>
      </c>
      <c r="G38" s="205">
        <v>-1510.6</v>
      </c>
      <c r="H38" s="206">
        <v>-1492.9</v>
      </c>
      <c r="I38" s="1"/>
      <c r="J38" s="1"/>
      <c r="K38" s="1"/>
    </row>
    <row r="39" spans="2:11" ht="13.5" customHeight="1" thickTop="1">
      <c r="B39" s="419" t="s">
        <v>328</v>
      </c>
      <c r="C39" s="140">
        <v>-705.4</v>
      </c>
      <c r="D39" s="128">
        <v>-525.4</v>
      </c>
      <c r="E39" s="128">
        <v>-407.5</v>
      </c>
      <c r="F39" s="142">
        <v>-1760.3</v>
      </c>
      <c r="G39" s="144">
        <v>-1558</v>
      </c>
      <c r="H39" s="190">
        <v>-1598.1</v>
      </c>
      <c r="I39" s="1"/>
      <c r="J39" s="1"/>
      <c r="K39" s="1"/>
    </row>
    <row r="40" spans="2:11" ht="13.5" customHeight="1">
      <c r="B40" s="419" t="s">
        <v>329</v>
      </c>
      <c r="C40" s="140">
        <v>2.1</v>
      </c>
      <c r="D40" s="128">
        <v>2</v>
      </c>
      <c r="E40" s="128">
        <v>1.9</v>
      </c>
      <c r="F40" s="140">
        <v>62.8</v>
      </c>
      <c r="G40" s="128">
        <v>47.4</v>
      </c>
      <c r="H40" s="145">
        <v>105.3</v>
      </c>
      <c r="I40" s="1"/>
      <c r="J40" s="1"/>
      <c r="K40" s="1"/>
    </row>
    <row r="41" spans="2:11" ht="13.5" customHeight="1">
      <c r="B41" s="102" t="s">
        <v>332</v>
      </c>
      <c r="C41" s="146">
        <v>9924.2000000000007</v>
      </c>
      <c r="D41" s="146">
        <v>8247</v>
      </c>
      <c r="E41" s="146">
        <v>8273.1</v>
      </c>
      <c r="F41" s="146">
        <v>31893</v>
      </c>
      <c r="G41" s="146">
        <v>30872.5</v>
      </c>
      <c r="H41" s="635">
        <v>31124.1</v>
      </c>
      <c r="I41" s="1"/>
      <c r="J41" s="1"/>
      <c r="K41" s="1"/>
    </row>
    <row r="42" spans="2:11" ht="13.5" customHeight="1" thickBot="1">
      <c r="B42" s="204" t="s">
        <v>333</v>
      </c>
      <c r="C42" s="650">
        <v>5371.9</v>
      </c>
      <c r="D42" s="205">
        <v>4245.8</v>
      </c>
      <c r="E42" s="205">
        <v>4275.3</v>
      </c>
      <c r="F42" s="650">
        <v>7593.9</v>
      </c>
      <c r="G42" s="205">
        <v>5814.2</v>
      </c>
      <c r="H42" s="206">
        <v>8682.2000000000007</v>
      </c>
      <c r="I42" s="1"/>
      <c r="J42" s="1"/>
      <c r="K42" s="1"/>
    </row>
    <row r="43" spans="2:11" ht="13.5" customHeight="1" thickTop="1">
      <c r="B43" s="419" t="s">
        <v>334</v>
      </c>
      <c r="C43" s="140">
        <v>123.8</v>
      </c>
      <c r="D43" s="128">
        <v>19.7</v>
      </c>
      <c r="E43" s="128">
        <v>68.099999999999994</v>
      </c>
      <c r="F43" s="142">
        <v>1448.4</v>
      </c>
      <c r="G43" s="128">
        <v>930.2</v>
      </c>
      <c r="H43" s="190">
        <v>3587.5</v>
      </c>
      <c r="I43" s="1"/>
      <c r="J43" s="1"/>
      <c r="K43" s="1"/>
    </row>
    <row r="44" spans="2:11" ht="13.5" customHeight="1">
      <c r="B44" s="419" t="s">
        <v>335</v>
      </c>
      <c r="C44" s="142">
        <v>5248.1</v>
      </c>
      <c r="D44" s="144">
        <v>4226</v>
      </c>
      <c r="E44" s="144">
        <v>4207.2</v>
      </c>
      <c r="F44" s="142">
        <v>6145.5</v>
      </c>
      <c r="G44" s="144">
        <v>4884</v>
      </c>
      <c r="H44" s="190">
        <v>5094.7</v>
      </c>
      <c r="I44" s="1"/>
      <c r="J44" s="1"/>
      <c r="K44" s="1"/>
    </row>
    <row r="45" spans="2:11" ht="13.5" customHeight="1">
      <c r="B45" s="102" t="s">
        <v>336</v>
      </c>
      <c r="C45" s="146">
        <v>4552.3</v>
      </c>
      <c r="D45" s="146">
        <v>4001.2</v>
      </c>
      <c r="E45" s="146">
        <v>3997.9</v>
      </c>
      <c r="F45" s="146">
        <v>24299.1</v>
      </c>
      <c r="G45" s="146">
        <v>25058.400000000001</v>
      </c>
      <c r="H45" s="635">
        <v>22441.9</v>
      </c>
      <c r="I45" s="1"/>
      <c r="J45" s="1"/>
      <c r="K45" s="1"/>
    </row>
    <row r="46" spans="2:11" ht="13.5" customHeight="1">
      <c r="B46" s="95" t="s">
        <v>337</v>
      </c>
      <c r="C46" s="140" t="s">
        <v>90</v>
      </c>
      <c r="D46" s="128" t="s">
        <v>90</v>
      </c>
      <c r="E46" s="128" t="s">
        <v>90</v>
      </c>
      <c r="F46" s="140">
        <v>263.60000000000002</v>
      </c>
      <c r="G46" s="128">
        <v>249.5</v>
      </c>
      <c r="H46" s="145">
        <v>267.3</v>
      </c>
      <c r="I46" s="1"/>
      <c r="J46" s="1"/>
      <c r="K46" s="1"/>
    </row>
    <row r="47" spans="2:11" ht="13.5" customHeight="1">
      <c r="B47" s="95" t="s">
        <v>338</v>
      </c>
      <c r="C47" s="140" t="s">
        <v>90</v>
      </c>
      <c r="D47" s="128" t="s">
        <v>90</v>
      </c>
      <c r="E47" s="128" t="s">
        <v>90</v>
      </c>
      <c r="F47" s="140">
        <v>182.8</v>
      </c>
      <c r="G47" s="128">
        <v>154.69999999999999</v>
      </c>
      <c r="H47" s="145">
        <v>152.1</v>
      </c>
      <c r="I47" s="1"/>
      <c r="J47" s="1"/>
      <c r="K47" s="1"/>
    </row>
    <row r="48" spans="2:11" ht="13.5" customHeight="1">
      <c r="B48" s="95" t="s">
        <v>339</v>
      </c>
      <c r="C48" s="140" t="s">
        <v>90</v>
      </c>
      <c r="D48" s="128" t="s">
        <v>90</v>
      </c>
      <c r="E48" s="128" t="s">
        <v>90</v>
      </c>
      <c r="F48" s="142">
        <v>-1021.7</v>
      </c>
      <c r="G48" s="128">
        <v>-976.9</v>
      </c>
      <c r="H48" s="145">
        <v>-214.6</v>
      </c>
      <c r="I48" s="1"/>
      <c r="J48" s="1"/>
      <c r="K48" s="1"/>
    </row>
    <row r="49" spans="2:11" ht="13.5" customHeight="1">
      <c r="B49" s="102" t="s">
        <v>340</v>
      </c>
      <c r="C49" s="146">
        <v>4552.3</v>
      </c>
      <c r="D49" s="146">
        <v>4001.2</v>
      </c>
      <c r="E49" s="146">
        <v>3997.9</v>
      </c>
      <c r="F49" s="146">
        <v>24874.400000000001</v>
      </c>
      <c r="G49" s="146">
        <v>25631.1</v>
      </c>
      <c r="H49" s="635">
        <v>22237.1</v>
      </c>
      <c r="I49" s="1"/>
      <c r="J49" s="1"/>
      <c r="K49" s="1"/>
    </row>
    <row r="50" spans="2:11" ht="13.5" customHeight="1">
      <c r="B50" s="345"/>
      <c r="C50" s="217"/>
      <c r="D50" s="217"/>
      <c r="E50" s="217"/>
      <c r="F50" s="506"/>
      <c r="G50" s="217"/>
      <c r="H50" s="341"/>
      <c r="I50" s="1"/>
      <c r="J50" s="1"/>
      <c r="K50" s="1"/>
    </row>
    <row r="51" spans="2:11" ht="13.5" customHeight="1">
      <c r="B51" s="1254" t="s">
        <v>341</v>
      </c>
      <c r="C51" s="1254"/>
      <c r="D51" s="1254"/>
      <c r="E51" s="1254"/>
      <c r="F51" s="1254"/>
      <c r="G51" s="1254"/>
      <c r="H51" s="1254"/>
      <c r="I51" s="1"/>
      <c r="J51" s="1"/>
      <c r="K51" s="1"/>
    </row>
    <row r="52" spans="2:11" ht="3" customHeight="1">
      <c r="B52" s="345"/>
      <c r="C52" s="217"/>
      <c r="D52" s="217"/>
      <c r="E52" s="217"/>
      <c r="F52" s="217"/>
      <c r="G52" s="217"/>
      <c r="H52" s="341"/>
      <c r="I52" s="1"/>
      <c r="J52" s="1"/>
      <c r="K52" s="1"/>
    </row>
    <row r="53" spans="2:11" ht="3" customHeight="1">
      <c r="B53" s="496"/>
      <c r="C53" s="496"/>
      <c r="D53" s="496"/>
      <c r="E53" s="496"/>
      <c r="F53" s="496"/>
      <c r="G53" s="496"/>
      <c r="H53" s="505"/>
      <c r="I53" s="1"/>
      <c r="J53" s="1"/>
      <c r="K53" s="1"/>
    </row>
    <row r="54" spans="2:11" ht="3" customHeight="1">
      <c r="B54" s="345"/>
      <c r="C54" s="217"/>
      <c r="D54" s="217"/>
      <c r="E54" s="217"/>
      <c r="F54" s="217"/>
      <c r="G54" s="217"/>
      <c r="H54" s="341"/>
      <c r="I54" s="1"/>
      <c r="J54" s="1"/>
      <c r="K54" s="1"/>
    </row>
    <row r="55" spans="2:11" ht="13.5" customHeight="1">
      <c r="B55" s="95" t="s">
        <v>342</v>
      </c>
      <c r="C55" s="104" t="s">
        <v>111</v>
      </c>
      <c r="D55" s="104" t="s">
        <v>111</v>
      </c>
      <c r="E55" s="104" t="s">
        <v>111</v>
      </c>
      <c r="F55" s="142">
        <v>8066.5</v>
      </c>
      <c r="G55" s="144">
        <v>7763.7</v>
      </c>
      <c r="H55" s="190">
        <v>7678.8</v>
      </c>
      <c r="I55" s="1"/>
      <c r="J55" s="1"/>
      <c r="K55" s="1"/>
    </row>
    <row r="56" spans="2:11" ht="13.5" customHeight="1">
      <c r="B56" s="95" t="s">
        <v>343</v>
      </c>
      <c r="C56" s="104" t="s">
        <v>111</v>
      </c>
      <c r="D56" s="104" t="s">
        <v>111</v>
      </c>
      <c r="E56" s="104" t="s">
        <v>111</v>
      </c>
      <c r="F56" s="140">
        <v>3.1</v>
      </c>
      <c r="G56" s="128">
        <v>3.3</v>
      </c>
      <c r="H56" s="145">
        <v>2.9</v>
      </c>
      <c r="I56" s="1"/>
      <c r="J56" s="1"/>
      <c r="K56" s="1"/>
    </row>
    <row r="57" spans="2:11" ht="3" customHeight="1" thickBot="1">
      <c r="B57" s="398"/>
      <c r="C57" s="251"/>
      <c r="D57" s="301"/>
      <c r="E57" s="301"/>
      <c r="F57" s="301"/>
      <c r="G57" s="301"/>
      <c r="H57" s="507"/>
      <c r="I57" s="1"/>
      <c r="J57" s="1"/>
      <c r="K57" s="1"/>
    </row>
    <row r="58" spans="2:11" ht="13.5" customHeight="1">
      <c r="B58" s="168"/>
      <c r="C58" s="341"/>
      <c r="D58" s="145"/>
      <c r="E58" s="145"/>
      <c r="F58" s="145"/>
      <c r="G58" s="145"/>
      <c r="H58" s="145"/>
      <c r="I58" s="1"/>
      <c r="J58" s="1"/>
      <c r="K58" s="1"/>
    </row>
    <row r="59" spans="2:11" ht="13.5" customHeight="1">
      <c r="B59" s="168"/>
      <c r="C59" s="341"/>
      <c r="D59" s="145"/>
      <c r="E59" s="145"/>
      <c r="F59" s="145"/>
      <c r="G59" s="145"/>
      <c r="H59" s="145"/>
      <c r="I59" s="1"/>
      <c r="J59" s="1"/>
      <c r="K59" s="1"/>
    </row>
    <row r="60" spans="2:11" ht="13.5" customHeight="1">
      <c r="B60" s="1258" t="s">
        <v>344</v>
      </c>
      <c r="C60" s="1259" t="s">
        <v>345</v>
      </c>
      <c r="D60" s="651" t="s">
        <v>346</v>
      </c>
      <c r="E60" s="1260" t="s">
        <v>347</v>
      </c>
      <c r="F60" s="1260" t="s">
        <v>348</v>
      </c>
      <c r="G60" s="1259" t="s">
        <v>349</v>
      </c>
      <c r="H60" s="1257" t="s">
        <v>350</v>
      </c>
      <c r="I60" s="1"/>
      <c r="J60" s="1"/>
      <c r="K60" s="1"/>
    </row>
    <row r="61" spans="2:11" ht="13.5" customHeight="1">
      <c r="B61" s="1258"/>
      <c r="C61" s="1259"/>
      <c r="D61" s="651" t="s">
        <v>302</v>
      </c>
      <c r="E61" s="1260"/>
      <c r="F61" s="1260"/>
      <c r="G61" s="1259"/>
      <c r="H61" s="1257"/>
      <c r="I61" s="1"/>
      <c r="J61" s="1"/>
      <c r="K61" s="1"/>
    </row>
    <row r="62" spans="2:11" ht="3" customHeight="1">
      <c r="B62" s="335"/>
      <c r="C62" s="592"/>
      <c r="D62" s="592"/>
      <c r="E62" s="593"/>
      <c r="F62" s="592"/>
      <c r="G62" s="592"/>
      <c r="H62" s="588"/>
      <c r="I62" s="1"/>
      <c r="J62" s="1"/>
      <c r="K62" s="1"/>
    </row>
    <row r="63" spans="2:11" ht="3" customHeight="1">
      <c r="B63" s="652"/>
      <c r="C63" s="653"/>
      <c r="D63" s="653"/>
      <c r="E63" s="654"/>
      <c r="F63" s="653"/>
      <c r="G63" s="653"/>
      <c r="H63" s="655"/>
      <c r="I63" s="1"/>
      <c r="J63" s="1"/>
      <c r="K63" s="1"/>
    </row>
    <row r="64" spans="2:11" ht="3" customHeight="1">
      <c r="B64" s="335"/>
      <c r="C64" s="592"/>
      <c r="D64" s="592"/>
      <c r="E64" s="593"/>
      <c r="F64" s="592"/>
      <c r="G64" s="592"/>
      <c r="H64" s="588"/>
      <c r="I64" s="1"/>
      <c r="J64" s="1"/>
      <c r="K64" s="1"/>
    </row>
    <row r="65" spans="2:11" ht="13.5" customHeight="1">
      <c r="B65" s="1209" t="s">
        <v>351</v>
      </c>
      <c r="C65" s="1211">
        <v>45218</v>
      </c>
      <c r="D65" s="1243">
        <v>1227</v>
      </c>
      <c r="E65" s="1245">
        <v>1240</v>
      </c>
      <c r="F65" s="813" t="s">
        <v>352</v>
      </c>
      <c r="G65" s="1213" t="s">
        <v>353</v>
      </c>
      <c r="H65" s="814" t="s">
        <v>354</v>
      </c>
      <c r="I65" s="1"/>
      <c r="J65" s="1"/>
      <c r="K65" s="1"/>
    </row>
    <row r="66" spans="2:11" ht="13.5" customHeight="1">
      <c r="B66" s="1209"/>
      <c r="C66" s="1211"/>
      <c r="D66" s="1243"/>
      <c r="E66" s="1245"/>
      <c r="F66" s="813" t="s">
        <v>355</v>
      </c>
      <c r="G66" s="1213"/>
      <c r="H66" s="814" t="s">
        <v>356</v>
      </c>
      <c r="I66" s="1"/>
      <c r="J66" s="1"/>
      <c r="K66" s="1"/>
    </row>
    <row r="67" spans="2:11" ht="13.5" customHeight="1" thickBot="1">
      <c r="B67" s="1229"/>
      <c r="C67" s="1231"/>
      <c r="D67" s="1244"/>
      <c r="E67" s="1246"/>
      <c r="F67" s="816">
        <v>48837</v>
      </c>
      <c r="G67" s="1233"/>
      <c r="H67" s="817"/>
      <c r="I67" s="1"/>
      <c r="J67" s="1"/>
      <c r="K67" s="1"/>
    </row>
    <row r="68" spans="2:11" ht="13.5" customHeight="1">
      <c r="B68" s="1237" t="s">
        <v>357</v>
      </c>
      <c r="C68" s="1218">
        <v>45246</v>
      </c>
      <c r="D68" s="1240">
        <v>200</v>
      </c>
      <c r="E68" s="1221">
        <v>202.2</v>
      </c>
      <c r="F68" s="818" t="s">
        <v>358</v>
      </c>
      <c r="G68" s="1219" t="s">
        <v>353</v>
      </c>
      <c r="H68" s="594" t="s">
        <v>359</v>
      </c>
      <c r="I68" s="1"/>
      <c r="J68" s="1"/>
      <c r="K68" s="1"/>
    </row>
    <row r="69" spans="2:11" ht="13.5" customHeight="1">
      <c r="B69" s="1238"/>
      <c r="C69" s="1199"/>
      <c r="D69" s="1241"/>
      <c r="E69" s="1202"/>
      <c r="F69" s="819">
        <v>47739</v>
      </c>
      <c r="G69" s="1200"/>
      <c r="H69" s="594" t="s">
        <v>360</v>
      </c>
      <c r="I69" s="1"/>
      <c r="J69" s="1"/>
      <c r="K69" s="1"/>
    </row>
    <row r="70" spans="2:11" ht="13.5" customHeight="1">
      <c r="B70" s="1238"/>
      <c r="C70" s="1199"/>
      <c r="D70" s="1241"/>
      <c r="E70" s="1202"/>
      <c r="F70" s="818" t="s">
        <v>361</v>
      </c>
      <c r="G70" s="1200"/>
      <c r="H70" s="394"/>
      <c r="I70" s="1"/>
      <c r="J70" s="1"/>
      <c r="K70" s="1"/>
    </row>
    <row r="71" spans="2:11" ht="13.5" customHeight="1" thickBot="1">
      <c r="B71" s="1239"/>
      <c r="C71" s="1225"/>
      <c r="D71" s="1242"/>
      <c r="E71" s="1216"/>
      <c r="F71" s="820">
        <v>48835</v>
      </c>
      <c r="G71" s="1226"/>
      <c r="H71" s="821"/>
      <c r="I71" s="1"/>
      <c r="J71" s="1"/>
      <c r="K71" s="1"/>
    </row>
    <row r="72" spans="2:11" ht="13.5" customHeight="1">
      <c r="B72" s="1237" t="s">
        <v>362</v>
      </c>
      <c r="C72" s="1218">
        <v>45240</v>
      </c>
      <c r="D72" s="1240">
        <v>90</v>
      </c>
      <c r="E72" s="1221">
        <v>90.9</v>
      </c>
      <c r="F72" s="818" t="s">
        <v>363</v>
      </c>
      <c r="G72" s="1219" t="s">
        <v>353</v>
      </c>
      <c r="H72" s="594" t="s">
        <v>359</v>
      </c>
      <c r="I72" s="1"/>
      <c r="J72" s="1"/>
      <c r="K72" s="1"/>
    </row>
    <row r="73" spans="2:11" ht="13.5" customHeight="1">
      <c r="B73" s="1238"/>
      <c r="C73" s="1199"/>
      <c r="D73" s="1241"/>
      <c r="E73" s="1202"/>
      <c r="F73" s="819">
        <v>47739</v>
      </c>
      <c r="G73" s="1200"/>
      <c r="H73" s="594" t="s">
        <v>360</v>
      </c>
      <c r="I73" s="1"/>
      <c r="J73" s="1"/>
      <c r="K73" s="1"/>
    </row>
    <row r="74" spans="2:11" ht="13.5" customHeight="1">
      <c r="B74" s="1238"/>
      <c r="C74" s="1199"/>
      <c r="D74" s="1241"/>
      <c r="E74" s="1202"/>
      <c r="F74" s="818" t="s">
        <v>361</v>
      </c>
      <c r="G74" s="1200"/>
      <c r="H74" s="394"/>
      <c r="I74" s="1"/>
      <c r="J74" s="1"/>
      <c r="K74" s="1"/>
    </row>
    <row r="75" spans="2:11" ht="13.5" customHeight="1">
      <c r="B75" s="1238"/>
      <c r="C75" s="1199"/>
      <c r="D75" s="1241"/>
      <c r="E75" s="1202"/>
      <c r="F75" s="819">
        <v>48835</v>
      </c>
      <c r="G75" s="1200"/>
      <c r="H75" s="394"/>
      <c r="I75" s="1"/>
      <c r="J75" s="1"/>
      <c r="K75" s="1"/>
    </row>
    <row r="76" spans="2:11" ht="13.5" customHeight="1" thickBot="1">
      <c r="B76" s="1239"/>
      <c r="C76" s="1225"/>
      <c r="D76" s="1242"/>
      <c r="E76" s="1216"/>
      <c r="F76" s="822"/>
      <c r="G76" s="1226"/>
      <c r="H76" s="821"/>
      <c r="I76" s="1"/>
      <c r="J76" s="1"/>
      <c r="K76" s="1"/>
    </row>
    <row r="77" spans="2:11" ht="13.5" customHeight="1">
      <c r="B77" s="1237" t="s">
        <v>364</v>
      </c>
      <c r="C77" s="1218">
        <v>45240</v>
      </c>
      <c r="D77" s="1240">
        <v>150</v>
      </c>
      <c r="E77" s="1221">
        <v>151.5</v>
      </c>
      <c r="F77" s="818" t="s">
        <v>363</v>
      </c>
      <c r="G77" s="1219" t="s">
        <v>353</v>
      </c>
      <c r="H77" s="594" t="s">
        <v>359</v>
      </c>
      <c r="I77" s="1"/>
      <c r="J77" s="1"/>
      <c r="K77" s="1"/>
    </row>
    <row r="78" spans="2:11" ht="13.5" customHeight="1">
      <c r="B78" s="1238"/>
      <c r="C78" s="1199"/>
      <c r="D78" s="1241"/>
      <c r="E78" s="1202"/>
      <c r="F78" s="819">
        <v>47739</v>
      </c>
      <c r="G78" s="1200"/>
      <c r="H78" s="594" t="s">
        <v>360</v>
      </c>
      <c r="I78" s="1"/>
      <c r="J78" s="1"/>
      <c r="K78" s="1"/>
    </row>
    <row r="79" spans="2:11" ht="13.5" customHeight="1">
      <c r="B79" s="1238"/>
      <c r="C79" s="1199"/>
      <c r="D79" s="1241"/>
      <c r="E79" s="1202"/>
      <c r="F79" s="818" t="s">
        <v>361</v>
      </c>
      <c r="G79" s="1200"/>
      <c r="H79" s="394"/>
      <c r="I79" s="1"/>
      <c r="J79" s="1"/>
      <c r="K79" s="1"/>
    </row>
    <row r="80" spans="2:11" ht="13.5" customHeight="1" thickBot="1">
      <c r="B80" s="1239"/>
      <c r="C80" s="1225"/>
      <c r="D80" s="1242"/>
      <c r="E80" s="1216"/>
      <c r="F80" s="820">
        <v>48835</v>
      </c>
      <c r="G80" s="1226"/>
      <c r="H80" s="821"/>
      <c r="I80" s="1"/>
      <c r="J80" s="1"/>
      <c r="K80" s="1"/>
    </row>
    <row r="81" spans="2:11" ht="13.5" customHeight="1">
      <c r="B81" s="1237" t="s">
        <v>365</v>
      </c>
      <c r="C81" s="1218">
        <v>45240</v>
      </c>
      <c r="D81" s="1240">
        <v>42</v>
      </c>
      <c r="E81" s="1221">
        <v>42.4</v>
      </c>
      <c r="F81" s="818" t="s">
        <v>363</v>
      </c>
      <c r="G81" s="1219" t="s">
        <v>353</v>
      </c>
      <c r="H81" s="594" t="s">
        <v>359</v>
      </c>
      <c r="I81" s="1"/>
      <c r="J81" s="1"/>
      <c r="K81" s="1"/>
    </row>
    <row r="82" spans="2:11" ht="13.5" customHeight="1">
      <c r="B82" s="1238"/>
      <c r="C82" s="1199"/>
      <c r="D82" s="1241"/>
      <c r="E82" s="1202"/>
      <c r="F82" s="819">
        <v>47739</v>
      </c>
      <c r="G82" s="1200"/>
      <c r="H82" s="594" t="s">
        <v>360</v>
      </c>
      <c r="I82" s="1"/>
      <c r="J82" s="1"/>
      <c r="K82" s="1"/>
    </row>
    <row r="83" spans="2:11" ht="13.5" customHeight="1">
      <c r="B83" s="1238"/>
      <c r="C83" s="1199"/>
      <c r="D83" s="1241"/>
      <c r="E83" s="1202"/>
      <c r="F83" s="818" t="s">
        <v>361</v>
      </c>
      <c r="G83" s="1200"/>
      <c r="H83" s="394"/>
      <c r="I83" s="1"/>
      <c r="J83" s="1"/>
      <c r="K83" s="1"/>
    </row>
    <row r="84" spans="2:11" ht="13.5" customHeight="1" thickBot="1">
      <c r="B84" s="1239"/>
      <c r="C84" s="1225"/>
      <c r="D84" s="1242"/>
      <c r="E84" s="1216"/>
      <c r="F84" s="820">
        <v>48835</v>
      </c>
      <c r="G84" s="1226"/>
      <c r="H84" s="821"/>
      <c r="I84" s="1"/>
      <c r="J84" s="1"/>
      <c r="K84" s="1"/>
    </row>
    <row r="85" spans="2:11" ht="13.5" customHeight="1">
      <c r="B85" s="1237" t="s">
        <v>366</v>
      </c>
      <c r="C85" s="1218">
        <v>45240</v>
      </c>
      <c r="D85" s="1240">
        <v>90</v>
      </c>
      <c r="E85" s="1221">
        <v>90.9</v>
      </c>
      <c r="F85" s="818" t="s">
        <v>363</v>
      </c>
      <c r="G85" s="1219" t="s">
        <v>353</v>
      </c>
      <c r="H85" s="594" t="s">
        <v>359</v>
      </c>
      <c r="I85" s="1"/>
      <c r="J85" s="1"/>
      <c r="K85" s="1"/>
    </row>
    <row r="86" spans="2:11" ht="13.5" customHeight="1">
      <c r="B86" s="1238"/>
      <c r="C86" s="1199"/>
      <c r="D86" s="1241"/>
      <c r="E86" s="1202"/>
      <c r="F86" s="819">
        <v>47739</v>
      </c>
      <c r="G86" s="1200"/>
      <c r="H86" s="594" t="s">
        <v>360</v>
      </c>
      <c r="I86" s="1"/>
      <c r="J86" s="1"/>
      <c r="K86" s="1"/>
    </row>
    <row r="87" spans="2:11" ht="13.5" customHeight="1">
      <c r="B87" s="1238"/>
      <c r="C87" s="1199"/>
      <c r="D87" s="1241"/>
      <c r="E87" s="1202"/>
      <c r="F87" s="818" t="s">
        <v>361</v>
      </c>
      <c r="G87" s="1200"/>
      <c r="H87" s="394"/>
      <c r="I87" s="1"/>
      <c r="J87" s="1"/>
      <c r="K87" s="1"/>
    </row>
    <row r="88" spans="2:11" ht="13.5" customHeight="1" thickBot="1">
      <c r="B88" s="1239"/>
      <c r="C88" s="1225"/>
      <c r="D88" s="1242"/>
      <c r="E88" s="1216"/>
      <c r="F88" s="820">
        <v>48835</v>
      </c>
      <c r="G88" s="1226"/>
      <c r="H88" s="821"/>
      <c r="I88" s="1"/>
      <c r="J88" s="1"/>
      <c r="K88" s="1"/>
    </row>
    <row r="89" spans="2:11" ht="13.5" customHeight="1">
      <c r="B89" s="1237" t="s">
        <v>367</v>
      </c>
      <c r="C89" s="1218">
        <v>45240</v>
      </c>
      <c r="D89" s="1240">
        <v>145</v>
      </c>
      <c r="E89" s="1221">
        <v>146.4</v>
      </c>
      <c r="F89" s="818" t="s">
        <v>363</v>
      </c>
      <c r="G89" s="1219" t="s">
        <v>353</v>
      </c>
      <c r="H89" s="594" t="s">
        <v>359</v>
      </c>
      <c r="I89" s="1"/>
      <c r="J89" s="1"/>
      <c r="K89" s="1"/>
    </row>
    <row r="90" spans="2:11" ht="13.5" customHeight="1">
      <c r="B90" s="1238"/>
      <c r="C90" s="1199"/>
      <c r="D90" s="1241"/>
      <c r="E90" s="1202"/>
      <c r="F90" s="819">
        <v>47739</v>
      </c>
      <c r="G90" s="1200"/>
      <c r="H90" s="594" t="s">
        <v>360</v>
      </c>
      <c r="I90" s="1"/>
      <c r="J90" s="1"/>
      <c r="K90" s="1"/>
    </row>
    <row r="91" spans="2:11" ht="13.5" customHeight="1">
      <c r="B91" s="1238"/>
      <c r="C91" s="1199"/>
      <c r="D91" s="1241"/>
      <c r="E91" s="1202"/>
      <c r="F91" s="818" t="s">
        <v>361</v>
      </c>
      <c r="G91" s="1200"/>
      <c r="H91" s="394"/>
      <c r="I91" s="1"/>
      <c r="J91" s="1"/>
      <c r="K91" s="1"/>
    </row>
    <row r="92" spans="2:11" ht="13.5" customHeight="1" thickBot="1">
      <c r="B92" s="1239"/>
      <c r="C92" s="1225"/>
      <c r="D92" s="1242"/>
      <c r="E92" s="1216"/>
      <c r="F92" s="820">
        <v>48835</v>
      </c>
      <c r="G92" s="1226"/>
      <c r="H92" s="821"/>
      <c r="I92" s="1"/>
      <c r="J92" s="1"/>
      <c r="K92" s="1"/>
    </row>
    <row r="93" spans="2:11" ht="13.5" customHeight="1">
      <c r="B93" s="1237" t="s">
        <v>368</v>
      </c>
      <c r="C93" s="1218">
        <v>45246</v>
      </c>
      <c r="D93" s="1240">
        <v>142</v>
      </c>
      <c r="E93" s="1221">
        <v>143.6</v>
      </c>
      <c r="F93" s="818" t="s">
        <v>363</v>
      </c>
      <c r="G93" s="1219" t="s">
        <v>353</v>
      </c>
      <c r="H93" s="594" t="s">
        <v>359</v>
      </c>
      <c r="I93" s="1"/>
      <c r="J93" s="1"/>
      <c r="K93" s="1"/>
    </row>
    <row r="94" spans="2:11" ht="13.5" customHeight="1">
      <c r="B94" s="1238"/>
      <c r="C94" s="1199"/>
      <c r="D94" s="1241"/>
      <c r="E94" s="1202"/>
      <c r="F94" s="819">
        <v>47739</v>
      </c>
      <c r="G94" s="1200"/>
      <c r="H94" s="594" t="s">
        <v>360</v>
      </c>
      <c r="I94" s="1"/>
      <c r="J94" s="1"/>
      <c r="K94" s="1"/>
    </row>
    <row r="95" spans="2:11" ht="13.5" customHeight="1">
      <c r="B95" s="1238"/>
      <c r="C95" s="1199"/>
      <c r="D95" s="1241"/>
      <c r="E95" s="1202"/>
      <c r="F95" s="818" t="s">
        <v>361</v>
      </c>
      <c r="G95" s="1200"/>
      <c r="H95" s="394"/>
      <c r="I95" s="1"/>
      <c r="J95" s="1"/>
      <c r="K95" s="1"/>
    </row>
    <row r="96" spans="2:11" ht="13.5" customHeight="1" thickBot="1">
      <c r="B96" s="1239"/>
      <c r="C96" s="1225"/>
      <c r="D96" s="1242"/>
      <c r="E96" s="1216"/>
      <c r="F96" s="820">
        <v>48835</v>
      </c>
      <c r="G96" s="1226"/>
      <c r="H96" s="821"/>
      <c r="I96" s="1"/>
      <c r="J96" s="1"/>
      <c r="K96" s="1"/>
    </row>
    <row r="97" spans="2:11" ht="13.5" customHeight="1">
      <c r="B97" s="1237" t="s">
        <v>369</v>
      </c>
      <c r="C97" s="1218">
        <v>45246</v>
      </c>
      <c r="D97" s="1240">
        <v>90</v>
      </c>
      <c r="E97" s="1221">
        <v>91</v>
      </c>
      <c r="F97" s="818" t="s">
        <v>363</v>
      </c>
      <c r="G97" s="1219" t="s">
        <v>353</v>
      </c>
      <c r="H97" s="594" t="s">
        <v>359</v>
      </c>
      <c r="I97" s="1"/>
      <c r="J97" s="1"/>
      <c r="K97" s="1"/>
    </row>
    <row r="98" spans="2:11" ht="13.5" customHeight="1">
      <c r="B98" s="1238"/>
      <c r="C98" s="1199"/>
      <c r="D98" s="1241"/>
      <c r="E98" s="1202"/>
      <c r="F98" s="819">
        <v>47739</v>
      </c>
      <c r="G98" s="1200"/>
      <c r="H98" s="594" t="s">
        <v>360</v>
      </c>
      <c r="I98" s="1"/>
      <c r="J98" s="1"/>
      <c r="K98" s="1"/>
    </row>
    <row r="99" spans="2:11" ht="13.5" customHeight="1">
      <c r="B99" s="1238"/>
      <c r="C99" s="1199"/>
      <c r="D99" s="1241"/>
      <c r="E99" s="1202"/>
      <c r="F99" s="818" t="s">
        <v>361</v>
      </c>
      <c r="G99" s="1200"/>
      <c r="H99" s="394"/>
      <c r="I99" s="1"/>
      <c r="J99" s="1"/>
      <c r="K99" s="1"/>
    </row>
    <row r="100" spans="2:11" ht="13.5" customHeight="1" thickBot="1">
      <c r="B100" s="1239"/>
      <c r="C100" s="1225"/>
      <c r="D100" s="1242"/>
      <c r="E100" s="1216"/>
      <c r="F100" s="820">
        <v>48835</v>
      </c>
      <c r="G100" s="1226"/>
      <c r="H100" s="821"/>
      <c r="I100" s="1"/>
      <c r="J100" s="1"/>
      <c r="K100" s="1"/>
    </row>
    <row r="101" spans="2:11" ht="13.5" customHeight="1">
      <c r="B101" s="1237" t="s">
        <v>370</v>
      </c>
      <c r="C101" s="1218">
        <v>45246</v>
      </c>
      <c r="D101" s="1240">
        <v>200</v>
      </c>
      <c r="E101" s="1221">
        <v>202.2</v>
      </c>
      <c r="F101" s="818" t="s">
        <v>363</v>
      </c>
      <c r="G101" s="1219" t="s">
        <v>353</v>
      </c>
      <c r="H101" s="594" t="s">
        <v>359</v>
      </c>
      <c r="I101" s="1"/>
      <c r="J101" s="1"/>
      <c r="K101" s="1"/>
    </row>
    <row r="102" spans="2:11" ht="13.5" customHeight="1">
      <c r="B102" s="1238"/>
      <c r="C102" s="1199"/>
      <c r="D102" s="1241"/>
      <c r="E102" s="1202"/>
      <c r="F102" s="819">
        <v>47739</v>
      </c>
      <c r="G102" s="1200"/>
      <c r="H102" s="594" t="s">
        <v>360</v>
      </c>
      <c r="I102" s="1"/>
      <c r="J102" s="1"/>
      <c r="K102" s="1"/>
    </row>
    <row r="103" spans="2:11" ht="13.5" customHeight="1">
      <c r="B103" s="1238"/>
      <c r="C103" s="1199"/>
      <c r="D103" s="1241"/>
      <c r="E103" s="1202"/>
      <c r="F103" s="818" t="s">
        <v>361</v>
      </c>
      <c r="G103" s="1200"/>
      <c r="H103" s="394"/>
      <c r="I103" s="1"/>
      <c r="J103" s="1"/>
      <c r="K103" s="1"/>
    </row>
    <row r="104" spans="2:11" ht="13.5" customHeight="1" thickBot="1">
      <c r="B104" s="1239"/>
      <c r="C104" s="1225"/>
      <c r="D104" s="1242"/>
      <c r="E104" s="1216"/>
      <c r="F104" s="820">
        <v>48835</v>
      </c>
      <c r="G104" s="1226"/>
      <c r="H104" s="821"/>
      <c r="I104" s="1"/>
      <c r="J104" s="1"/>
      <c r="K104" s="1"/>
    </row>
    <row r="105" spans="2:11" ht="13.5" customHeight="1">
      <c r="B105" s="1237" t="s">
        <v>371</v>
      </c>
      <c r="C105" s="1218">
        <v>45246</v>
      </c>
      <c r="D105" s="1240">
        <v>78</v>
      </c>
      <c r="E105" s="1221">
        <v>78.900000000000006</v>
      </c>
      <c r="F105" s="818" t="s">
        <v>363</v>
      </c>
      <c r="G105" s="1219" t="s">
        <v>353</v>
      </c>
      <c r="H105" s="594" t="s">
        <v>359</v>
      </c>
      <c r="I105" s="1"/>
      <c r="J105" s="1"/>
      <c r="K105" s="1"/>
    </row>
    <row r="106" spans="2:11" ht="13.5" customHeight="1">
      <c r="B106" s="1238"/>
      <c r="C106" s="1199"/>
      <c r="D106" s="1241"/>
      <c r="E106" s="1202"/>
      <c r="F106" s="819">
        <v>47739</v>
      </c>
      <c r="G106" s="1200"/>
      <c r="H106" s="594" t="s">
        <v>360</v>
      </c>
      <c r="I106" s="1"/>
      <c r="J106" s="1"/>
      <c r="K106" s="1"/>
    </row>
    <row r="107" spans="2:11" ht="13.5" customHeight="1">
      <c r="B107" s="1238"/>
      <c r="C107" s="1199"/>
      <c r="D107" s="1241"/>
      <c r="E107" s="1202"/>
      <c r="F107" s="818" t="s">
        <v>361</v>
      </c>
      <c r="G107" s="1200"/>
      <c r="H107" s="394"/>
      <c r="I107" s="1"/>
      <c r="J107" s="1"/>
      <c r="K107" s="1"/>
    </row>
    <row r="108" spans="2:11" ht="13.5" customHeight="1" thickBot="1">
      <c r="B108" s="1239"/>
      <c r="C108" s="1225"/>
      <c r="D108" s="1242"/>
      <c r="E108" s="1216"/>
      <c r="F108" s="820">
        <v>48835</v>
      </c>
      <c r="G108" s="1226"/>
      <c r="H108" s="821"/>
      <c r="I108" s="1"/>
      <c r="J108" s="1"/>
      <c r="K108" s="1"/>
    </row>
    <row r="109" spans="2:11" ht="13.5" customHeight="1">
      <c r="B109" s="1228" t="s">
        <v>372</v>
      </c>
      <c r="C109" s="1230">
        <v>44691</v>
      </c>
      <c r="D109" s="1232">
        <v>500</v>
      </c>
      <c r="E109" s="1255">
        <v>536</v>
      </c>
      <c r="F109" s="813" t="s">
        <v>373</v>
      </c>
      <c r="G109" s="1232" t="s">
        <v>353</v>
      </c>
      <c r="H109" s="814" t="s">
        <v>354</v>
      </c>
      <c r="I109" s="1"/>
      <c r="J109" s="1"/>
      <c r="K109" s="1"/>
    </row>
    <row r="110" spans="2:11" ht="13.5" customHeight="1" thickBot="1">
      <c r="B110" s="1229"/>
      <c r="C110" s="1231"/>
      <c r="D110" s="1233"/>
      <c r="E110" s="1256"/>
      <c r="F110" s="823" t="s">
        <v>374</v>
      </c>
      <c r="G110" s="1233"/>
      <c r="H110" s="817" t="s">
        <v>375</v>
      </c>
      <c r="I110" s="1"/>
      <c r="J110" s="1"/>
      <c r="K110" s="1"/>
    </row>
    <row r="111" spans="2:11" ht="13.5" customHeight="1">
      <c r="B111" s="1217" t="s">
        <v>376</v>
      </c>
      <c r="C111" s="1218">
        <v>44691</v>
      </c>
      <c r="D111" s="1219">
        <v>410</v>
      </c>
      <c r="E111" s="1220">
        <v>439.7</v>
      </c>
      <c r="F111" s="310" t="s">
        <v>377</v>
      </c>
      <c r="G111" s="1219" t="s">
        <v>353</v>
      </c>
      <c r="H111" s="594" t="s">
        <v>359</v>
      </c>
      <c r="I111" s="1"/>
      <c r="J111" s="1"/>
      <c r="K111" s="1"/>
    </row>
    <row r="112" spans="2:11" ht="13.5" customHeight="1" thickBot="1">
      <c r="B112" s="1224"/>
      <c r="C112" s="1225"/>
      <c r="D112" s="1226"/>
      <c r="E112" s="1236"/>
      <c r="F112" s="595" t="s">
        <v>374</v>
      </c>
      <c r="G112" s="1226"/>
      <c r="H112" s="596" t="s">
        <v>378</v>
      </c>
      <c r="I112" s="1"/>
      <c r="J112" s="1"/>
      <c r="K112" s="1"/>
    </row>
    <row r="113" spans="2:11" ht="13.5" customHeight="1">
      <c r="B113" s="1217" t="s">
        <v>379</v>
      </c>
      <c r="C113" s="1218">
        <v>44691</v>
      </c>
      <c r="D113" s="1219">
        <v>90</v>
      </c>
      <c r="E113" s="1222">
        <v>96.5</v>
      </c>
      <c r="F113" s="310" t="s">
        <v>377</v>
      </c>
      <c r="G113" s="1219" t="s">
        <v>353</v>
      </c>
      <c r="H113" s="594" t="s">
        <v>359</v>
      </c>
      <c r="I113" s="1"/>
      <c r="J113" s="1"/>
      <c r="K113" s="1"/>
    </row>
    <row r="114" spans="2:11" ht="13.5" customHeight="1" thickBot="1">
      <c r="B114" s="1224"/>
      <c r="C114" s="1225"/>
      <c r="D114" s="1226"/>
      <c r="E114" s="1227"/>
      <c r="F114" s="595" t="s">
        <v>374</v>
      </c>
      <c r="G114" s="1226"/>
      <c r="H114" s="596" t="s">
        <v>378</v>
      </c>
      <c r="I114" s="1"/>
      <c r="J114" s="1"/>
      <c r="K114" s="1"/>
    </row>
    <row r="115" spans="2:11" ht="13.5" customHeight="1" thickBot="1">
      <c r="B115" s="815" t="s">
        <v>380</v>
      </c>
      <c r="C115" s="824">
        <v>44498</v>
      </c>
      <c r="D115" s="825">
        <v>330</v>
      </c>
      <c r="E115" s="826">
        <v>376.6</v>
      </c>
      <c r="F115" s="816">
        <v>48136</v>
      </c>
      <c r="G115" s="825" t="s">
        <v>353</v>
      </c>
      <c r="H115" s="817" t="s">
        <v>381</v>
      </c>
      <c r="I115" s="1"/>
      <c r="J115" s="1"/>
      <c r="K115" s="1"/>
    </row>
    <row r="116" spans="2:11" ht="13.5" customHeight="1" thickBot="1">
      <c r="B116" s="610" t="s">
        <v>382</v>
      </c>
      <c r="C116" s="597">
        <v>44498</v>
      </c>
      <c r="D116" s="598">
        <v>54.6</v>
      </c>
      <c r="E116" s="656">
        <v>62.4</v>
      </c>
      <c r="F116" s="599">
        <v>48136</v>
      </c>
      <c r="G116" s="598" t="s">
        <v>353</v>
      </c>
      <c r="H116" s="596" t="s">
        <v>381</v>
      </c>
      <c r="I116" s="1"/>
      <c r="J116" s="1"/>
      <c r="K116" s="1"/>
    </row>
    <row r="117" spans="2:11" ht="13.5" customHeight="1" thickBot="1">
      <c r="B117" s="610" t="s">
        <v>383</v>
      </c>
      <c r="C117" s="597">
        <v>44498</v>
      </c>
      <c r="D117" s="598">
        <v>82</v>
      </c>
      <c r="E117" s="657">
        <v>93.6</v>
      </c>
      <c r="F117" s="599">
        <v>48136</v>
      </c>
      <c r="G117" s="598" t="s">
        <v>353</v>
      </c>
      <c r="H117" s="596" t="s">
        <v>381</v>
      </c>
      <c r="I117" s="1"/>
      <c r="J117" s="1"/>
      <c r="K117" s="1"/>
    </row>
    <row r="118" spans="2:11" ht="13.5" customHeight="1" thickBot="1">
      <c r="B118" s="610" t="s">
        <v>384</v>
      </c>
      <c r="C118" s="597">
        <v>44498</v>
      </c>
      <c r="D118" s="598">
        <v>59</v>
      </c>
      <c r="E118" s="657">
        <v>67.3</v>
      </c>
      <c r="F118" s="599">
        <v>48136</v>
      </c>
      <c r="G118" s="598" t="s">
        <v>353</v>
      </c>
      <c r="H118" s="596" t="s">
        <v>381</v>
      </c>
      <c r="I118" s="1"/>
      <c r="J118" s="1"/>
      <c r="K118" s="1"/>
    </row>
    <row r="119" spans="2:11" ht="13.5" customHeight="1" thickBot="1">
      <c r="B119" s="610" t="s">
        <v>385</v>
      </c>
      <c r="C119" s="597">
        <v>44498</v>
      </c>
      <c r="D119" s="598">
        <v>92.8</v>
      </c>
      <c r="E119" s="657">
        <v>105.9</v>
      </c>
      <c r="F119" s="599">
        <v>48136</v>
      </c>
      <c r="G119" s="598" t="s">
        <v>353</v>
      </c>
      <c r="H119" s="596" t="s">
        <v>381</v>
      </c>
      <c r="I119" s="1"/>
      <c r="J119" s="1"/>
      <c r="K119" s="1"/>
    </row>
    <row r="120" spans="2:11" ht="13.5" customHeight="1" thickBot="1">
      <c r="B120" s="610" t="s">
        <v>386</v>
      </c>
      <c r="C120" s="597">
        <v>44498</v>
      </c>
      <c r="D120" s="598">
        <v>41.6</v>
      </c>
      <c r="E120" s="657">
        <v>47.5</v>
      </c>
      <c r="F120" s="599">
        <v>48136</v>
      </c>
      <c r="G120" s="598" t="s">
        <v>353</v>
      </c>
      <c r="H120" s="596" t="s">
        <v>381</v>
      </c>
      <c r="I120" s="1"/>
      <c r="J120" s="1"/>
      <c r="K120" s="1"/>
    </row>
    <row r="121" spans="2:11" ht="13.5" customHeight="1">
      <c r="B121" s="1228" t="s">
        <v>387</v>
      </c>
      <c r="C121" s="1230">
        <v>44131</v>
      </c>
      <c r="D121" s="1232">
        <v>480</v>
      </c>
      <c r="E121" s="1234">
        <v>603.79999999999995</v>
      </c>
      <c r="F121" s="813" t="s">
        <v>388</v>
      </c>
      <c r="G121" s="1232" t="s">
        <v>353</v>
      </c>
      <c r="H121" s="814" t="s">
        <v>389</v>
      </c>
      <c r="I121" s="1"/>
      <c r="J121" s="1"/>
      <c r="K121" s="1"/>
    </row>
    <row r="122" spans="2:11" ht="13.5" customHeight="1" thickBot="1">
      <c r="B122" s="1229"/>
      <c r="C122" s="1231"/>
      <c r="D122" s="1233"/>
      <c r="E122" s="1235"/>
      <c r="F122" s="823" t="s">
        <v>390</v>
      </c>
      <c r="G122" s="1233"/>
      <c r="H122" s="817" t="s">
        <v>391</v>
      </c>
      <c r="I122" s="1"/>
      <c r="J122" s="1"/>
      <c r="K122" s="1"/>
    </row>
    <row r="123" spans="2:11" ht="13.5" customHeight="1">
      <c r="B123" s="1217" t="s">
        <v>392</v>
      </c>
      <c r="C123" s="1218">
        <v>44131</v>
      </c>
      <c r="D123" s="1219">
        <v>75</v>
      </c>
      <c r="E123" s="1220">
        <v>94.3</v>
      </c>
      <c r="F123" s="310" t="s">
        <v>388</v>
      </c>
      <c r="G123" s="1219" t="s">
        <v>353</v>
      </c>
      <c r="H123" s="594" t="s">
        <v>389</v>
      </c>
      <c r="I123" s="1"/>
      <c r="J123" s="1"/>
      <c r="K123" s="1"/>
    </row>
    <row r="124" spans="2:11" ht="13.5" customHeight="1" thickBot="1">
      <c r="B124" s="1224"/>
      <c r="C124" s="1225"/>
      <c r="D124" s="1226"/>
      <c r="E124" s="1236"/>
      <c r="F124" s="595" t="s">
        <v>390</v>
      </c>
      <c r="G124" s="1226"/>
      <c r="H124" s="596" t="s">
        <v>391</v>
      </c>
      <c r="I124" s="1"/>
      <c r="J124" s="1"/>
      <c r="K124" s="1"/>
    </row>
    <row r="125" spans="2:11" ht="13.5" customHeight="1">
      <c r="B125" s="1217" t="s">
        <v>393</v>
      </c>
      <c r="C125" s="1218">
        <v>44131</v>
      </c>
      <c r="D125" s="1219">
        <v>35</v>
      </c>
      <c r="E125" s="1222">
        <v>44</v>
      </c>
      <c r="F125" s="310" t="s">
        <v>388</v>
      </c>
      <c r="G125" s="1219" t="s">
        <v>353</v>
      </c>
      <c r="H125" s="594" t="s">
        <v>389</v>
      </c>
      <c r="I125" s="1"/>
      <c r="J125" s="1"/>
      <c r="K125" s="1"/>
    </row>
    <row r="126" spans="2:11" ht="13.5" customHeight="1" thickBot="1">
      <c r="B126" s="1224"/>
      <c r="C126" s="1225"/>
      <c r="D126" s="1226"/>
      <c r="E126" s="1227"/>
      <c r="F126" s="595" t="s">
        <v>390</v>
      </c>
      <c r="G126" s="1226"/>
      <c r="H126" s="596" t="s">
        <v>391</v>
      </c>
      <c r="I126" s="1"/>
      <c r="J126" s="1"/>
      <c r="K126" s="1"/>
    </row>
    <row r="127" spans="2:11" ht="13.5" customHeight="1">
      <c r="B127" s="1217" t="s">
        <v>394</v>
      </c>
      <c r="C127" s="1218">
        <v>44131</v>
      </c>
      <c r="D127" s="1219">
        <v>10</v>
      </c>
      <c r="E127" s="1222">
        <v>12.6</v>
      </c>
      <c r="F127" s="310" t="s">
        <v>388</v>
      </c>
      <c r="G127" s="1219" t="s">
        <v>353</v>
      </c>
      <c r="H127" s="594" t="s">
        <v>389</v>
      </c>
      <c r="I127" s="1"/>
      <c r="J127" s="1"/>
      <c r="K127" s="1"/>
    </row>
    <row r="128" spans="2:11" ht="13.5" customHeight="1" thickBot="1">
      <c r="B128" s="1224"/>
      <c r="C128" s="1225"/>
      <c r="D128" s="1226"/>
      <c r="E128" s="1227"/>
      <c r="F128" s="595" t="s">
        <v>390</v>
      </c>
      <c r="G128" s="1226"/>
      <c r="H128" s="596" t="s">
        <v>391</v>
      </c>
      <c r="I128" s="1"/>
      <c r="J128" s="1"/>
      <c r="K128" s="1"/>
    </row>
    <row r="129" spans="2:11" ht="13.5" customHeight="1">
      <c r="B129" s="1217" t="s">
        <v>395</v>
      </c>
      <c r="C129" s="1218">
        <v>44131</v>
      </c>
      <c r="D129" s="1219">
        <v>60</v>
      </c>
      <c r="E129" s="1222">
        <v>75.5</v>
      </c>
      <c r="F129" s="310" t="s">
        <v>388</v>
      </c>
      <c r="G129" s="1219" t="s">
        <v>353</v>
      </c>
      <c r="H129" s="594" t="s">
        <v>389</v>
      </c>
      <c r="I129" s="1"/>
      <c r="J129" s="1"/>
      <c r="K129" s="1"/>
    </row>
    <row r="130" spans="2:11" ht="13.5" customHeight="1" thickBot="1">
      <c r="B130" s="1224"/>
      <c r="C130" s="1225"/>
      <c r="D130" s="1226"/>
      <c r="E130" s="1227"/>
      <c r="F130" s="595" t="s">
        <v>390</v>
      </c>
      <c r="G130" s="1226"/>
      <c r="H130" s="596" t="s">
        <v>391</v>
      </c>
      <c r="I130" s="1"/>
      <c r="J130" s="1"/>
      <c r="K130" s="1"/>
    </row>
    <row r="131" spans="2:11" ht="13.5" customHeight="1">
      <c r="B131" s="1217" t="s">
        <v>396</v>
      </c>
      <c r="C131" s="1218">
        <v>44131</v>
      </c>
      <c r="D131" s="1219">
        <v>85</v>
      </c>
      <c r="E131" s="1222">
        <v>106.9</v>
      </c>
      <c r="F131" s="310" t="s">
        <v>388</v>
      </c>
      <c r="G131" s="1219" t="s">
        <v>353</v>
      </c>
      <c r="H131" s="594" t="s">
        <v>389</v>
      </c>
      <c r="I131" s="1"/>
      <c r="J131" s="1"/>
      <c r="K131" s="1"/>
    </row>
    <row r="132" spans="2:11" ht="13.5" customHeight="1" thickBot="1">
      <c r="B132" s="1224"/>
      <c r="C132" s="1225"/>
      <c r="D132" s="1226"/>
      <c r="E132" s="1227"/>
      <c r="F132" s="595" t="s">
        <v>390</v>
      </c>
      <c r="G132" s="1226"/>
      <c r="H132" s="596" t="s">
        <v>391</v>
      </c>
      <c r="I132" s="1"/>
      <c r="J132" s="1"/>
      <c r="K132" s="1"/>
    </row>
    <row r="133" spans="2:11" ht="13.5" customHeight="1">
      <c r="B133" s="1217" t="s">
        <v>397</v>
      </c>
      <c r="C133" s="1218">
        <v>44131</v>
      </c>
      <c r="D133" s="1219">
        <v>40</v>
      </c>
      <c r="E133" s="1222">
        <v>50.3</v>
      </c>
      <c r="F133" s="310" t="s">
        <v>388</v>
      </c>
      <c r="G133" s="1219" t="s">
        <v>353</v>
      </c>
      <c r="H133" s="594" t="s">
        <v>389</v>
      </c>
      <c r="I133" s="1"/>
      <c r="J133" s="1"/>
      <c r="K133" s="1"/>
    </row>
    <row r="134" spans="2:11" ht="13.5" customHeight="1" thickBot="1">
      <c r="B134" s="1224"/>
      <c r="C134" s="1225"/>
      <c r="D134" s="1226"/>
      <c r="E134" s="1227"/>
      <c r="F134" s="595" t="s">
        <v>390</v>
      </c>
      <c r="G134" s="1226"/>
      <c r="H134" s="596" t="s">
        <v>391</v>
      </c>
      <c r="I134" s="1"/>
      <c r="J134" s="1"/>
      <c r="K134" s="1"/>
    </row>
    <row r="135" spans="2:11" ht="13.5" customHeight="1">
      <c r="B135" s="1217" t="s">
        <v>398</v>
      </c>
      <c r="C135" s="1218">
        <v>44131</v>
      </c>
      <c r="D135" s="1219">
        <v>70</v>
      </c>
      <c r="E135" s="1222">
        <v>88</v>
      </c>
      <c r="F135" s="310" t="s">
        <v>388</v>
      </c>
      <c r="G135" s="1219" t="s">
        <v>353</v>
      </c>
      <c r="H135" s="594" t="s">
        <v>389</v>
      </c>
      <c r="I135" s="1"/>
      <c r="J135" s="1"/>
      <c r="K135" s="1"/>
    </row>
    <row r="136" spans="2:11" ht="13.5" customHeight="1" thickBot="1">
      <c r="B136" s="1224"/>
      <c r="C136" s="1225"/>
      <c r="D136" s="1226"/>
      <c r="E136" s="1227"/>
      <c r="F136" s="595" t="s">
        <v>390</v>
      </c>
      <c r="G136" s="1226"/>
      <c r="H136" s="596" t="s">
        <v>391</v>
      </c>
      <c r="I136" s="1"/>
      <c r="J136" s="1"/>
      <c r="K136" s="1"/>
    </row>
    <row r="137" spans="2:11" ht="13.5" customHeight="1">
      <c r="B137" s="1217" t="s">
        <v>399</v>
      </c>
      <c r="C137" s="1218">
        <v>44131</v>
      </c>
      <c r="D137" s="1219">
        <v>30</v>
      </c>
      <c r="E137" s="1222">
        <v>37.700000000000003</v>
      </c>
      <c r="F137" s="310" t="s">
        <v>388</v>
      </c>
      <c r="G137" s="1219" t="s">
        <v>353</v>
      </c>
      <c r="H137" s="594" t="s">
        <v>389</v>
      </c>
      <c r="I137" s="1"/>
      <c r="J137" s="1"/>
      <c r="K137" s="1"/>
    </row>
    <row r="138" spans="2:11" ht="13.5" customHeight="1" thickBot="1">
      <c r="B138" s="1224"/>
      <c r="C138" s="1225"/>
      <c r="D138" s="1226"/>
      <c r="E138" s="1227"/>
      <c r="F138" s="595" t="s">
        <v>390</v>
      </c>
      <c r="G138" s="1226"/>
      <c r="H138" s="596" t="s">
        <v>391</v>
      </c>
      <c r="I138" s="1"/>
      <c r="J138" s="1"/>
      <c r="K138" s="1"/>
    </row>
    <row r="139" spans="2:11" ht="13.5" customHeight="1">
      <c r="B139" s="1217" t="s">
        <v>400</v>
      </c>
      <c r="C139" s="1218">
        <v>44131</v>
      </c>
      <c r="D139" s="1219">
        <v>60</v>
      </c>
      <c r="E139" s="1222">
        <v>75.5</v>
      </c>
      <c r="F139" s="310" t="s">
        <v>388</v>
      </c>
      <c r="G139" s="1219" t="s">
        <v>353</v>
      </c>
      <c r="H139" s="594" t="s">
        <v>389</v>
      </c>
      <c r="I139" s="1"/>
      <c r="J139" s="1"/>
      <c r="K139" s="1"/>
    </row>
    <row r="140" spans="2:11" ht="13.5" customHeight="1" thickBot="1">
      <c r="B140" s="1224"/>
      <c r="C140" s="1225"/>
      <c r="D140" s="1226"/>
      <c r="E140" s="1227"/>
      <c r="F140" s="595" t="s">
        <v>390</v>
      </c>
      <c r="G140" s="1226"/>
      <c r="H140" s="596" t="s">
        <v>391</v>
      </c>
      <c r="I140" s="1"/>
      <c r="J140" s="1"/>
      <c r="K140" s="1"/>
    </row>
    <row r="141" spans="2:11" ht="13.5" customHeight="1">
      <c r="B141" s="1217" t="s">
        <v>401</v>
      </c>
      <c r="C141" s="1218">
        <v>44131</v>
      </c>
      <c r="D141" s="1219">
        <v>15</v>
      </c>
      <c r="E141" s="1222">
        <v>18.899999999999999</v>
      </c>
      <c r="F141" s="310" t="s">
        <v>388</v>
      </c>
      <c r="G141" s="1219" t="s">
        <v>353</v>
      </c>
      <c r="H141" s="594" t="s">
        <v>389</v>
      </c>
      <c r="I141" s="1"/>
      <c r="J141" s="1"/>
      <c r="K141" s="1"/>
    </row>
    <row r="142" spans="2:11" ht="13.5" customHeight="1" thickBot="1">
      <c r="B142" s="1203"/>
      <c r="C142" s="1204"/>
      <c r="D142" s="1205"/>
      <c r="E142" s="1223"/>
      <c r="F142" s="601" t="s">
        <v>390</v>
      </c>
      <c r="G142" s="1205"/>
      <c r="H142" s="602" t="s">
        <v>391</v>
      </c>
      <c r="I142" s="1"/>
      <c r="J142" s="1"/>
      <c r="K142" s="1"/>
    </row>
    <row r="143" spans="2:11" ht="13.5" customHeight="1" thickTop="1" thickBot="1">
      <c r="B143" s="815" t="s">
        <v>402</v>
      </c>
      <c r="C143" s="824">
        <v>43588</v>
      </c>
      <c r="D143" s="825">
        <v>500</v>
      </c>
      <c r="E143" s="827">
        <v>669.9</v>
      </c>
      <c r="F143" s="816">
        <v>46127</v>
      </c>
      <c r="G143" s="825" t="s">
        <v>353</v>
      </c>
      <c r="H143" s="828">
        <v>4.6199999999999998E-2</v>
      </c>
      <c r="I143" s="1"/>
      <c r="J143" s="1"/>
      <c r="K143" s="1"/>
    </row>
    <row r="144" spans="2:11" ht="13.5" customHeight="1" thickBot="1">
      <c r="B144" s="610" t="s">
        <v>403</v>
      </c>
      <c r="C144" s="597">
        <v>43591</v>
      </c>
      <c r="D144" s="598">
        <v>175</v>
      </c>
      <c r="E144" s="829">
        <v>234.4</v>
      </c>
      <c r="F144" s="599">
        <v>46126</v>
      </c>
      <c r="G144" s="598" t="s">
        <v>353</v>
      </c>
      <c r="H144" s="603">
        <v>4.6199999999999998E-2</v>
      </c>
      <c r="I144" s="1"/>
      <c r="J144" s="1"/>
      <c r="K144" s="1"/>
    </row>
    <row r="145" spans="2:11" ht="13.5" customHeight="1" thickBot="1">
      <c r="B145" s="611" t="s">
        <v>404</v>
      </c>
      <c r="C145" s="604">
        <v>43591</v>
      </c>
      <c r="D145" s="605">
        <v>325</v>
      </c>
      <c r="E145" s="830">
        <v>435.3</v>
      </c>
      <c r="F145" s="606">
        <v>46126</v>
      </c>
      <c r="G145" s="605" t="s">
        <v>353</v>
      </c>
      <c r="H145" s="607">
        <v>4.6199999999999998E-2</v>
      </c>
      <c r="I145" s="1"/>
      <c r="J145" s="1"/>
      <c r="K145" s="1"/>
    </row>
    <row r="146" spans="2:11" ht="13.5" customHeight="1" thickTop="1">
      <c r="B146" s="1208" t="s">
        <v>405</v>
      </c>
      <c r="C146" s="1210">
        <v>42935</v>
      </c>
      <c r="D146" s="1212">
        <v>374.9</v>
      </c>
      <c r="E146" s="1214">
        <v>254.9</v>
      </c>
      <c r="F146" s="831"/>
      <c r="G146" s="1212" t="s">
        <v>353</v>
      </c>
      <c r="H146" s="832"/>
      <c r="I146" s="1"/>
      <c r="J146" s="1"/>
      <c r="K146" s="1"/>
    </row>
    <row r="147" spans="2:11" ht="13.5" customHeight="1" thickBot="1">
      <c r="B147" s="1209"/>
      <c r="C147" s="1211"/>
      <c r="D147" s="1213"/>
      <c r="E147" s="1215"/>
      <c r="F147" s="823" t="s">
        <v>406</v>
      </c>
      <c r="G147" s="1213"/>
      <c r="H147" s="833" t="s">
        <v>407</v>
      </c>
      <c r="I147" s="1"/>
      <c r="J147" s="1"/>
      <c r="K147" s="1"/>
    </row>
    <row r="148" spans="2:11" ht="13.5" customHeight="1">
      <c r="B148" s="1198" t="s">
        <v>408</v>
      </c>
      <c r="C148" s="1199">
        <v>42935</v>
      </c>
      <c r="D148" s="1200">
        <v>155.4</v>
      </c>
      <c r="E148" s="1201">
        <v>105.6</v>
      </c>
      <c r="F148" s="834"/>
      <c r="G148" s="1202" t="s">
        <v>353</v>
      </c>
      <c r="H148" s="396"/>
      <c r="I148" s="1"/>
      <c r="J148" s="1"/>
      <c r="K148" s="1"/>
    </row>
    <row r="149" spans="2:11" ht="13.5" customHeight="1" thickBot="1">
      <c r="B149" s="1198"/>
      <c r="C149" s="1199"/>
      <c r="D149" s="1200"/>
      <c r="E149" s="1201"/>
      <c r="F149" s="595" t="s">
        <v>406</v>
      </c>
      <c r="G149" s="1216"/>
      <c r="H149" s="600" t="s">
        <v>407</v>
      </c>
      <c r="I149" s="1"/>
      <c r="J149" s="1"/>
      <c r="K149" s="1"/>
    </row>
    <row r="150" spans="2:11" ht="13.5" customHeight="1" thickBot="1">
      <c r="B150" s="610" t="s">
        <v>409</v>
      </c>
      <c r="C150" s="597">
        <v>42935</v>
      </c>
      <c r="D150" s="598">
        <v>75.5</v>
      </c>
      <c r="E150" s="656">
        <v>51.3</v>
      </c>
      <c r="F150" s="595" t="s">
        <v>406</v>
      </c>
      <c r="G150" s="658" t="s">
        <v>353</v>
      </c>
      <c r="H150" s="600" t="s">
        <v>407</v>
      </c>
      <c r="I150" s="1"/>
      <c r="J150" s="1"/>
      <c r="K150" s="1"/>
    </row>
    <row r="151" spans="2:11" ht="13.5" customHeight="1" thickBot="1">
      <c r="B151" s="610" t="s">
        <v>410</v>
      </c>
      <c r="C151" s="597">
        <v>42935</v>
      </c>
      <c r="D151" s="598">
        <v>46.8</v>
      </c>
      <c r="E151" s="657">
        <v>31.8</v>
      </c>
      <c r="F151" s="600" t="s">
        <v>406</v>
      </c>
      <c r="G151" s="595" t="s">
        <v>353</v>
      </c>
      <c r="H151" s="600" t="s">
        <v>407</v>
      </c>
      <c r="I151" s="1"/>
      <c r="J151" s="1"/>
      <c r="K151" s="1"/>
    </row>
    <row r="152" spans="2:11" ht="13.5" customHeight="1" thickBot="1">
      <c r="B152" s="610" t="s">
        <v>410</v>
      </c>
      <c r="C152" s="597">
        <v>42935</v>
      </c>
      <c r="D152" s="598">
        <v>34.9</v>
      </c>
      <c r="E152" s="656">
        <v>23.7</v>
      </c>
      <c r="F152" s="310" t="s">
        <v>406</v>
      </c>
      <c r="G152" s="595" t="s">
        <v>353</v>
      </c>
      <c r="H152" s="609" t="s">
        <v>407</v>
      </c>
      <c r="I152" s="1"/>
      <c r="J152" s="1"/>
      <c r="K152" s="1"/>
    </row>
    <row r="153" spans="2:11" ht="13.5" customHeight="1" thickBot="1">
      <c r="B153" s="610" t="s">
        <v>411</v>
      </c>
      <c r="C153" s="597">
        <v>42935</v>
      </c>
      <c r="D153" s="598">
        <v>28.8</v>
      </c>
      <c r="E153" s="656">
        <v>19.600000000000001</v>
      </c>
      <c r="F153" s="659" t="s">
        <v>406</v>
      </c>
      <c r="G153" s="595" t="s">
        <v>353</v>
      </c>
      <c r="H153" s="609" t="s">
        <v>407</v>
      </c>
      <c r="I153" s="1"/>
      <c r="J153" s="1"/>
      <c r="K153" s="1"/>
    </row>
    <row r="154" spans="2:11" ht="13.5" customHeight="1">
      <c r="B154" s="1217" t="s">
        <v>412</v>
      </c>
      <c r="C154" s="1218">
        <v>42935</v>
      </c>
      <c r="D154" s="1219">
        <v>17.7</v>
      </c>
      <c r="E154" s="1220">
        <v>12</v>
      </c>
      <c r="F154" s="834"/>
      <c r="G154" s="1221" t="s">
        <v>353</v>
      </c>
      <c r="H154" s="396"/>
      <c r="I154" s="1"/>
      <c r="J154" s="1"/>
      <c r="K154" s="1"/>
    </row>
    <row r="155" spans="2:11" ht="13.5" customHeight="1" thickBot="1">
      <c r="B155" s="1198"/>
      <c r="C155" s="1199"/>
      <c r="D155" s="1200"/>
      <c r="E155" s="1201"/>
      <c r="F155" s="595" t="s">
        <v>406</v>
      </c>
      <c r="G155" s="1202"/>
      <c r="H155" s="600" t="s">
        <v>407</v>
      </c>
      <c r="I155" s="1"/>
      <c r="J155" s="1"/>
      <c r="K155" s="1"/>
    </row>
    <row r="156" spans="2:11" ht="13.5" customHeight="1">
      <c r="B156" s="1198" t="s">
        <v>413</v>
      </c>
      <c r="C156" s="1199">
        <v>42935</v>
      </c>
      <c r="D156" s="1200">
        <v>15.9</v>
      </c>
      <c r="E156" s="1201">
        <v>10.8</v>
      </c>
      <c r="F156" s="834"/>
      <c r="G156" s="1202" t="s">
        <v>353</v>
      </c>
      <c r="H156" s="396"/>
      <c r="I156" s="1"/>
      <c r="J156" s="1"/>
      <c r="K156" s="1"/>
    </row>
    <row r="157" spans="2:11" ht="13.5" customHeight="1" thickBot="1">
      <c r="B157" s="1203"/>
      <c r="C157" s="1204"/>
      <c r="D157" s="1205"/>
      <c r="E157" s="1206"/>
      <c r="F157" s="601" t="s">
        <v>406</v>
      </c>
      <c r="G157" s="1207"/>
      <c r="H157" s="608" t="s">
        <v>407</v>
      </c>
      <c r="I157" s="1"/>
      <c r="J157" s="1"/>
      <c r="K157" s="1"/>
    </row>
    <row r="158" spans="2:11" ht="13.5" customHeight="1" thickTop="1">
      <c r="B158" s="1208" t="s">
        <v>414</v>
      </c>
      <c r="C158" s="1210">
        <v>43039</v>
      </c>
      <c r="D158" s="1212">
        <v>850</v>
      </c>
      <c r="E158" s="1214">
        <v>46</v>
      </c>
      <c r="F158" s="831"/>
      <c r="G158" s="1212" t="s">
        <v>415</v>
      </c>
      <c r="H158" s="832"/>
      <c r="I158" s="1"/>
      <c r="J158" s="1"/>
      <c r="K158" s="1"/>
    </row>
    <row r="159" spans="2:11" ht="13.5" customHeight="1">
      <c r="B159" s="1209"/>
      <c r="C159" s="1211"/>
      <c r="D159" s="1213"/>
      <c r="E159" s="1215"/>
      <c r="F159" s="813" t="s">
        <v>416</v>
      </c>
      <c r="G159" s="1213"/>
      <c r="H159" s="835" t="s">
        <v>417</v>
      </c>
      <c r="I159" s="1"/>
      <c r="J159" s="1"/>
      <c r="K159" s="1"/>
    </row>
    <row r="160" spans="2:11" ht="13.5" customHeight="1">
      <c r="B160" s="1209"/>
      <c r="C160" s="1211"/>
      <c r="D160" s="1213"/>
      <c r="E160" s="1215"/>
      <c r="F160" s="813" t="s">
        <v>418</v>
      </c>
      <c r="G160" s="1213"/>
      <c r="H160" s="835" t="s">
        <v>419</v>
      </c>
      <c r="I160" s="1"/>
      <c r="J160" s="1"/>
      <c r="K160" s="1"/>
    </row>
    <row r="161" spans="2:11" ht="13.5" customHeight="1">
      <c r="B161" s="1198" t="s">
        <v>420</v>
      </c>
      <c r="C161" s="1199">
        <v>43039</v>
      </c>
      <c r="D161" s="1200">
        <v>50</v>
      </c>
      <c r="E161" s="1201">
        <v>2.7</v>
      </c>
      <c r="F161" s="834"/>
      <c r="G161" s="1202" t="s">
        <v>415</v>
      </c>
      <c r="H161" s="396"/>
      <c r="I161" s="1"/>
      <c r="J161" s="1"/>
      <c r="K161" s="1"/>
    </row>
    <row r="162" spans="2:11" ht="13.5" customHeight="1">
      <c r="B162" s="1198"/>
      <c r="C162" s="1199"/>
      <c r="D162" s="1200"/>
      <c r="E162" s="1201"/>
      <c r="F162" s="310" t="s">
        <v>416</v>
      </c>
      <c r="G162" s="1202"/>
      <c r="H162" s="609" t="s">
        <v>417</v>
      </c>
      <c r="I162" s="1"/>
      <c r="J162" s="1"/>
      <c r="K162" s="1"/>
    </row>
    <row r="163" spans="2:11" ht="13.5" customHeight="1">
      <c r="B163" s="1198"/>
      <c r="C163" s="1199"/>
      <c r="D163" s="1200"/>
      <c r="E163" s="1201"/>
      <c r="F163" s="310" t="s">
        <v>418</v>
      </c>
      <c r="G163" s="1202"/>
      <c r="H163" s="609" t="s">
        <v>419</v>
      </c>
      <c r="I163" s="1"/>
      <c r="J163" s="1"/>
      <c r="K163" s="1"/>
    </row>
    <row r="164" spans="2:11" ht="13.5" customHeight="1" thickBot="1">
      <c r="B164" s="1198"/>
      <c r="C164" s="1199"/>
      <c r="D164" s="1200"/>
      <c r="E164" s="1201"/>
      <c r="F164" s="836"/>
      <c r="G164" s="1202"/>
      <c r="H164" s="837"/>
      <c r="I164" s="1"/>
      <c r="J164" s="1"/>
      <c r="K164" s="1"/>
    </row>
    <row r="165" spans="2:11" ht="13.5" customHeight="1">
      <c r="B165" s="1198" t="s">
        <v>421</v>
      </c>
      <c r="C165" s="1199">
        <v>43039</v>
      </c>
      <c r="D165" s="1200">
        <v>145</v>
      </c>
      <c r="E165" s="1201">
        <v>7.9</v>
      </c>
      <c r="F165" s="310"/>
      <c r="G165" s="1202" t="s">
        <v>415</v>
      </c>
      <c r="H165" s="396"/>
      <c r="I165" s="1"/>
      <c r="J165" s="1"/>
      <c r="K165" s="1"/>
    </row>
    <row r="166" spans="2:11" ht="13.5" customHeight="1">
      <c r="B166" s="1198"/>
      <c r="C166" s="1199"/>
      <c r="D166" s="1200"/>
      <c r="E166" s="1201"/>
      <c r="F166" s="310" t="s">
        <v>416</v>
      </c>
      <c r="G166" s="1202"/>
      <c r="H166" s="609" t="s">
        <v>417</v>
      </c>
      <c r="I166" s="1"/>
      <c r="J166" s="1"/>
      <c r="K166" s="1"/>
    </row>
    <row r="167" spans="2:11" ht="13.5" customHeight="1">
      <c r="B167" s="1198"/>
      <c r="C167" s="1199"/>
      <c r="D167" s="1200"/>
      <c r="E167" s="1201"/>
      <c r="F167" s="310" t="s">
        <v>418</v>
      </c>
      <c r="G167" s="1202"/>
      <c r="H167" s="609" t="s">
        <v>419</v>
      </c>
      <c r="I167" s="1"/>
      <c r="J167" s="1"/>
      <c r="K167" s="1"/>
    </row>
    <row r="168" spans="2:11" ht="13.5" customHeight="1" thickBot="1">
      <c r="B168" s="1198"/>
      <c r="C168" s="1199"/>
      <c r="D168" s="1200"/>
      <c r="E168" s="1201"/>
      <c r="F168" s="836"/>
      <c r="G168" s="1202"/>
      <c r="H168" s="600"/>
      <c r="I168" s="1"/>
      <c r="J168" s="1"/>
      <c r="K168" s="1"/>
    </row>
    <row r="169" spans="2:11" ht="13.5" customHeight="1">
      <c r="B169" s="1198" t="s">
        <v>422</v>
      </c>
      <c r="C169" s="1199">
        <v>43039</v>
      </c>
      <c r="D169" s="1200">
        <v>148</v>
      </c>
      <c r="E169" s="1201">
        <v>8</v>
      </c>
      <c r="F169" s="834"/>
      <c r="G169" s="1202" t="s">
        <v>415</v>
      </c>
      <c r="H169" s="396"/>
      <c r="I169" s="1"/>
      <c r="J169" s="1"/>
      <c r="K169" s="1"/>
    </row>
    <row r="170" spans="2:11" ht="13.5" customHeight="1">
      <c r="B170" s="1198"/>
      <c r="C170" s="1199"/>
      <c r="D170" s="1200"/>
      <c r="E170" s="1201"/>
      <c r="F170" s="310" t="s">
        <v>416</v>
      </c>
      <c r="G170" s="1202"/>
      <c r="H170" s="609" t="s">
        <v>417</v>
      </c>
      <c r="I170" s="1"/>
      <c r="J170" s="1"/>
      <c r="K170" s="1"/>
    </row>
    <row r="171" spans="2:11" ht="13.5" customHeight="1">
      <c r="B171" s="1198"/>
      <c r="C171" s="1199"/>
      <c r="D171" s="1200"/>
      <c r="E171" s="1201"/>
      <c r="F171" s="310" t="s">
        <v>418</v>
      </c>
      <c r="G171" s="1202"/>
      <c r="H171" s="609" t="s">
        <v>419</v>
      </c>
      <c r="I171" s="1"/>
      <c r="J171" s="1"/>
      <c r="K171" s="1"/>
    </row>
    <row r="172" spans="2:11" ht="13.5" customHeight="1" thickBot="1">
      <c r="B172" s="1198"/>
      <c r="C172" s="1199"/>
      <c r="D172" s="1200"/>
      <c r="E172" s="1201"/>
      <c r="F172" s="836"/>
      <c r="G172" s="1202"/>
      <c r="H172" s="837"/>
      <c r="I172" s="1"/>
      <c r="J172" s="1"/>
      <c r="K172" s="1"/>
    </row>
    <row r="173" spans="2:11" ht="13.5" customHeight="1">
      <c r="B173" s="1198" t="s">
        <v>423</v>
      </c>
      <c r="C173" s="1199">
        <v>43039</v>
      </c>
      <c r="D173" s="1200">
        <v>118</v>
      </c>
      <c r="E173" s="1201">
        <v>6.4</v>
      </c>
      <c r="F173" s="834"/>
      <c r="G173" s="1202" t="s">
        <v>415</v>
      </c>
      <c r="H173" s="609" t="s">
        <v>424</v>
      </c>
      <c r="I173" s="1"/>
      <c r="J173" s="1"/>
      <c r="K173" s="1"/>
    </row>
    <row r="174" spans="2:11" ht="13.5" customHeight="1">
      <c r="B174" s="1198"/>
      <c r="C174" s="1199"/>
      <c r="D174" s="1200"/>
      <c r="E174" s="1201"/>
      <c r="F174" s="310" t="s">
        <v>416</v>
      </c>
      <c r="G174" s="1202"/>
      <c r="H174" s="609" t="s">
        <v>417</v>
      </c>
      <c r="I174" s="1"/>
      <c r="J174" s="1"/>
      <c r="K174" s="1"/>
    </row>
    <row r="175" spans="2:11" ht="13.5" customHeight="1">
      <c r="B175" s="1198"/>
      <c r="C175" s="1199"/>
      <c r="D175" s="1200"/>
      <c r="E175" s="1201"/>
      <c r="F175" s="310" t="s">
        <v>418</v>
      </c>
      <c r="G175" s="1202"/>
      <c r="H175" s="609" t="s">
        <v>419</v>
      </c>
      <c r="I175" s="1"/>
      <c r="J175" s="1"/>
      <c r="K175" s="1"/>
    </row>
    <row r="176" spans="2:11" ht="13.5" customHeight="1" thickBot="1">
      <c r="B176" s="1198"/>
      <c r="C176" s="1199"/>
      <c r="D176" s="1200"/>
      <c r="E176" s="1201"/>
      <c r="F176" s="836"/>
      <c r="G176" s="1202"/>
      <c r="H176" s="837"/>
      <c r="I176" s="1"/>
      <c r="J176" s="1"/>
      <c r="K176" s="1"/>
    </row>
    <row r="177" spans="2:11" ht="13.5" customHeight="1">
      <c r="B177" s="1198" t="s">
        <v>425</v>
      </c>
      <c r="C177" s="1199">
        <v>43039</v>
      </c>
      <c r="D177" s="1200">
        <v>98</v>
      </c>
      <c r="E177" s="1201">
        <v>5.3</v>
      </c>
      <c r="F177" s="834"/>
      <c r="G177" s="1202" t="s">
        <v>415</v>
      </c>
      <c r="H177" s="396"/>
      <c r="I177" s="1"/>
      <c r="J177" s="1"/>
      <c r="K177" s="1"/>
    </row>
    <row r="178" spans="2:11" ht="13.5" customHeight="1">
      <c r="B178" s="1198"/>
      <c r="C178" s="1199"/>
      <c r="D178" s="1200"/>
      <c r="E178" s="1201"/>
      <c r="F178" s="310" t="s">
        <v>416</v>
      </c>
      <c r="G178" s="1202"/>
      <c r="H178" s="609" t="s">
        <v>417</v>
      </c>
      <c r="I178" s="1"/>
      <c r="J178" s="1"/>
      <c r="K178" s="1"/>
    </row>
    <row r="179" spans="2:11" ht="13.5" customHeight="1">
      <c r="B179" s="1198"/>
      <c r="C179" s="1199"/>
      <c r="D179" s="1200"/>
      <c r="E179" s="1201"/>
      <c r="F179" s="310" t="s">
        <v>418</v>
      </c>
      <c r="G179" s="1202"/>
      <c r="H179" s="609" t="s">
        <v>419</v>
      </c>
      <c r="I179" s="1"/>
      <c r="J179" s="1"/>
      <c r="K179" s="1"/>
    </row>
    <row r="180" spans="2:11" ht="13.5" customHeight="1" thickBot="1">
      <c r="B180" s="1198"/>
      <c r="C180" s="1199"/>
      <c r="D180" s="1200"/>
      <c r="E180" s="1201"/>
      <c r="F180" s="836"/>
      <c r="G180" s="1202"/>
      <c r="H180" s="837"/>
      <c r="I180" s="1"/>
      <c r="J180" s="1"/>
      <c r="K180" s="1"/>
    </row>
    <row r="181" spans="2:11" ht="13.5" customHeight="1">
      <c r="B181" s="1198" t="s">
        <v>426</v>
      </c>
      <c r="C181" s="1199">
        <v>43039</v>
      </c>
      <c r="D181" s="1200">
        <v>131</v>
      </c>
      <c r="E181" s="1201">
        <v>7.1</v>
      </c>
      <c r="F181" s="834"/>
      <c r="G181" s="1202" t="s">
        <v>415</v>
      </c>
      <c r="H181" s="396"/>
      <c r="I181" s="1"/>
      <c r="J181" s="1"/>
      <c r="K181" s="1"/>
    </row>
    <row r="182" spans="2:11" ht="13.5" customHeight="1">
      <c r="B182" s="1198"/>
      <c r="C182" s="1199"/>
      <c r="D182" s="1200"/>
      <c r="E182" s="1201"/>
      <c r="F182" s="310" t="s">
        <v>416</v>
      </c>
      <c r="G182" s="1202"/>
      <c r="H182" s="609" t="s">
        <v>417</v>
      </c>
      <c r="I182" s="1"/>
      <c r="J182" s="1"/>
      <c r="K182" s="1"/>
    </row>
    <row r="183" spans="2:11" ht="13.5" customHeight="1">
      <c r="B183" s="1198"/>
      <c r="C183" s="1199"/>
      <c r="D183" s="1200"/>
      <c r="E183" s="1201"/>
      <c r="F183" s="310" t="s">
        <v>418</v>
      </c>
      <c r="G183" s="1202"/>
      <c r="H183" s="609" t="s">
        <v>419</v>
      </c>
      <c r="I183" s="1"/>
      <c r="J183" s="1"/>
      <c r="K183" s="1"/>
    </row>
    <row r="184" spans="2:11" ht="13.5" customHeight="1" thickBot="1">
      <c r="B184" s="1198"/>
      <c r="C184" s="1199"/>
      <c r="D184" s="1200"/>
      <c r="E184" s="1201"/>
      <c r="F184" s="836"/>
      <c r="G184" s="1202"/>
      <c r="H184" s="837"/>
      <c r="I184" s="1"/>
      <c r="J184" s="1"/>
      <c r="K184" s="1"/>
    </row>
    <row r="185" spans="2:11" ht="13.5" customHeight="1">
      <c r="B185" s="1198" t="s">
        <v>427</v>
      </c>
      <c r="C185" s="1199">
        <v>43039</v>
      </c>
      <c r="D185" s="1200">
        <v>160</v>
      </c>
      <c r="E185" s="1201">
        <v>8.6999999999999993</v>
      </c>
      <c r="F185" s="834"/>
      <c r="G185" s="1202" t="s">
        <v>415</v>
      </c>
      <c r="H185" s="396"/>
      <c r="I185" s="1"/>
      <c r="J185" s="1"/>
      <c r="K185" s="1"/>
    </row>
    <row r="186" spans="2:11" ht="13.5" customHeight="1">
      <c r="B186" s="1198"/>
      <c r="C186" s="1199"/>
      <c r="D186" s="1200"/>
      <c r="E186" s="1201"/>
      <c r="F186" s="310" t="s">
        <v>416</v>
      </c>
      <c r="G186" s="1202"/>
      <c r="H186" s="609" t="s">
        <v>417</v>
      </c>
      <c r="I186" s="1"/>
      <c r="J186" s="1"/>
      <c r="K186" s="1"/>
    </row>
    <row r="187" spans="2:11" ht="13.5" customHeight="1">
      <c r="B187" s="1198"/>
      <c r="C187" s="1199"/>
      <c r="D187" s="1200"/>
      <c r="E187" s="1201"/>
      <c r="F187" s="310" t="s">
        <v>418</v>
      </c>
      <c r="G187" s="1202"/>
      <c r="H187" s="609" t="s">
        <v>419</v>
      </c>
      <c r="I187" s="1"/>
      <c r="J187" s="1"/>
      <c r="K187" s="1"/>
    </row>
    <row r="188" spans="2:11" ht="13.5" customHeight="1">
      <c r="B188" s="1198"/>
      <c r="C188" s="1199"/>
      <c r="D188" s="1200"/>
      <c r="E188" s="1201"/>
      <c r="F188" s="834"/>
      <c r="G188" s="1202"/>
      <c r="H188" s="396"/>
      <c r="I188" s="1"/>
      <c r="J188" s="1"/>
      <c r="K188" s="1"/>
    </row>
    <row r="189" spans="2:11" ht="13.5" customHeight="1">
      <c r="B189" s="812" t="s">
        <v>428</v>
      </c>
      <c r="C189" s="838" t="s">
        <v>429</v>
      </c>
      <c r="D189" s="839">
        <v>3034.9</v>
      </c>
      <c r="E189" s="840">
        <v>3727.2</v>
      </c>
      <c r="F189" s="841"/>
      <c r="G189" s="831"/>
      <c r="H189" s="832"/>
      <c r="I189" s="1"/>
      <c r="J189" s="1"/>
      <c r="K189" s="1"/>
    </row>
    <row r="190" spans="2:11" ht="13.5" customHeight="1">
      <c r="B190" s="168"/>
      <c r="C190" s="341"/>
      <c r="D190" s="145"/>
      <c r="E190" s="145"/>
      <c r="F190" s="145"/>
      <c r="G190" s="145"/>
      <c r="H190" s="145"/>
      <c r="I190" s="1"/>
      <c r="J190" s="1"/>
      <c r="K190" s="1"/>
    </row>
    <row r="191" spans="2:11" ht="13.5" customHeight="1">
      <c r="B191" s="168"/>
      <c r="C191" s="341"/>
      <c r="D191" s="145"/>
      <c r="E191" s="145"/>
      <c r="F191" s="145"/>
      <c r="G191" s="145"/>
      <c r="H191" s="145"/>
      <c r="I191" s="1"/>
      <c r="J191" s="1"/>
      <c r="K191" s="1"/>
    </row>
    <row r="192" spans="2:11" ht="13.5" hidden="1" customHeight="1">
      <c r="B192" s="168"/>
      <c r="C192" s="341"/>
      <c r="D192" s="145"/>
      <c r="E192" s="145"/>
      <c r="F192" s="145"/>
      <c r="G192" s="145"/>
      <c r="H192" s="145"/>
      <c r="I192" s="1"/>
      <c r="J192" s="1"/>
      <c r="K192" s="1"/>
    </row>
    <row r="193" spans="2:11" ht="13.5" hidden="1" customHeight="1">
      <c r="B193" s="168"/>
      <c r="C193" s="341"/>
      <c r="D193" s="145"/>
      <c r="E193" s="145"/>
      <c r="F193" s="145"/>
      <c r="G193" s="145"/>
      <c r="H193" s="145"/>
      <c r="I193" s="1"/>
      <c r="J193" s="1"/>
      <c r="K193" s="1"/>
    </row>
    <row r="194" spans="2:11" ht="13.5" hidden="1" customHeight="1">
      <c r="B194" s="168"/>
      <c r="C194" s="341"/>
      <c r="D194" s="145"/>
      <c r="E194" s="145"/>
      <c r="F194" s="145"/>
      <c r="G194" s="145"/>
      <c r="H194" s="145"/>
      <c r="I194" s="1"/>
      <c r="J194" s="1"/>
      <c r="K194" s="1"/>
    </row>
    <row r="195" spans="2:11" ht="13.5" hidden="1" customHeight="1">
      <c r="B195" s="168"/>
      <c r="C195" s="341"/>
      <c r="D195" s="145"/>
      <c r="E195" s="145"/>
      <c r="F195" s="145"/>
      <c r="G195" s="145"/>
      <c r="H195" s="145"/>
      <c r="I195" s="1"/>
      <c r="J195" s="1"/>
      <c r="K195" s="1"/>
    </row>
    <row r="196" spans="2:11" ht="13.5" hidden="1" customHeight="1">
      <c r="B196" s="168"/>
      <c r="C196" s="341"/>
      <c r="D196" s="145"/>
      <c r="E196" s="145"/>
      <c r="F196" s="145"/>
      <c r="G196" s="145"/>
      <c r="H196" s="145"/>
      <c r="I196" s="1"/>
      <c r="J196" s="1"/>
      <c r="K196" s="1"/>
    </row>
    <row r="197" spans="2:11" ht="13.5" hidden="1" customHeight="1">
      <c r="B197" s="168"/>
      <c r="C197" s="341"/>
      <c r="D197" s="145"/>
      <c r="E197" s="145"/>
      <c r="F197" s="145"/>
      <c r="G197" s="145"/>
      <c r="H197" s="145"/>
      <c r="I197" s="1"/>
      <c r="J197" s="1"/>
      <c r="K197" s="1"/>
    </row>
    <row r="198" spans="2:11" ht="13.5" hidden="1" customHeight="1">
      <c r="B198" s="168"/>
      <c r="C198" s="341"/>
      <c r="D198" s="145"/>
      <c r="E198" s="145"/>
      <c r="F198" s="145"/>
      <c r="G198" s="145"/>
      <c r="H198" s="145"/>
      <c r="I198" s="1"/>
      <c r="J198" s="1"/>
      <c r="K198" s="1"/>
    </row>
    <row r="199" spans="2:11" ht="13.5" hidden="1" customHeight="1">
      <c r="B199" s="168"/>
      <c r="C199" s="341"/>
      <c r="D199" s="145"/>
      <c r="E199" s="145"/>
      <c r="F199" s="145"/>
      <c r="G199" s="145"/>
      <c r="H199" s="145"/>
      <c r="I199" s="1"/>
      <c r="J199" s="1"/>
      <c r="K199" s="1"/>
    </row>
    <row r="200" spans="2:11" ht="13.5" hidden="1" customHeight="1">
      <c r="B200" s="168"/>
      <c r="C200" s="341"/>
      <c r="D200" s="145"/>
      <c r="E200" s="145"/>
      <c r="F200" s="145"/>
      <c r="G200" s="145"/>
      <c r="H200" s="145"/>
      <c r="I200" s="1"/>
      <c r="J200" s="1"/>
      <c r="K200" s="1"/>
    </row>
    <row r="201" spans="2:11" ht="13.5" hidden="1" customHeight="1">
      <c r="B201" s="168"/>
      <c r="C201" s="341"/>
      <c r="D201" s="145"/>
      <c r="E201" s="145"/>
      <c r="F201" s="145"/>
      <c r="G201" s="145"/>
      <c r="H201" s="145"/>
      <c r="I201" s="1"/>
      <c r="J201" s="1"/>
      <c r="K201" s="1"/>
    </row>
    <row r="202" spans="2:11" ht="13.5" hidden="1" customHeight="1">
      <c r="B202" s="168"/>
      <c r="C202" s="341"/>
      <c r="D202" s="145"/>
      <c r="E202" s="145"/>
      <c r="F202" s="145"/>
      <c r="G202" s="145"/>
      <c r="H202" s="145"/>
      <c r="I202" s="1"/>
      <c r="J202" s="1"/>
      <c r="K202" s="1"/>
    </row>
    <row r="203" spans="2:11" ht="13.5" hidden="1" customHeight="1">
      <c r="B203" s="168"/>
      <c r="C203" s="341"/>
      <c r="D203" s="145"/>
      <c r="E203" s="145"/>
      <c r="F203" s="145"/>
      <c r="G203" s="145"/>
      <c r="H203" s="145"/>
      <c r="I203" s="1"/>
      <c r="J203" s="1"/>
      <c r="K203" s="1"/>
    </row>
    <row r="204" spans="2:11" ht="13.5" hidden="1" customHeight="1">
      <c r="B204" s="168"/>
      <c r="C204" s="341"/>
      <c r="D204" s="145"/>
      <c r="E204" s="145"/>
      <c r="F204" s="145"/>
      <c r="G204" s="145"/>
      <c r="H204" s="145"/>
      <c r="I204" s="1"/>
      <c r="J204" s="1"/>
      <c r="K204" s="1"/>
    </row>
    <row r="205" spans="2:11" ht="13.5" hidden="1" customHeight="1">
      <c r="B205" s="168"/>
      <c r="C205" s="341"/>
      <c r="D205" s="145"/>
      <c r="E205" s="145"/>
      <c r="F205" s="145"/>
      <c r="G205" s="145"/>
      <c r="H205" s="145"/>
      <c r="I205" s="1"/>
      <c r="J205" s="1"/>
      <c r="K205" s="1"/>
    </row>
    <row r="206" spans="2:11" ht="13.5" hidden="1" customHeight="1">
      <c r="B206" s="168"/>
      <c r="C206" s="341"/>
      <c r="D206" s="145"/>
      <c r="E206" s="145"/>
      <c r="F206" s="145"/>
      <c r="G206" s="145"/>
      <c r="H206" s="145"/>
      <c r="I206" s="1"/>
      <c r="J206" s="1"/>
      <c r="K206" s="1"/>
    </row>
    <row r="207" spans="2:11" ht="13.5" hidden="1" customHeight="1">
      <c r="B207" s="168"/>
      <c r="C207" s="341"/>
      <c r="D207" s="145"/>
      <c r="E207" s="145"/>
      <c r="F207" s="145"/>
      <c r="G207" s="145"/>
      <c r="H207" s="145"/>
      <c r="I207" s="1"/>
      <c r="J207" s="1"/>
      <c r="K207" s="1"/>
    </row>
    <row r="208" spans="2:11" ht="13.5" hidden="1" customHeight="1">
      <c r="B208" s="168"/>
      <c r="C208" s="341"/>
      <c r="D208" s="145"/>
      <c r="E208" s="145"/>
      <c r="F208" s="145"/>
      <c r="G208" s="145"/>
      <c r="H208" s="145"/>
      <c r="I208" s="1"/>
      <c r="J208" s="1"/>
      <c r="K208" s="1"/>
    </row>
    <row r="209" spans="2:11" ht="13.5" hidden="1" customHeight="1">
      <c r="B209" s="168"/>
      <c r="C209" s="341"/>
      <c r="D209" s="145"/>
      <c r="E209" s="145"/>
      <c r="F209" s="145"/>
      <c r="G209" s="145"/>
      <c r="H209" s="145"/>
      <c r="I209" s="1"/>
      <c r="J209" s="1"/>
      <c r="K209" s="1"/>
    </row>
    <row r="210" spans="2:11" ht="13.5" hidden="1" customHeight="1">
      <c r="B210" s="168"/>
      <c r="C210" s="341"/>
      <c r="D210" s="145"/>
      <c r="E210" s="145"/>
      <c r="F210" s="145"/>
      <c r="G210" s="145"/>
      <c r="H210" s="145"/>
      <c r="I210" s="1"/>
      <c r="J210" s="1"/>
      <c r="K210" s="1"/>
    </row>
    <row r="211" spans="2:11" ht="13.5" hidden="1" customHeight="1">
      <c r="B211" s="168"/>
      <c r="C211" s="341"/>
      <c r="D211" s="145"/>
      <c r="E211" s="145"/>
      <c r="F211" s="145"/>
      <c r="G211" s="145"/>
      <c r="H211" s="145"/>
      <c r="I211" s="1"/>
      <c r="J211" s="1"/>
      <c r="K211" s="1"/>
    </row>
    <row r="212" spans="2:11" ht="13.5" hidden="1" customHeight="1">
      <c r="B212" s="168"/>
      <c r="C212" s="341"/>
      <c r="D212" s="145"/>
      <c r="E212" s="145"/>
      <c r="F212" s="145"/>
      <c r="G212" s="145"/>
      <c r="H212" s="145"/>
      <c r="I212" s="1"/>
      <c r="J212" s="1"/>
      <c r="K212" s="1"/>
    </row>
    <row r="213" spans="2:11" ht="13.5" hidden="1" customHeight="1">
      <c r="B213" s="168"/>
      <c r="C213" s="341"/>
      <c r="D213" s="145"/>
      <c r="E213" s="145"/>
      <c r="F213" s="145"/>
      <c r="G213" s="145"/>
      <c r="H213" s="145"/>
      <c r="I213" s="1"/>
      <c r="J213" s="1"/>
      <c r="K213" s="1"/>
    </row>
    <row r="214" spans="2:11" ht="13.5" hidden="1" customHeight="1">
      <c r="B214" s="168"/>
      <c r="C214" s="341"/>
      <c r="D214" s="145"/>
      <c r="E214" s="145"/>
      <c r="F214" s="145"/>
      <c r="G214" s="145"/>
      <c r="H214" s="145"/>
      <c r="I214" s="1"/>
      <c r="J214" s="1"/>
      <c r="K214" s="1"/>
    </row>
    <row r="215" spans="2:11" ht="13.5" hidden="1" customHeight="1">
      <c r="B215" s="168"/>
      <c r="C215" s="341"/>
      <c r="D215" s="145"/>
      <c r="E215" s="145"/>
      <c r="F215" s="145"/>
      <c r="G215" s="145"/>
      <c r="H215" s="145"/>
      <c r="I215" s="1"/>
      <c r="J215" s="1"/>
      <c r="K215" s="1"/>
    </row>
    <row r="216" spans="2:11" ht="13.5" hidden="1" customHeight="1">
      <c r="B216" s="168"/>
      <c r="C216" s="341"/>
      <c r="D216" s="145"/>
      <c r="E216" s="145"/>
      <c r="F216" s="145"/>
      <c r="G216" s="145"/>
      <c r="H216" s="145"/>
      <c r="I216" s="1"/>
      <c r="J216" s="1"/>
      <c r="K216" s="1"/>
    </row>
    <row r="217" spans="2:11" ht="13.5" hidden="1" customHeight="1">
      <c r="B217" s="168"/>
      <c r="C217" s="341"/>
      <c r="D217" s="145"/>
      <c r="E217" s="145"/>
      <c r="F217" s="145"/>
      <c r="G217" s="145"/>
      <c r="H217" s="145"/>
      <c r="I217" s="1"/>
      <c r="J217" s="1"/>
      <c r="K217" s="1"/>
    </row>
    <row r="218" spans="2:11" ht="13.5" hidden="1" customHeight="1">
      <c r="B218" s="168"/>
      <c r="C218" s="341"/>
      <c r="D218" s="145"/>
      <c r="E218" s="145"/>
      <c r="F218" s="145"/>
      <c r="G218" s="145"/>
      <c r="H218" s="145"/>
      <c r="I218" s="1"/>
      <c r="J218" s="1"/>
      <c r="K218" s="1"/>
    </row>
    <row r="219" spans="2:11" ht="13.5" hidden="1" customHeight="1">
      <c r="B219" s="168"/>
      <c r="C219" s="341"/>
      <c r="D219" s="145"/>
      <c r="E219" s="145"/>
      <c r="F219" s="145"/>
      <c r="G219" s="145"/>
      <c r="H219" s="145"/>
      <c r="I219" s="1"/>
      <c r="J219" s="1"/>
      <c r="K219" s="1"/>
    </row>
    <row r="220" spans="2:11" ht="13.5" hidden="1" customHeight="1">
      <c r="B220" s="168"/>
      <c r="C220" s="341"/>
      <c r="D220" s="145"/>
      <c r="E220" s="145"/>
      <c r="F220" s="145"/>
      <c r="G220" s="145"/>
      <c r="H220" s="145"/>
      <c r="I220" s="1"/>
      <c r="J220" s="1"/>
      <c r="K220" s="1"/>
    </row>
    <row r="221" spans="2:11" ht="13.5" hidden="1" customHeight="1">
      <c r="B221" s="168"/>
      <c r="C221" s="341"/>
      <c r="D221" s="145"/>
      <c r="E221" s="145"/>
      <c r="F221" s="145"/>
      <c r="G221" s="145"/>
      <c r="H221" s="145"/>
      <c r="I221" s="1"/>
      <c r="J221" s="1"/>
      <c r="K221" s="1"/>
    </row>
    <row r="222" spans="2:11" ht="13.5" hidden="1" customHeight="1">
      <c r="B222" s="168"/>
      <c r="C222" s="341"/>
      <c r="D222" s="145"/>
      <c r="E222" s="145"/>
      <c r="F222" s="145"/>
      <c r="G222" s="145"/>
      <c r="H222" s="145"/>
      <c r="I222" s="1"/>
      <c r="J222" s="1"/>
      <c r="K222" s="1"/>
    </row>
    <row r="223" spans="2:11" ht="13.5" hidden="1" customHeight="1">
      <c r="B223" s="168"/>
      <c r="C223" s="341"/>
      <c r="D223" s="145"/>
      <c r="E223" s="145"/>
      <c r="F223" s="145"/>
      <c r="G223" s="145"/>
      <c r="H223" s="145"/>
      <c r="I223" s="1"/>
      <c r="J223" s="1"/>
      <c r="K223" s="1"/>
    </row>
    <row r="224" spans="2:11" ht="13.5" hidden="1" customHeight="1">
      <c r="B224" s="168"/>
      <c r="C224" s="341"/>
      <c r="D224" s="145"/>
      <c r="E224" s="145"/>
      <c r="F224" s="145"/>
      <c r="G224" s="145"/>
      <c r="H224" s="145"/>
      <c r="I224" s="1"/>
      <c r="J224" s="1"/>
      <c r="K224" s="1"/>
    </row>
    <row r="225" spans="2:11" ht="13.5" hidden="1" customHeight="1">
      <c r="B225" s="168"/>
      <c r="C225" s="341"/>
      <c r="D225" s="145"/>
      <c r="E225" s="145"/>
      <c r="F225" s="145"/>
      <c r="G225" s="145"/>
      <c r="H225" s="145"/>
      <c r="I225" s="1"/>
      <c r="J225" s="1"/>
      <c r="K225" s="1"/>
    </row>
    <row r="226" spans="2:11" ht="13.5" hidden="1" customHeight="1">
      <c r="B226" s="168"/>
      <c r="C226" s="341"/>
      <c r="D226" s="145"/>
      <c r="E226" s="145"/>
      <c r="F226" s="145"/>
      <c r="G226" s="145"/>
      <c r="H226" s="145"/>
      <c r="I226" s="1"/>
      <c r="J226" s="1"/>
      <c r="K226" s="1"/>
    </row>
    <row r="227" spans="2:11" ht="13.5" hidden="1" customHeight="1">
      <c r="B227" s="168"/>
      <c r="C227" s="341"/>
      <c r="D227" s="145"/>
      <c r="E227" s="145"/>
      <c r="F227" s="145"/>
      <c r="G227" s="145"/>
      <c r="H227" s="145"/>
      <c r="I227" s="1"/>
      <c r="J227" s="1"/>
      <c r="K227" s="1"/>
    </row>
    <row r="228" spans="2:11" ht="13.5" hidden="1" customHeight="1">
      <c r="B228" s="168"/>
      <c r="C228" s="341"/>
      <c r="D228" s="145"/>
      <c r="E228" s="145"/>
      <c r="F228" s="145"/>
      <c r="G228" s="145"/>
      <c r="H228" s="145"/>
      <c r="I228" s="1"/>
      <c r="J228" s="1"/>
      <c r="K228" s="1"/>
    </row>
    <row r="229" spans="2:11" ht="13.5" hidden="1" customHeight="1">
      <c r="B229" s="168"/>
      <c r="C229" s="341"/>
      <c r="D229" s="145"/>
      <c r="E229" s="145"/>
      <c r="F229" s="145"/>
      <c r="G229" s="145"/>
      <c r="H229" s="145"/>
      <c r="I229" s="1"/>
      <c r="J229" s="1"/>
      <c r="K229" s="1"/>
    </row>
    <row r="230" spans="2:11" ht="13.5" hidden="1" customHeight="1">
      <c r="B230" s="168"/>
      <c r="C230" s="341"/>
      <c r="D230" s="145"/>
      <c r="E230" s="145"/>
      <c r="F230" s="145"/>
      <c r="G230" s="145"/>
      <c r="H230" s="145"/>
      <c r="I230" s="1"/>
      <c r="J230" s="1"/>
      <c r="K230" s="1"/>
    </row>
    <row r="231" spans="2:11" ht="13.5" hidden="1" customHeight="1">
      <c r="B231" s="168"/>
      <c r="C231" s="341"/>
      <c r="D231" s="145"/>
      <c r="E231" s="145"/>
      <c r="F231" s="145"/>
      <c r="G231" s="145"/>
      <c r="H231" s="145"/>
      <c r="I231" s="1"/>
      <c r="J231" s="1"/>
      <c r="K231" s="1"/>
    </row>
    <row r="232" spans="2:11" ht="13.5" hidden="1" customHeight="1">
      <c r="B232" s="168"/>
      <c r="C232" s="341"/>
      <c r="D232" s="145"/>
      <c r="E232" s="145"/>
      <c r="F232" s="145"/>
      <c r="G232" s="145"/>
      <c r="H232" s="145"/>
      <c r="I232" s="1"/>
      <c r="J232" s="1"/>
      <c r="K232" s="1"/>
    </row>
    <row r="233" spans="2:11" ht="13.5" hidden="1" customHeight="1">
      <c r="B233" s="168"/>
      <c r="C233" s="341"/>
      <c r="D233" s="145"/>
      <c r="E233" s="145"/>
      <c r="F233" s="145"/>
      <c r="G233" s="145"/>
      <c r="H233" s="145"/>
      <c r="I233" s="1"/>
      <c r="J233" s="1"/>
      <c r="K233" s="1"/>
    </row>
    <row r="234" spans="2:11" ht="13.5" hidden="1" customHeight="1">
      <c r="B234" s="168"/>
      <c r="C234" s="341"/>
      <c r="D234" s="145"/>
      <c r="E234" s="145"/>
      <c r="F234" s="145"/>
      <c r="G234" s="145"/>
      <c r="H234" s="145"/>
      <c r="I234" s="1"/>
      <c r="J234" s="1"/>
      <c r="K234" s="1"/>
    </row>
    <row r="235" spans="2:11" ht="13.5" hidden="1" customHeight="1">
      <c r="B235" s="168"/>
      <c r="C235" s="341"/>
      <c r="D235" s="145"/>
      <c r="E235" s="145"/>
      <c r="F235" s="145"/>
      <c r="G235" s="145"/>
      <c r="H235" s="145"/>
      <c r="I235" s="1"/>
      <c r="J235" s="1"/>
      <c r="K235" s="1"/>
    </row>
    <row r="236" spans="2:11" ht="13.5" hidden="1" customHeight="1">
      <c r="B236" s="168"/>
      <c r="C236" s="341"/>
      <c r="D236" s="145"/>
      <c r="E236" s="145"/>
      <c r="F236" s="145"/>
      <c r="G236" s="145"/>
      <c r="H236" s="145"/>
      <c r="I236" s="1"/>
      <c r="J236" s="1"/>
      <c r="K236" s="1"/>
    </row>
    <row r="237" spans="2:11" ht="13.5" hidden="1" customHeight="1">
      <c r="B237" s="168"/>
      <c r="C237" s="341"/>
      <c r="D237" s="145"/>
      <c r="E237" s="145"/>
      <c r="F237" s="145"/>
      <c r="G237" s="145"/>
      <c r="H237" s="145"/>
      <c r="I237" s="1"/>
      <c r="J237" s="1"/>
      <c r="K237" s="1"/>
    </row>
    <row r="238" spans="2:11" ht="13.5" hidden="1" customHeight="1">
      <c r="B238" s="168"/>
      <c r="C238" s="341"/>
      <c r="D238" s="145"/>
      <c r="E238" s="145"/>
      <c r="F238" s="145"/>
      <c r="G238" s="145"/>
      <c r="H238" s="145"/>
      <c r="I238" s="1"/>
      <c r="J238" s="1"/>
      <c r="K238" s="1"/>
    </row>
    <row r="239" spans="2:11" ht="13.5" hidden="1" customHeight="1">
      <c r="B239" s="168"/>
      <c r="C239" s="341"/>
      <c r="D239" s="145"/>
      <c r="E239" s="145"/>
      <c r="F239" s="145"/>
      <c r="G239" s="145"/>
      <c r="H239" s="145"/>
      <c r="I239" s="1"/>
      <c r="J239" s="1"/>
      <c r="K239" s="1"/>
    </row>
    <row r="240" spans="2:11" ht="13.5" hidden="1" customHeight="1">
      <c r="B240" s="168"/>
      <c r="C240" s="341"/>
      <c r="D240" s="145"/>
      <c r="E240" s="145"/>
      <c r="F240" s="145"/>
      <c r="G240" s="145"/>
      <c r="H240" s="145"/>
      <c r="I240" s="1"/>
      <c r="J240" s="1"/>
      <c r="K240" s="1"/>
    </row>
    <row r="241" spans="2:11" ht="13.5" hidden="1" customHeight="1">
      <c r="B241" s="168"/>
      <c r="C241" s="341"/>
      <c r="D241" s="145"/>
      <c r="E241" s="145"/>
      <c r="F241" s="145"/>
      <c r="G241" s="145"/>
      <c r="H241" s="145"/>
      <c r="I241" s="1"/>
      <c r="J241" s="1"/>
      <c r="K241" s="1"/>
    </row>
    <row r="242" spans="2:11" ht="13.5" hidden="1" customHeight="1">
      <c r="B242" s="168"/>
      <c r="C242" s="341"/>
      <c r="D242" s="145"/>
      <c r="E242" s="145"/>
      <c r="F242" s="145"/>
      <c r="G242" s="145"/>
      <c r="H242" s="145"/>
      <c r="I242" s="1"/>
      <c r="J242" s="1"/>
      <c r="K242" s="1"/>
    </row>
    <row r="243" spans="2:11" ht="13.5" hidden="1" customHeight="1">
      <c r="B243" s="168"/>
      <c r="C243" s="341"/>
      <c r="D243" s="145"/>
      <c r="E243" s="145"/>
      <c r="F243" s="145"/>
      <c r="G243" s="145"/>
      <c r="H243" s="145"/>
      <c r="I243" s="1"/>
      <c r="J243" s="1"/>
      <c r="K243" s="1"/>
    </row>
    <row r="244" spans="2:11" ht="13.5" hidden="1" customHeight="1">
      <c r="B244" s="168"/>
      <c r="C244" s="341"/>
      <c r="D244" s="145"/>
      <c r="E244" s="145"/>
      <c r="F244" s="145"/>
      <c r="G244" s="145"/>
      <c r="H244" s="145"/>
      <c r="I244" s="1"/>
      <c r="J244" s="1"/>
      <c r="K244" s="1"/>
    </row>
    <row r="245" spans="2:11" ht="13.5" hidden="1" customHeight="1">
      <c r="B245" s="168"/>
      <c r="C245" s="341"/>
      <c r="D245" s="145"/>
      <c r="E245" s="145"/>
      <c r="F245" s="145"/>
      <c r="G245" s="145"/>
      <c r="H245" s="145"/>
      <c r="I245" s="1"/>
      <c r="J245" s="1"/>
      <c r="K245" s="1"/>
    </row>
    <row r="246" spans="2:11" ht="13.5" hidden="1" customHeight="1">
      <c r="B246" s="168"/>
      <c r="C246" s="341"/>
      <c r="D246" s="145"/>
      <c r="E246" s="145"/>
      <c r="F246" s="145"/>
      <c r="G246" s="145"/>
      <c r="H246" s="145"/>
      <c r="I246" s="1"/>
      <c r="J246" s="1"/>
      <c r="K246" s="1"/>
    </row>
    <row r="247" spans="2:11" ht="13.5" hidden="1" customHeight="1">
      <c r="B247" s="168"/>
      <c r="C247" s="341"/>
      <c r="D247" s="145"/>
      <c r="E247" s="145"/>
      <c r="F247" s="145"/>
      <c r="G247" s="145"/>
      <c r="H247" s="145"/>
      <c r="I247" s="1"/>
      <c r="J247" s="1"/>
      <c r="K247" s="1"/>
    </row>
    <row r="248" spans="2:11" ht="13.5" hidden="1" customHeight="1">
      <c r="B248" s="168"/>
      <c r="C248" s="341"/>
      <c r="D248" s="145"/>
      <c r="E248" s="145"/>
      <c r="F248" s="145"/>
      <c r="G248" s="145"/>
      <c r="H248" s="145"/>
      <c r="I248" s="1"/>
      <c r="J248" s="1"/>
      <c r="K248" s="1"/>
    </row>
    <row r="249" spans="2:11" ht="13.5" hidden="1" customHeight="1">
      <c r="B249" s="168"/>
      <c r="C249" s="341"/>
      <c r="D249" s="145"/>
      <c r="E249" s="145"/>
      <c r="F249" s="145"/>
      <c r="G249" s="145"/>
      <c r="H249" s="145"/>
      <c r="I249" s="1"/>
      <c r="J249" s="1"/>
      <c r="K249" s="1"/>
    </row>
    <row r="250" spans="2:11" ht="13.5" hidden="1" customHeight="1">
      <c r="B250" s="168"/>
      <c r="C250" s="341"/>
      <c r="D250" s="145"/>
      <c r="E250" s="145"/>
      <c r="F250" s="145"/>
      <c r="G250" s="145"/>
      <c r="H250" s="145"/>
      <c r="I250" s="1"/>
      <c r="J250" s="1"/>
      <c r="K250" s="1"/>
    </row>
    <row r="251" spans="2:11" ht="13.5" hidden="1" customHeight="1">
      <c r="B251" s="168"/>
      <c r="C251" s="341"/>
      <c r="D251" s="145"/>
      <c r="E251" s="145"/>
      <c r="F251" s="145"/>
      <c r="G251" s="145"/>
      <c r="H251" s="145"/>
      <c r="I251" s="1"/>
      <c r="J251" s="1"/>
      <c r="K251" s="1"/>
    </row>
    <row r="252" spans="2:11" ht="13.5" hidden="1" customHeight="1">
      <c r="B252" s="168"/>
      <c r="C252" s="341"/>
      <c r="D252" s="145"/>
      <c r="E252" s="145"/>
      <c r="F252" s="145"/>
      <c r="G252" s="145"/>
      <c r="H252" s="145"/>
      <c r="I252" s="1"/>
      <c r="J252" s="1"/>
      <c r="K252" s="1"/>
    </row>
    <row r="253" spans="2:11" ht="13.5" hidden="1" customHeight="1">
      <c r="B253" s="168"/>
      <c r="C253" s="341"/>
      <c r="D253" s="145"/>
      <c r="E253" s="145"/>
      <c r="F253" s="145"/>
      <c r="G253" s="145"/>
      <c r="H253" s="145"/>
      <c r="I253" s="1"/>
      <c r="J253" s="1"/>
      <c r="K253" s="1"/>
    </row>
    <row r="254" spans="2:11" ht="13.5" hidden="1" customHeight="1">
      <c r="B254" s="168"/>
      <c r="C254" s="341"/>
      <c r="D254" s="145"/>
      <c r="E254" s="145"/>
      <c r="F254" s="145"/>
      <c r="G254" s="145"/>
      <c r="H254" s="145"/>
      <c r="I254" s="1"/>
      <c r="J254" s="1"/>
      <c r="K254" s="1"/>
    </row>
    <row r="255" spans="2:11" ht="13.5" hidden="1" customHeight="1">
      <c r="B255" s="168"/>
      <c r="C255" s="341"/>
      <c r="D255" s="145"/>
      <c r="E255" s="145"/>
      <c r="F255" s="145"/>
      <c r="G255" s="145"/>
      <c r="H255" s="145"/>
      <c r="I255" s="1"/>
      <c r="J255" s="1"/>
      <c r="K255" s="1"/>
    </row>
    <row r="256" spans="2:11" ht="13.5" hidden="1" customHeight="1">
      <c r="B256" s="168"/>
      <c r="C256" s="341"/>
      <c r="D256" s="145"/>
      <c r="E256" s="145"/>
      <c r="F256" s="145"/>
      <c r="G256" s="145"/>
      <c r="H256" s="145"/>
      <c r="I256" s="1"/>
      <c r="J256" s="1"/>
      <c r="K256" s="1"/>
    </row>
    <row r="257" spans="2:21" ht="13.5" hidden="1" customHeight="1">
      <c r="B257" s="168"/>
      <c r="C257" s="341"/>
      <c r="D257" s="145"/>
      <c r="E257" s="145"/>
      <c r="F257" s="145"/>
      <c r="G257" s="145"/>
      <c r="H257" s="145"/>
      <c r="I257" s="1"/>
      <c r="J257" s="1"/>
      <c r="K257" s="1"/>
    </row>
    <row r="258" spans="2:21" ht="13.5" hidden="1" customHeight="1">
      <c r="B258" s="168"/>
      <c r="C258" s="341"/>
      <c r="D258" s="145"/>
      <c r="E258" s="145"/>
      <c r="F258" s="145"/>
      <c r="G258" s="145"/>
      <c r="H258" s="145"/>
      <c r="I258" s="1"/>
      <c r="J258" s="1"/>
      <c r="K258" s="1"/>
    </row>
    <row r="259" spans="2:21" ht="13.5" hidden="1" customHeight="1">
      <c r="B259" s="168"/>
      <c r="C259" s="341"/>
      <c r="D259" s="145"/>
      <c r="E259" s="145"/>
      <c r="F259" s="145"/>
      <c r="G259" s="145"/>
      <c r="H259" s="145"/>
      <c r="I259" s="1"/>
      <c r="J259" s="1"/>
      <c r="K259" s="1"/>
    </row>
    <row r="260" spans="2:21" ht="13.5" hidden="1" customHeight="1">
      <c r="B260" s="168"/>
      <c r="C260" s="341"/>
      <c r="D260" s="145"/>
      <c r="E260" s="145"/>
      <c r="F260" s="145"/>
      <c r="G260" s="145"/>
      <c r="H260" s="145"/>
      <c r="I260" s="1"/>
      <c r="J260" s="1"/>
      <c r="K260" s="1"/>
    </row>
    <row r="261" spans="2:21" ht="13.5" hidden="1" customHeight="1">
      <c r="B261" s="168"/>
      <c r="C261" s="341"/>
      <c r="D261" s="145"/>
      <c r="E261" s="145"/>
      <c r="F261" s="145"/>
      <c r="G261" s="145"/>
      <c r="H261" s="145"/>
      <c r="I261" s="1"/>
      <c r="J261" s="1"/>
      <c r="K261" s="1"/>
    </row>
    <row r="262" spans="2:21" ht="13.5" hidden="1" customHeight="1">
      <c r="B262" s="168"/>
      <c r="C262" s="341"/>
      <c r="D262" s="145"/>
      <c r="E262" s="145"/>
      <c r="F262" s="145"/>
      <c r="G262" s="145"/>
      <c r="H262" s="145"/>
      <c r="I262" s="1"/>
      <c r="J262" s="1"/>
      <c r="K262" s="1"/>
    </row>
    <row r="263" spans="2:21" ht="13.5" hidden="1" customHeight="1">
      <c r="B263" s="168"/>
      <c r="C263" s="341"/>
      <c r="D263" s="145"/>
      <c r="E263" s="145"/>
      <c r="F263" s="145"/>
      <c r="G263" s="145"/>
      <c r="H263" s="145"/>
      <c r="I263" s="1"/>
      <c r="J263" s="1"/>
      <c r="K263" s="1"/>
    </row>
    <row r="264" spans="2:21" ht="13.5" hidden="1" customHeight="1">
      <c r="B264" s="168"/>
      <c r="C264" s="341"/>
      <c r="D264" s="145"/>
      <c r="E264" s="145"/>
      <c r="F264" s="145"/>
      <c r="G264" s="145"/>
      <c r="H264" s="145"/>
      <c r="I264" s="1"/>
      <c r="J264" s="1"/>
      <c r="K264" s="1"/>
    </row>
    <row r="265" spans="2:21" ht="13.5" hidden="1" customHeight="1">
      <c r="B265" s="168"/>
      <c r="C265" s="341"/>
      <c r="D265" s="145"/>
      <c r="E265" s="145"/>
      <c r="F265" s="145"/>
      <c r="G265" s="145"/>
      <c r="H265" s="145"/>
      <c r="I265" s="1"/>
      <c r="J265" s="1"/>
      <c r="K265" s="1"/>
    </row>
    <row r="266" spans="2:21" ht="13.5" hidden="1" customHeight="1">
      <c r="B266" s="62"/>
      <c r="G266" s="1"/>
      <c r="H266" s="1"/>
      <c r="I266" s="1"/>
      <c r="J266" s="1"/>
      <c r="K266" s="1"/>
    </row>
    <row r="267" spans="2:21" ht="13.5" hidden="1" customHeight="1">
      <c r="B267" s="62"/>
      <c r="G267" s="1"/>
      <c r="H267" s="1"/>
      <c r="I267" s="1"/>
      <c r="J267" s="1"/>
      <c r="K267" s="1"/>
    </row>
    <row r="268" spans="2:21" ht="13.5" hidden="1" customHeight="1">
      <c r="B268" s="62"/>
      <c r="G268" s="1"/>
      <c r="H268" s="1"/>
      <c r="I268" s="1"/>
      <c r="J268" s="1"/>
      <c r="K268" s="1"/>
    </row>
    <row r="269" spans="2:21" ht="13.5" hidden="1" customHeight="1">
      <c r="B269" s="62"/>
      <c r="G269" s="1"/>
      <c r="H269" s="1"/>
      <c r="I269" s="1"/>
      <c r="J269" s="1"/>
      <c r="K269" s="1"/>
    </row>
    <row r="270" spans="2:21" s="1" customFormat="1" ht="14.1" hidden="1" customHeight="1">
      <c r="B270" s="62"/>
      <c r="C270" s="22"/>
      <c r="D270" s="22"/>
      <c r="E270" s="22"/>
      <c r="F270" s="22"/>
      <c r="G270" s="22"/>
      <c r="H270" s="22"/>
      <c r="I270" s="22"/>
      <c r="J270" s="22"/>
      <c r="K270" s="22"/>
      <c r="L270" s="21"/>
      <c r="M270" s="22"/>
      <c r="N270" s="22"/>
      <c r="O270" s="48"/>
      <c r="P270" s="49"/>
      <c r="Q270" s="4"/>
      <c r="R270" s="50"/>
      <c r="S270" s="51"/>
      <c r="T270" s="52"/>
      <c r="U270" s="47"/>
    </row>
  </sheetData>
  <mergeCells count="200">
    <mergeCell ref="B109:B110"/>
    <mergeCell ref="C109:C110"/>
    <mergeCell ref="D109:D110"/>
    <mergeCell ref="E109:E110"/>
    <mergeCell ref="G109:G110"/>
    <mergeCell ref="B111:B112"/>
    <mergeCell ref="H60:H61"/>
    <mergeCell ref="B60:B61"/>
    <mergeCell ref="C60:C61"/>
    <mergeCell ref="E60:E61"/>
    <mergeCell ref="F60:F61"/>
    <mergeCell ref="G60:G61"/>
    <mergeCell ref="B101:B104"/>
    <mergeCell ref="C101:C104"/>
    <mergeCell ref="D101:D104"/>
    <mergeCell ref="E101:E104"/>
    <mergeCell ref="G101:G104"/>
    <mergeCell ref="B105:B108"/>
    <mergeCell ref="C105:C108"/>
    <mergeCell ref="D105:D108"/>
    <mergeCell ref="E105:E108"/>
    <mergeCell ref="G105:G108"/>
    <mergeCell ref="B93:B96"/>
    <mergeCell ref="C93:C96"/>
    <mergeCell ref="D93:D96"/>
    <mergeCell ref="E93:E96"/>
    <mergeCell ref="G93:G96"/>
    <mergeCell ref="B97:B100"/>
    <mergeCell ref="C97:C100"/>
    <mergeCell ref="D97:D100"/>
    <mergeCell ref="E97:E100"/>
    <mergeCell ref="G97:G100"/>
    <mergeCell ref="B85:B88"/>
    <mergeCell ref="C85:C88"/>
    <mergeCell ref="D85:D88"/>
    <mergeCell ref="E85:E88"/>
    <mergeCell ref="G85:G88"/>
    <mergeCell ref="B89:B92"/>
    <mergeCell ref="C89:C92"/>
    <mergeCell ref="D89:D92"/>
    <mergeCell ref="E89:E92"/>
    <mergeCell ref="G89:G92"/>
    <mergeCell ref="B7:B8"/>
    <mergeCell ref="G7:G8"/>
    <mergeCell ref="F9:G9"/>
    <mergeCell ref="F11:G11"/>
    <mergeCell ref="C7:C8"/>
    <mergeCell ref="F7:F8"/>
    <mergeCell ref="C21:E21"/>
    <mergeCell ref="F21:H21"/>
    <mergeCell ref="B51:H51"/>
    <mergeCell ref="G65:G67"/>
    <mergeCell ref="B68:B71"/>
    <mergeCell ref="C68:C71"/>
    <mergeCell ref="D68:D71"/>
    <mergeCell ref="E68:E71"/>
    <mergeCell ref="G68:G71"/>
    <mergeCell ref="B72:B76"/>
    <mergeCell ref="C72:C76"/>
    <mergeCell ref="D72:D76"/>
    <mergeCell ref="E72:E76"/>
    <mergeCell ref="G72:G76"/>
    <mergeCell ref="B65:B67"/>
    <mergeCell ref="C65:C67"/>
    <mergeCell ref="D65:D67"/>
    <mergeCell ref="E65:E67"/>
    <mergeCell ref="B77:B80"/>
    <mergeCell ref="C77:C80"/>
    <mergeCell ref="D77:D80"/>
    <mergeCell ref="E77:E80"/>
    <mergeCell ref="G77:G80"/>
    <mergeCell ref="B81:B84"/>
    <mergeCell ref="C81:C84"/>
    <mergeCell ref="D81:D84"/>
    <mergeCell ref="E81:E84"/>
    <mergeCell ref="G81:G84"/>
    <mergeCell ref="C111:C112"/>
    <mergeCell ref="D111:D112"/>
    <mergeCell ref="E111:E112"/>
    <mergeCell ref="G111:G112"/>
    <mergeCell ref="B113:B114"/>
    <mergeCell ref="C113:C114"/>
    <mergeCell ref="D113:D114"/>
    <mergeCell ref="E113:E114"/>
    <mergeCell ref="G113:G114"/>
    <mergeCell ref="B121:B122"/>
    <mergeCell ref="C121:C122"/>
    <mergeCell ref="D121:D122"/>
    <mergeCell ref="E121:E122"/>
    <mergeCell ref="G121:G122"/>
    <mergeCell ref="B123:B124"/>
    <mergeCell ref="C123:C124"/>
    <mergeCell ref="D123:D124"/>
    <mergeCell ref="E123:E124"/>
    <mergeCell ref="G123:G124"/>
    <mergeCell ref="B125:B126"/>
    <mergeCell ref="C125:C126"/>
    <mergeCell ref="D125:D126"/>
    <mergeCell ref="E125:E126"/>
    <mergeCell ref="G125:G126"/>
    <mergeCell ref="B127:B128"/>
    <mergeCell ref="C127:C128"/>
    <mergeCell ref="D127:D128"/>
    <mergeCell ref="E127:E128"/>
    <mergeCell ref="G127:G128"/>
    <mergeCell ref="B129:B130"/>
    <mergeCell ref="C129:C130"/>
    <mergeCell ref="D129:D130"/>
    <mergeCell ref="E129:E130"/>
    <mergeCell ref="G129:G130"/>
    <mergeCell ref="B131:B132"/>
    <mergeCell ref="C131:C132"/>
    <mergeCell ref="D131:D132"/>
    <mergeCell ref="E131:E132"/>
    <mergeCell ref="G131:G132"/>
    <mergeCell ref="B133:B134"/>
    <mergeCell ref="C133:C134"/>
    <mergeCell ref="D133:D134"/>
    <mergeCell ref="E133:E134"/>
    <mergeCell ref="G133:G134"/>
    <mergeCell ref="B135:B136"/>
    <mergeCell ref="C135:C136"/>
    <mergeCell ref="D135:D136"/>
    <mergeCell ref="E135:E136"/>
    <mergeCell ref="G135:G136"/>
    <mergeCell ref="B137:B138"/>
    <mergeCell ref="C137:C138"/>
    <mergeCell ref="D137:D138"/>
    <mergeCell ref="E137:E138"/>
    <mergeCell ref="G137:G138"/>
    <mergeCell ref="B139:B140"/>
    <mergeCell ref="C139:C140"/>
    <mergeCell ref="D139:D140"/>
    <mergeCell ref="E139:E140"/>
    <mergeCell ref="G139:G140"/>
    <mergeCell ref="B141:B142"/>
    <mergeCell ref="C141:C142"/>
    <mergeCell ref="D141:D142"/>
    <mergeCell ref="E141:E142"/>
    <mergeCell ref="G141:G142"/>
    <mergeCell ref="B146:B147"/>
    <mergeCell ref="C146:C147"/>
    <mergeCell ref="D146:D147"/>
    <mergeCell ref="E146:E147"/>
    <mergeCell ref="G146:G147"/>
    <mergeCell ref="B148:B149"/>
    <mergeCell ref="C148:C149"/>
    <mergeCell ref="D148:D149"/>
    <mergeCell ref="E148:E149"/>
    <mergeCell ref="G148:G149"/>
    <mergeCell ref="B154:B155"/>
    <mergeCell ref="C154:C155"/>
    <mergeCell ref="D154:D155"/>
    <mergeCell ref="E154:E155"/>
    <mergeCell ref="G154:G155"/>
    <mergeCell ref="B156:B157"/>
    <mergeCell ref="C156:C157"/>
    <mergeCell ref="D156:D157"/>
    <mergeCell ref="E156:E157"/>
    <mergeCell ref="G156:G157"/>
    <mergeCell ref="B158:B160"/>
    <mergeCell ref="C158:C160"/>
    <mergeCell ref="D158:D160"/>
    <mergeCell ref="E158:E160"/>
    <mergeCell ref="G158:G160"/>
    <mergeCell ref="B161:B164"/>
    <mergeCell ref="C161:C164"/>
    <mergeCell ref="D161:D164"/>
    <mergeCell ref="E161:E164"/>
    <mergeCell ref="G161:G164"/>
    <mergeCell ref="B165:B168"/>
    <mergeCell ref="C165:C168"/>
    <mergeCell ref="D165:D168"/>
    <mergeCell ref="E165:E168"/>
    <mergeCell ref="G165:G168"/>
    <mergeCell ref="B169:B172"/>
    <mergeCell ref="C169:C172"/>
    <mergeCell ref="D169:D172"/>
    <mergeCell ref="E169:E172"/>
    <mergeCell ref="G169:G172"/>
    <mergeCell ref="B173:B176"/>
    <mergeCell ref="C173:C176"/>
    <mergeCell ref="D173:D176"/>
    <mergeCell ref="E173:E176"/>
    <mergeCell ref="G173:G176"/>
    <mergeCell ref="B185:B188"/>
    <mergeCell ref="C185:C188"/>
    <mergeCell ref="D185:D188"/>
    <mergeCell ref="E185:E188"/>
    <mergeCell ref="G185:G188"/>
    <mergeCell ref="B177:B180"/>
    <mergeCell ref="C177:C180"/>
    <mergeCell ref="D177:D180"/>
    <mergeCell ref="E177:E180"/>
    <mergeCell ref="G177:G180"/>
    <mergeCell ref="B181:B184"/>
    <mergeCell ref="C181:C184"/>
    <mergeCell ref="D181:D184"/>
    <mergeCell ref="E181:E184"/>
    <mergeCell ref="G181:G184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Plan9"/>
  <dimension ref="A1:AA64"/>
  <sheetViews>
    <sheetView showGridLines="0" showRowColHeaders="0" zoomScale="115" zoomScaleNormal="115" workbookViewId="0">
      <selection activeCell="F5" sqref="F5"/>
    </sheetView>
  </sheetViews>
  <sheetFormatPr defaultColWidth="0" defaultRowHeight="0" customHeight="1" zeroHeight="1"/>
  <cols>
    <col min="1" max="1" width="5.7109375" style="1" customWidth="1"/>
    <col min="2" max="2" width="39.42578125" style="1" customWidth="1"/>
    <col min="3" max="5" width="22.42578125" style="22" customWidth="1"/>
    <col min="6" max="6" width="8.7109375" style="22" customWidth="1"/>
    <col min="7" max="7" width="8.7109375" style="21" customWidth="1"/>
    <col min="8" max="8" width="3.7109375" style="21" customWidth="1"/>
    <col min="9" max="9" width="5.7109375" style="21" hidden="1" customWidth="1"/>
    <col min="10" max="10" width="9.5703125" style="22" hidden="1" customWidth="1"/>
    <col min="11" max="11" width="10.7109375" style="22" hidden="1" customWidth="1"/>
    <col min="12" max="12" width="10" style="31" hidden="1" customWidth="1"/>
    <col min="13" max="13" width="10.7109375" style="3" hidden="1" customWidth="1"/>
    <col min="14" max="14" width="10.140625" style="4" hidden="1" customWidth="1"/>
    <col min="15" max="15" width="7.7109375" style="5" hidden="1" customWidth="1"/>
    <col min="16" max="16" width="7.7109375" style="6" hidden="1" customWidth="1"/>
    <col min="17" max="17" width="7.7109375" style="7" hidden="1" customWidth="1"/>
    <col min="18" max="18" width="7.7109375" style="4" hidden="1" customWidth="1"/>
    <col min="19" max="27" width="0" hidden="1" customWidth="1"/>
    <col min="28" max="16384" width="9.140625" hidden="1"/>
  </cols>
  <sheetData>
    <row r="1" spans="2:18" ht="29.25" customHeight="1">
      <c r="B1" s="18" t="s">
        <v>57</v>
      </c>
      <c r="F1" s="23"/>
      <c r="G1" s="64"/>
      <c r="H1" s="64"/>
    </row>
    <row r="2" spans="2:18" ht="8.25" customHeight="1">
      <c r="B2" s="2"/>
      <c r="F2" s="23"/>
      <c r="G2" s="64"/>
      <c r="H2" s="64"/>
    </row>
    <row r="3" spans="2:18" ht="15.75">
      <c r="B3" s="62" t="s">
        <v>11</v>
      </c>
      <c r="C3" s="1"/>
      <c r="D3" s="1"/>
      <c r="E3" s="1"/>
      <c r="F3" s="45"/>
      <c r="G3" s="45"/>
      <c r="H3" s="45"/>
    </row>
    <row r="4" spans="2:18" ht="15.75">
      <c r="B4" s="62"/>
      <c r="C4" s="1"/>
      <c r="D4" s="1"/>
      <c r="E4" s="1"/>
      <c r="F4" s="45"/>
      <c r="G4" s="45"/>
      <c r="H4" s="45"/>
    </row>
    <row r="5" spans="2:18" ht="15.75" customHeight="1">
      <c r="B5" s="1247" t="s">
        <v>430</v>
      </c>
      <c r="C5" s="1251" t="s">
        <v>431</v>
      </c>
      <c r="D5" s="1251" t="s">
        <v>432</v>
      </c>
      <c r="E5" s="229" t="s">
        <v>433</v>
      </c>
      <c r="F5" s="45"/>
      <c r="G5" s="45"/>
      <c r="H5" s="45"/>
    </row>
    <row r="6" spans="2:18" ht="15.75">
      <c r="B6" s="1247"/>
      <c r="C6" s="1251"/>
      <c r="D6" s="1251"/>
      <c r="E6" s="229" t="s">
        <v>434</v>
      </c>
      <c r="F6" s="45"/>
      <c r="G6" s="45"/>
      <c r="H6" s="45"/>
    </row>
    <row r="7" spans="2:18" ht="3" customHeight="1">
      <c r="B7" s="240"/>
      <c r="C7" s="240"/>
      <c r="D7" s="240"/>
      <c r="E7" s="257"/>
      <c r="F7" s="45"/>
      <c r="G7" s="45"/>
      <c r="H7" s="45"/>
    </row>
    <row r="8" spans="2:18" ht="3" customHeight="1">
      <c r="B8" s="244"/>
      <c r="C8" s="244"/>
      <c r="D8" s="244"/>
      <c r="E8" s="258"/>
      <c r="F8" s="45"/>
      <c r="G8" s="45"/>
      <c r="H8" s="45"/>
    </row>
    <row r="9" spans="2:18" ht="3" customHeight="1">
      <c r="B9" s="240"/>
      <c r="C9" s="240"/>
      <c r="D9" s="240"/>
      <c r="E9" s="257"/>
      <c r="F9" s="45"/>
      <c r="G9" s="45"/>
      <c r="H9" s="45"/>
    </row>
    <row r="10" spans="2:18" ht="15.75">
      <c r="B10" s="129" t="s">
        <v>435</v>
      </c>
      <c r="C10" s="129" t="s">
        <v>436</v>
      </c>
      <c r="D10" s="129" t="s">
        <v>437</v>
      </c>
      <c r="E10" s="230" t="s">
        <v>438</v>
      </c>
      <c r="F10" s="45"/>
      <c r="G10" s="45"/>
      <c r="H10" s="45"/>
    </row>
    <row r="11" spans="2:18" ht="15.75">
      <c r="B11" s="129" t="s">
        <v>439</v>
      </c>
      <c r="C11" s="129" t="s">
        <v>440</v>
      </c>
      <c r="D11" s="129" t="s">
        <v>111</v>
      </c>
      <c r="E11" s="230" t="s">
        <v>441</v>
      </c>
      <c r="F11" s="45"/>
      <c r="G11" s="45"/>
      <c r="H11" s="45"/>
    </row>
    <row r="12" spans="2:18" ht="15.75">
      <c r="B12" s="129" t="s">
        <v>442</v>
      </c>
      <c r="C12" s="129" t="s">
        <v>443</v>
      </c>
      <c r="D12" s="129" t="s">
        <v>444</v>
      </c>
      <c r="E12" s="842">
        <v>45078</v>
      </c>
      <c r="F12" s="45"/>
      <c r="G12" s="45"/>
      <c r="H12" s="45"/>
    </row>
    <row r="13" spans="2:18" s="1" customFormat="1" ht="15" hidden="1" customHeight="1">
      <c r="C13" s="22"/>
      <c r="D13" s="22"/>
      <c r="E13" s="22"/>
      <c r="F13" s="22"/>
      <c r="G13" s="21"/>
      <c r="H13" s="21"/>
      <c r="I13" s="21"/>
      <c r="J13" s="22"/>
      <c r="K13" s="22"/>
      <c r="L13" s="48"/>
      <c r="M13" s="49"/>
      <c r="N13" s="4"/>
      <c r="O13" s="50"/>
      <c r="P13" s="51"/>
      <c r="Q13" s="52"/>
      <c r="R13" s="47"/>
    </row>
    <row r="14" spans="2:18" s="1" customFormat="1" ht="15" hidden="1" customHeight="1">
      <c r="C14" s="22"/>
      <c r="D14" s="22"/>
      <c r="E14" s="22"/>
      <c r="F14" s="22"/>
      <c r="G14" s="21"/>
      <c r="H14" s="21"/>
      <c r="I14" s="21"/>
      <c r="J14" s="22"/>
      <c r="K14" s="22"/>
      <c r="L14" s="48"/>
      <c r="M14" s="49"/>
      <c r="N14" s="4"/>
      <c r="O14" s="50"/>
      <c r="P14" s="51"/>
      <c r="Q14" s="52"/>
      <c r="R14" s="47"/>
    </row>
    <row r="15" spans="2:18" s="1" customFormat="1" ht="15" hidden="1" customHeight="1">
      <c r="C15" s="22"/>
      <c r="D15" s="22"/>
      <c r="E15" s="22"/>
      <c r="F15" s="22"/>
      <c r="G15" s="21"/>
      <c r="H15" s="21"/>
      <c r="I15" s="21"/>
      <c r="J15" s="22"/>
      <c r="K15" s="22"/>
      <c r="L15" s="48"/>
      <c r="M15" s="49"/>
      <c r="N15" s="4"/>
      <c r="O15" s="50"/>
      <c r="P15" s="51"/>
      <c r="Q15" s="52"/>
      <c r="R15" s="47"/>
    </row>
    <row r="16" spans="2:18" s="53" customFormat="1" ht="15" hidden="1" customHeight="1">
      <c r="B16" s="1"/>
      <c r="C16" s="22"/>
      <c r="D16" s="22"/>
      <c r="E16" s="22"/>
      <c r="F16" s="22"/>
      <c r="G16" s="21"/>
      <c r="H16" s="21"/>
      <c r="I16" s="54"/>
      <c r="J16" s="30"/>
      <c r="K16" s="30"/>
      <c r="L16" s="55"/>
      <c r="M16" s="84"/>
      <c r="N16" s="57"/>
      <c r="O16" s="85"/>
      <c r="P16" s="86"/>
      <c r="Q16" s="87"/>
      <c r="R16" s="61"/>
    </row>
    <row r="17" spans="1:19" s="14" customFormat="1" ht="15" hidden="1" customHeight="1">
      <c r="A17" s="1"/>
      <c r="B17" s="1"/>
      <c r="C17" s="22"/>
      <c r="D17" s="22"/>
      <c r="E17" s="22"/>
      <c r="F17" s="22"/>
      <c r="G17" s="21"/>
      <c r="H17" s="21"/>
      <c r="I17" s="54"/>
      <c r="J17" s="22"/>
      <c r="K17" s="22"/>
      <c r="L17" s="31"/>
      <c r="M17" s="3"/>
      <c r="N17" s="4"/>
      <c r="O17" s="5"/>
      <c r="P17" s="6"/>
      <c r="Q17" s="7"/>
      <c r="R17" s="1"/>
      <c r="S17" s="1"/>
    </row>
    <row r="18" spans="1:19" ht="15" hidden="1" customHeight="1">
      <c r="I18" s="54"/>
      <c r="R18" s="1"/>
      <c r="S18" s="1"/>
    </row>
    <row r="19" spans="1:19" ht="15" customHeight="1">
      <c r="I19" s="54"/>
      <c r="R19" s="1"/>
      <c r="S19" s="1"/>
    </row>
    <row r="20" spans="1:19" ht="15" customHeight="1">
      <c r="I20" s="54"/>
      <c r="R20" s="1"/>
      <c r="S20" s="1"/>
    </row>
    <row r="21" spans="1:19" ht="15" hidden="1" customHeight="1">
      <c r="I21" s="54"/>
      <c r="R21" s="1"/>
      <c r="S21" s="1"/>
    </row>
    <row r="22" spans="1:19" ht="15" hidden="1" customHeight="1">
      <c r="I22" s="54"/>
      <c r="R22" s="1"/>
      <c r="S22" s="1"/>
    </row>
    <row r="23" spans="1:19" ht="15" hidden="1" customHeight="1">
      <c r="I23" s="54"/>
      <c r="R23" s="1"/>
      <c r="S23" s="1"/>
    </row>
    <row r="24" spans="1:19" ht="15" hidden="1" customHeight="1">
      <c r="I24" s="54"/>
      <c r="R24" s="1"/>
      <c r="S24" s="1"/>
    </row>
    <row r="25" spans="1:19" ht="15" hidden="1" customHeight="1">
      <c r="I25" s="54"/>
      <c r="R25" s="1"/>
      <c r="S25" s="1"/>
    </row>
    <row r="26" spans="1:19" ht="15" hidden="1" customHeight="1">
      <c r="I26" s="54"/>
      <c r="R26" s="1"/>
      <c r="S26" s="1"/>
    </row>
    <row r="27" spans="1:19" ht="15" hidden="1" customHeight="1">
      <c r="I27" s="54"/>
      <c r="R27" s="1"/>
      <c r="S27" s="1"/>
    </row>
    <row r="28" spans="1:19" ht="15" hidden="1" customHeight="1">
      <c r="I28" s="54"/>
      <c r="R28" s="1"/>
      <c r="S28" s="1"/>
    </row>
    <row r="29" spans="1:19" ht="15" hidden="1" customHeight="1">
      <c r="I29" s="54"/>
      <c r="R29" s="1"/>
      <c r="S29" s="1"/>
    </row>
    <row r="30" spans="1:19" ht="15" hidden="1" customHeight="1">
      <c r="I30" s="54"/>
      <c r="R30" s="1"/>
      <c r="S30" s="1"/>
    </row>
    <row r="31" spans="1:19" ht="15" hidden="1" customHeight="1">
      <c r="I31" s="54"/>
      <c r="R31" s="1"/>
      <c r="S31" s="1"/>
    </row>
    <row r="32" spans="1:19" ht="15" hidden="1" customHeight="1">
      <c r="I32" s="54"/>
      <c r="R32" s="1"/>
      <c r="S32" s="1"/>
    </row>
    <row r="33" spans="1:20" ht="15" hidden="1" customHeight="1">
      <c r="I33" s="54"/>
      <c r="R33" s="1"/>
      <c r="S33" s="1"/>
    </row>
    <row r="34" spans="1:20" ht="15" hidden="1" customHeight="1">
      <c r="I34" s="54"/>
      <c r="R34" s="1"/>
      <c r="S34" s="1"/>
    </row>
    <row r="35" spans="1:20" ht="15" hidden="1" customHeight="1">
      <c r="I35" s="54"/>
      <c r="R35" s="1"/>
      <c r="S35" s="1"/>
    </row>
    <row r="36" spans="1:20" ht="15" hidden="1" customHeight="1">
      <c r="I36" s="54"/>
      <c r="R36" s="1"/>
      <c r="S36" s="1"/>
    </row>
    <row r="37" spans="1:20" ht="15" hidden="1" customHeight="1">
      <c r="I37" s="54"/>
      <c r="R37" s="1"/>
      <c r="S37" s="1"/>
    </row>
    <row r="38" spans="1:20" ht="15" hidden="1" customHeight="1">
      <c r="I38" s="54"/>
      <c r="R38" s="1"/>
      <c r="S38" s="1"/>
    </row>
    <row r="39" spans="1:20" ht="15" hidden="1" customHeight="1">
      <c r="I39" s="54"/>
      <c r="R39" s="1"/>
      <c r="S39" s="1"/>
    </row>
    <row r="40" spans="1:20" ht="15" hidden="1" customHeight="1">
      <c r="I40" s="54"/>
      <c r="R40" s="1"/>
      <c r="S40" s="1"/>
    </row>
    <row r="41" spans="1:20" s="22" customFormat="1" ht="15" hidden="1" customHeight="1">
      <c r="A41" s="1"/>
      <c r="B41" s="1"/>
      <c r="G41" s="21"/>
      <c r="H41" s="21"/>
      <c r="I41" s="21"/>
      <c r="L41" s="31"/>
      <c r="M41" s="3"/>
      <c r="N41" s="4"/>
      <c r="O41" s="5"/>
      <c r="P41" s="6"/>
      <c r="Q41" s="7"/>
      <c r="R41" s="4"/>
      <c r="S41"/>
      <c r="T41"/>
    </row>
    <row r="42" spans="1:20" s="22" customFormat="1" ht="15.75" hidden="1">
      <c r="A42" s="1"/>
      <c r="B42" s="1"/>
      <c r="G42" s="21"/>
      <c r="H42" s="21"/>
      <c r="I42" s="21"/>
      <c r="L42" s="31"/>
      <c r="M42" s="3"/>
      <c r="N42" s="4"/>
      <c r="O42" s="5"/>
      <c r="P42" s="6"/>
      <c r="Q42" s="7"/>
      <c r="R42" s="4"/>
      <c r="S42"/>
      <c r="T42"/>
    </row>
    <row r="43" spans="1:20" s="22" customFormat="1" ht="15.75" hidden="1" customHeight="1">
      <c r="A43" s="1"/>
      <c r="B43" s="1"/>
      <c r="G43" s="21"/>
      <c r="H43" s="21"/>
      <c r="I43" s="21"/>
      <c r="L43" s="31"/>
      <c r="M43" s="3"/>
      <c r="N43" s="4"/>
      <c r="O43" s="5"/>
      <c r="P43" s="6"/>
      <c r="Q43" s="7"/>
      <c r="R43" s="4"/>
      <c r="S43"/>
      <c r="T43"/>
    </row>
    <row r="44" spans="1:20" ht="15.75" hidden="1" customHeight="1"/>
    <row r="45" spans="1:20" ht="15.75" hidden="1" customHeight="1"/>
    <row r="46" spans="1:20" ht="15.75" hidden="1" customHeight="1"/>
    <row r="47" spans="1:20" ht="15.75" hidden="1" customHeight="1"/>
    <row r="48" spans="1:20" ht="15.75" hidden="1" customHeight="1"/>
    <row r="49" ht="15.75" hidden="1" customHeight="1"/>
    <row r="50" ht="15.75" hidden="1" customHeight="1"/>
    <row r="51" ht="15.75" hidden="1" customHeight="1"/>
    <row r="52" ht="15.75" hidden="1" customHeight="1"/>
    <row r="53" ht="15.75" hidden="1" customHeight="1"/>
    <row r="54" ht="15.75" hidden="1" customHeight="1"/>
    <row r="55" ht="15.75" hidden="1" customHeight="1"/>
    <row r="56" ht="15.75" hidden="1" customHeight="1"/>
    <row r="57" ht="15.75" hidden="1" customHeight="1"/>
    <row r="58" ht="15.75" hidden="1" customHeight="1"/>
    <row r="59" ht="15.75" hidden="1" customHeight="1"/>
    <row r="60" ht="15.75" hidden="1" customHeight="1"/>
    <row r="61" ht="15.75" hidden="1" customHeight="1"/>
    <row r="62" ht="15.75" hidden="1" customHeight="1"/>
    <row r="63" ht="15.75" hidden="1" customHeight="1"/>
    <row r="64" ht="15.75" hidden="1" customHeight="1"/>
  </sheetData>
  <mergeCells count="3">
    <mergeCell ref="B5:B6"/>
    <mergeCell ref="C5:C6"/>
    <mergeCell ref="D5:D6"/>
  </mergeCells>
  <pageMargins left="0.511811024" right="0.511811024" top="0.78740157499999996" bottom="0.78740157499999996" header="0.31496062000000002" footer="0.31496062000000002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f332ce5-39e8-4732-8d0b-090ccb72a6d7" xsi:nil="true"/>
    <lcf76f155ced4ddcb4097134ff3c332f xmlns="a0ea1888-58bd-418c-b43c-58c28926d54d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8B53EC70B19154F847114FD6A4D5328" ma:contentTypeVersion="18" ma:contentTypeDescription="Crie um novo documento." ma:contentTypeScope="" ma:versionID="251cf9ac09093c0504af8f526fb3054f">
  <xsd:schema xmlns:xsd="http://www.w3.org/2001/XMLSchema" xmlns:xs="http://www.w3.org/2001/XMLSchema" xmlns:p="http://schemas.microsoft.com/office/2006/metadata/properties" xmlns:ns2="a0ea1888-58bd-418c-b43c-58c28926d54d" xmlns:ns3="5f332ce5-39e8-4732-8d0b-090ccb72a6d7" targetNamespace="http://schemas.microsoft.com/office/2006/metadata/properties" ma:root="true" ma:fieldsID="8b1d07f2c33264380d89421cc40e2b38" ns2:_="" ns3:_="">
    <xsd:import namespace="a0ea1888-58bd-418c-b43c-58c28926d54d"/>
    <xsd:import namespace="5f332ce5-39e8-4732-8d0b-090ccb72a6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0ea1888-58bd-418c-b43c-58c28926d54d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Marcações de imagem" ma:readOnly="false" ma:fieldId="{5cf76f15-5ced-4ddc-b409-7134ff3c332f}" ma:taxonomyMulti="true" ma:sspId="39c4b66d-fcb2-4727-8ac1-aa661c0d971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f332ce5-39e8-4732-8d0b-090ccb72a6d7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ccea2c08-b8e1-4e97-b779-c1a95ee026fa}" ma:internalName="TaxCatchAll" ma:showField="CatchAllData" ma:web="5f332ce5-39e8-4732-8d0b-090ccb72a6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1FB95FB7-D06C-4279-8152-E666F0DFBC4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C1D369-0519-4D63-9BE8-78C7B2A66230}">
  <ds:schemaRefs>
    <ds:schemaRef ds:uri="http://schemas.microsoft.com/office/2006/metadata/properties"/>
    <ds:schemaRef ds:uri="http://schemas.microsoft.com/office/infopath/2007/PartnerControls"/>
    <ds:schemaRef ds:uri="5f332ce5-39e8-4732-8d0b-090ccb72a6d7"/>
    <ds:schemaRef ds:uri="a0ea1888-58bd-418c-b43c-58c28926d54d"/>
  </ds:schemaRefs>
</ds:datastoreItem>
</file>

<file path=customXml/itemProps3.xml><?xml version="1.0" encoding="utf-8"?>
<ds:datastoreItem xmlns:ds="http://schemas.openxmlformats.org/officeDocument/2006/customXml" ds:itemID="{2DCBD1A6-0A87-475C-B968-5DBAC48C65F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0ea1888-58bd-418c-b43c-58c28926d54d"/>
    <ds:schemaRef ds:uri="5f332ce5-39e8-4732-8d0b-090ccb72a6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50</vt:i4>
      </vt:variant>
      <vt:variant>
        <vt:lpstr>Intervalos Nomeados</vt:lpstr>
      </vt:variant>
      <vt:variant>
        <vt:i4>49</vt:i4>
      </vt:variant>
    </vt:vector>
  </HeadingPairs>
  <TitlesOfParts>
    <vt:vector size="99" baseType="lpstr">
      <vt:lpstr>ÍndiceP</vt:lpstr>
      <vt:lpstr>Tab 1P</vt:lpstr>
      <vt:lpstr>Tab 2P</vt:lpstr>
      <vt:lpstr>Tab 3P</vt:lpstr>
      <vt:lpstr>Tab 4P</vt:lpstr>
      <vt:lpstr>Tab 5P</vt:lpstr>
      <vt:lpstr>Tab 6P</vt:lpstr>
      <vt:lpstr>Tab 7P</vt:lpstr>
      <vt:lpstr>Tab 8P</vt:lpstr>
      <vt:lpstr>Tab 9P</vt:lpstr>
      <vt:lpstr>Tab 10P</vt:lpstr>
      <vt:lpstr>Tab 11P</vt:lpstr>
      <vt:lpstr>Tab 12P</vt:lpstr>
      <vt:lpstr>Tab 13P</vt:lpstr>
      <vt:lpstr>Tab 14-1P</vt:lpstr>
      <vt:lpstr>Tab 14P</vt:lpstr>
      <vt:lpstr>Tab 15P</vt:lpstr>
      <vt:lpstr>Tab 17P</vt:lpstr>
      <vt:lpstr>Tab 18P</vt:lpstr>
      <vt:lpstr>Tab 19P</vt:lpstr>
      <vt:lpstr>Tab 20P</vt:lpstr>
      <vt:lpstr>Tab 21P</vt:lpstr>
      <vt:lpstr>Tab 22P</vt:lpstr>
      <vt:lpstr>Tab 23P</vt:lpstr>
      <vt:lpstr>Tab 24P</vt:lpstr>
      <vt:lpstr>Tab 25P</vt:lpstr>
      <vt:lpstr>Tab 26P</vt:lpstr>
      <vt:lpstr>Tab 27P</vt:lpstr>
      <vt:lpstr>Tab 25P-1</vt:lpstr>
      <vt:lpstr>Tab 29P</vt:lpstr>
      <vt:lpstr>Tab 30P</vt:lpstr>
      <vt:lpstr>Tab 30P-1</vt:lpstr>
      <vt:lpstr>Tab 31P</vt:lpstr>
      <vt:lpstr>Tab 31P - 2</vt:lpstr>
      <vt:lpstr>Tab 31P - 3</vt:lpstr>
      <vt:lpstr>Tab 31P - 4</vt:lpstr>
      <vt:lpstr>Tab 31P - 5</vt:lpstr>
      <vt:lpstr>Tab 31P - 6</vt:lpstr>
      <vt:lpstr>Tab 31P - 7</vt:lpstr>
      <vt:lpstr>Tab 31P - 8</vt:lpstr>
      <vt:lpstr>Tab 31P - 9</vt:lpstr>
      <vt:lpstr>Tab 31P - 10</vt:lpstr>
      <vt:lpstr>Tab 31P - 11</vt:lpstr>
      <vt:lpstr>Tab 32P</vt:lpstr>
      <vt:lpstr>Tab 33P</vt:lpstr>
      <vt:lpstr>Tab 34P</vt:lpstr>
      <vt:lpstr>Tab 47-2P</vt:lpstr>
      <vt:lpstr>Tab 48-2P</vt:lpstr>
      <vt:lpstr>Tab 49-2P </vt:lpstr>
      <vt:lpstr>Tab 50-2P </vt:lpstr>
      <vt:lpstr>'Tab 7P'!_Toc118243184</vt:lpstr>
      <vt:lpstr>'Tab 25P-1'!_Toc55588206</vt:lpstr>
      <vt:lpstr>ÍndiceP!Area_de_impressao</vt:lpstr>
      <vt:lpstr>'Tab 10P'!tab_dest</vt:lpstr>
      <vt:lpstr>'Tab 11P'!tab_dest</vt:lpstr>
      <vt:lpstr>'Tab 12P'!tab_dest</vt:lpstr>
      <vt:lpstr>'Tab 13P'!tab_dest</vt:lpstr>
      <vt:lpstr>'Tab 14-1P'!tab_dest</vt:lpstr>
      <vt:lpstr>'Tab 14P'!tab_dest</vt:lpstr>
      <vt:lpstr>'Tab 15P'!tab_dest</vt:lpstr>
      <vt:lpstr>'Tab 17P'!tab_dest</vt:lpstr>
      <vt:lpstr>'Tab 18P'!tab_dest</vt:lpstr>
      <vt:lpstr>'Tab 19P'!tab_dest</vt:lpstr>
      <vt:lpstr>'Tab 1P'!tab_dest</vt:lpstr>
      <vt:lpstr>'Tab 20P'!tab_dest</vt:lpstr>
      <vt:lpstr>'Tab 21P'!tab_dest</vt:lpstr>
      <vt:lpstr>'Tab 22P'!tab_dest</vt:lpstr>
      <vt:lpstr>'Tab 23P'!tab_dest</vt:lpstr>
      <vt:lpstr>'Tab 24P'!tab_dest</vt:lpstr>
      <vt:lpstr>'Tab 25P'!tab_dest</vt:lpstr>
      <vt:lpstr>'Tab 26P'!tab_dest</vt:lpstr>
      <vt:lpstr>'Tab 29P'!tab_dest</vt:lpstr>
      <vt:lpstr>'Tab 2P'!tab_dest</vt:lpstr>
      <vt:lpstr>'Tab 30P'!tab_dest</vt:lpstr>
      <vt:lpstr>'Tab 30P-1'!tab_dest</vt:lpstr>
      <vt:lpstr>'Tab 31P'!tab_dest</vt:lpstr>
      <vt:lpstr>'Tab 31P - 10'!tab_dest</vt:lpstr>
      <vt:lpstr>'Tab 31P - 11'!tab_dest</vt:lpstr>
      <vt:lpstr>'Tab 31P - 2'!tab_dest</vt:lpstr>
      <vt:lpstr>'Tab 31P - 3'!tab_dest</vt:lpstr>
      <vt:lpstr>'Tab 31P - 4'!tab_dest</vt:lpstr>
      <vt:lpstr>'Tab 31P - 5'!tab_dest</vt:lpstr>
      <vt:lpstr>'Tab 31P - 6'!tab_dest</vt:lpstr>
      <vt:lpstr>'Tab 31P - 7'!tab_dest</vt:lpstr>
      <vt:lpstr>'Tab 31P - 8'!tab_dest</vt:lpstr>
      <vt:lpstr>'Tab 31P - 9'!tab_dest</vt:lpstr>
      <vt:lpstr>'Tab 32P'!tab_dest</vt:lpstr>
      <vt:lpstr>'Tab 33P'!tab_dest</vt:lpstr>
      <vt:lpstr>'Tab 34P'!tab_dest</vt:lpstr>
      <vt:lpstr>'Tab 47-2P'!tab_dest</vt:lpstr>
      <vt:lpstr>'Tab 48-2P'!tab_dest</vt:lpstr>
      <vt:lpstr>'Tab 49-2P '!tab_dest</vt:lpstr>
      <vt:lpstr>'Tab 4P'!tab_dest</vt:lpstr>
      <vt:lpstr>'Tab 50-2P '!tab_dest</vt:lpstr>
      <vt:lpstr>'Tab 5P'!tab_dest</vt:lpstr>
      <vt:lpstr>'Tab 6P'!tab_dest</vt:lpstr>
      <vt:lpstr>'Tab 7P'!tab_dest</vt:lpstr>
      <vt:lpstr>'Tab 8P'!tab_dest</vt:lpstr>
      <vt:lpstr>'Tab 9P'!tab_dest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Simone de Oliveira A Santos</dc:creator>
  <cp:keywords/>
  <dc:description/>
  <cp:lastModifiedBy>Rodrigo Borges Alves</cp:lastModifiedBy>
  <cp:revision/>
  <dcterms:created xsi:type="dcterms:W3CDTF">2018-08-02T11:11:29Z</dcterms:created>
  <dcterms:modified xsi:type="dcterms:W3CDTF">2024-07-11T18:13:25Z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0x01010038B53EC70B19154F847114FD6A4D5328</vt:lpwstr>
  </property>
  <property fmtid="{D5CDD505-2E9C-101B-9397-08002B2CF9AE}" pid="3" name="MediaServiceImageTags">
    <vt:lpwstr/>
  </property>
</Properties>
</file>