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3.xml" ContentType="application/vnd.openxmlformats-officedocument.drawing+xml"/>
  <Override PartName="/xl/drawings/drawing1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omments3.xml" ContentType="application/vnd.openxmlformats-officedocument.spreadsheetml.comments+xml"/>
  <Override PartName="/xl/threadedComments/threadedComment2.xml" ContentType="application/vnd.ms-excel.threadedcomments+xml"/>
  <Override PartName="/xl/drawings/drawing16.xml" ContentType="application/vnd.openxmlformats-officedocument.drawing+xml"/>
  <Override PartName="/xl/tables/table9.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purl.oclc.org/ooxml/officeDocument/relationships/officeDocument" Target="xl/workbook.xml"/><Relationship Id="rId5" Type="http://purl.oclc.org/ooxml/officeDocument/relationships/customProperties" Target="docProps/custom.xml"/><Relationship Id="rId4" Type="http://purl.oclc.org/ooxml/officeDocument/relationships/extendedProperties" Target="docProps/app.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30131"/>
  <workbookPr dateCompatibility="0"/>
  <mc:AlternateContent xmlns:mc="http://schemas.openxmlformats.org/markup-compatibility/2006">
    <mc:Choice Requires="x15">
      <x15ac:absPath xmlns:x15ac="http://schemas.microsoft.com/office/spreadsheetml/2010/11/ac" url="C:\Users\Niczin\Downloads\"/>
    </mc:Choice>
  </mc:AlternateContent>
  <xr:revisionPtr revIDLastSave="0" documentId="13_ncr:9_{D4CE7E1E-D8CA-47CA-A0A0-3C755223AFB2}" xr6:coauthVersionLast="47" xr6:coauthVersionMax="47" xr10:uidLastSave="{00000000-0000-0000-0000-000000000000}"/>
  <bookViews>
    <workbookView showSheetTabs="0" xWindow="-120" yWindow="-120" windowWidth="29040" windowHeight="15840" xr2:uid="{00000000-000D-0000-FFFF-FFFF00000000}"/>
  </bookViews>
  <sheets>
    <sheet name="Cover" sheetId="1" r:id="rId1"/>
    <sheet name="Contents" sheetId="2" r:id="rId2"/>
    <sheet name="External Assurance" sheetId="3" r:id="rId3"/>
    <sheet name="Commitments 2030" sheetId="4" r:id="rId4"/>
    <sheet name="Materiality" sheetId="5" r:id="rId5"/>
    <sheet name="Corporate Governance" sheetId="6" r:id="rId6"/>
    <sheet name="Reputation, Government and Enga" sheetId="7" r:id="rId7"/>
    <sheet name="Value Chain" sheetId="8" r:id="rId8"/>
    <sheet name="Innovation, Technology and Data" sheetId="9" r:id="rId9"/>
    <sheet name="Biodiversity and Climate" sheetId="10" r:id="rId10"/>
    <sheet name="Energy" sheetId="11" r:id="rId11"/>
    <sheet name="Water Resources" sheetId="12" r:id="rId12"/>
    <sheet name="Waste" sheetId="13" r:id="rId13"/>
    <sheet name="Circularity and Ecodesign" sheetId="14" r:id="rId14"/>
    <sheet name="Employees" sheetId="15" r:id="rId15"/>
    <sheet name="Health, Safety and Well-Being" sheetId="16" r:id="rId16"/>
    <sheet name="Human Rights" sheetId="17" r:id="rId17"/>
    <sheet name="Social Impact" sheetId="18" r:id="rId18"/>
    <sheet name="Customer Experience" sheetId="19" r:id="rId19"/>
  </sheet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http://schemas.openxmlformats.org/spreadsheetml/2006/main" xmlns:r="http://schemas.openxmlformats.org/officeDocument/2006/relationships" uri="GoogleSheetsCustomDataVersion2">
      <go:sheetsCustomData xmlns:go="http://customooxmlschemas.google.com/" r:id="rId23" roundtripDataChecksum="DUViwsPkSW9DGWwFNFYJAPhMzL9KeQgGt8PsxIjNh+U="/>
    </ext>
  </extLst>
</workbook>
</file>

<file path=xl/calcChain.xml><?xml version="1.0" encoding="utf-8"?>
<calcChain xmlns="http://purl.oclc.org/ooxml/spreadsheetml/main">
  <c r="M80" i="15" l="1"/>
  <c r="N79" i="15"/>
  <c r="N78" i="15"/>
  <c r="N77" i="15"/>
  <c r="N76" i="15"/>
  <c r="N75" i="15"/>
  <c r="N74" i="15"/>
  <c r="N73" i="15"/>
  <c r="N72" i="15"/>
  <c r="N71" i="15"/>
  <c r="N70" i="15"/>
  <c r="N69" i="15"/>
  <c r="N68" i="15"/>
  <c r="N67" i="15"/>
  <c r="N66" i="15"/>
  <c r="N65" i="15"/>
  <c r="N64" i="15"/>
  <c r="N63" i="15"/>
  <c r="M54" i="15"/>
  <c r="P42" i="15"/>
  <c r="L42" i="15"/>
  <c r="Q41" i="15"/>
  <c r="Q40" i="15"/>
  <c r="Q39" i="15"/>
  <c r="Q38" i="15"/>
  <c r="Q37" i="15"/>
  <c r="Q36" i="15"/>
  <c r="Q35" i="15"/>
  <c r="Q34" i="15"/>
  <c r="Q33" i="15"/>
  <c r="Q32" i="15"/>
  <c r="Q31" i="15"/>
  <c r="Q30" i="15"/>
  <c r="Q29" i="15"/>
  <c r="Q28" i="15"/>
  <c r="Q27" i="15"/>
  <c r="Q26" i="15"/>
  <c r="Q25" i="15"/>
  <c r="F139" i="13"/>
  <c r="J99" i="8"/>
  <c r="I99" i="8"/>
  <c r="H99" i="8"/>
  <c r="G99" i="8"/>
  <c r="I91" i="8"/>
  <c r="H91" i="8"/>
  <c r="G91" i="8"/>
  <c r="K90" i="7"/>
  <c r="X86" i="7"/>
  <c r="Q86" i="7"/>
  <c r="K86" i="7"/>
  <c r="H301" i="6"/>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
  </authors>
  <commentList>
    <comment ref="I15" authorId="0" shapeId="5121" xr:uid="{09920FA2-1E84-4380-8BCC-AE1817ACD99E}">
      <text>
        <r>
          <rPr>
            <sz val="10"/>
            <color rgb="FF000000"/>
            <rFont val="Verdana"/>
            <family val="2"/>
            <scheme val="minor"/>
          </rPr>
          <t>======
ID#AAAB8yoRoY4
NATHALIA RIBEIRO SILVA    (2026-06-03 13:24:07)
falta imagem da barrinha de progresso</t>
        </r>
      </text>
      <mc:AlternateContent xmlns:mc="http://schemas.openxmlformats.org/markup-compatibility/2006">
        <mc:Choice Requires="v"/>
        <mc:Fallback>
          <commentPr defaultSize="0" autoFill="0" autoLine="0">
            <anchor>
              <from>
                <xdr:col>8</xdr:col>
                <xdr:colOff>1066800</xdr:colOff>
                <xdr:row>10</xdr:row>
                <xdr:rowOff>190500</xdr:rowOff>
              </from>
              <to>
                <xdr:col>12</xdr:col>
                <xdr:colOff>1019175</xdr:colOff>
                <xdr:row>14</xdr:row>
                <xdr:rowOff>171450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tc={7AA43C8E-062B-4AB2-B53C-8D389105EC2C}</author>
  </authors>
  <commentList>
    <comment ref="E94" authorId="0" shapeId="13313" xr:uid="{7AA43C8E-062B-4AB2-B53C-8D389105EC2C}">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Ajustar pontuação (241.112 m³)
</t>
      </text>
      <mc:AlternateContent xmlns:mc="http://schemas.openxmlformats.org/markup-compatibility/2006">
        <mc:Choice Requires="v"/>
        <mc:Fallback>
          <commentPr defaultSize="0" autoFill="0" autoLine="0">
            <anchor>
              <from>
                <xdr:col>11</xdr:col>
                <xdr:colOff>95250</xdr:colOff>
                <xdr:row>92</xdr:row>
                <xdr:rowOff>114300</xdr:rowOff>
              </from>
              <to>
                <xdr:col>16</xdr:col>
                <xdr:colOff>514350</xdr:colOff>
                <xdr:row>112</xdr:row>
                <xdr:rowOff>28575</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tc={353643D6-5FB6-43A4-93AF-6ED2CDDD81FB}</author>
    <author>tc={BB687BD7-3D20-40A7-8FD5-BDD4D8B8181B}</author>
    <author>tc={C648268F-8013-4BE4-A69C-247B5B848CA8}</author>
  </authors>
  <commentList>
    <comment ref="I88" authorId="0" shapeId="16385" xr:uid="{353643D6-5FB6-43A4-93AF-6ED2CDDD81FB}">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5.750  na versão divulgada.
</t>
      </text>
      <mc:AlternateContent xmlns:mc="http://schemas.openxmlformats.org/markup-compatibility/2006">
        <mc:Choice Requires="v"/>
        <mc:Fallback>
          <commentPr defaultSize="0" autoFill="0" autoLine="0">
            <anchor>
              <from>
                <xdr:col>9</xdr:col>
                <xdr:colOff>95250</xdr:colOff>
                <xdr:row>86</xdr:row>
                <xdr:rowOff>95250</xdr:rowOff>
              </from>
              <to>
                <xdr:col>14</xdr:col>
                <xdr:colOff>438150</xdr:colOff>
                <xdr:row>106</xdr:row>
                <xdr:rowOff>171450</xdr:rowOff>
              </to>
            </anchor>
          </commentPr>
        </mc:Fallback>
      </mc:AlternateContent>
    </comment>
    <comment ref="K571" authorId="1" shapeId="16386" xr:uid="{BB687BD7-3D20-40A7-8FD5-BDD4D8B8181B}">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1.390 na versaõ divulgada.
</t>
      </text>
      <mc:AlternateContent xmlns:mc="http://schemas.openxmlformats.org/markup-compatibility/2006">
        <mc:Choice Requires="v"/>
        <mc:Fallback>
          <commentPr defaultSize="0" autoFill="0" autoLine="0">
            <anchor>
              <from>
                <xdr:col>11</xdr:col>
                <xdr:colOff>95250</xdr:colOff>
                <xdr:row>569</xdr:row>
                <xdr:rowOff>152400</xdr:rowOff>
              </from>
              <to>
                <xdr:col>16</xdr:col>
                <xdr:colOff>419100</xdr:colOff>
                <xdr:row>589</xdr:row>
                <xdr:rowOff>57150</xdr:rowOff>
              </to>
            </anchor>
          </commentPr>
        </mc:Fallback>
      </mc:AlternateContent>
    </comment>
    <comment ref="R574" authorId="2" shapeId="16387" xr:uid="{C648268F-8013-4BE4-A69C-247B5B848CA8}">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2.330 na versão divulgada.
</t>
      </text>
      <mc:AlternateContent xmlns:mc="http://schemas.openxmlformats.org/markup-compatibility/2006">
        <mc:Choice Requires="v"/>
        <mc:Fallback>
          <commentPr defaultSize="0" autoFill="0" autoLine="0">
            <anchor>
              <from>
                <xdr:col>18</xdr:col>
                <xdr:colOff>95250</xdr:colOff>
                <xdr:row>572</xdr:row>
                <xdr:rowOff>95250</xdr:rowOff>
              </from>
              <to>
                <xdr:col>23</xdr:col>
                <xdr:colOff>504825</xdr:colOff>
                <xdr:row>592</xdr:row>
                <xdr:rowOff>0</xdr:rowOff>
              </to>
            </anchor>
          </commentPr>
        </mc:Fallback>
      </mc:AlternateContent>
    </comment>
  </commentList>
</comments>
</file>

<file path=xl/metadata.xml><?xml version="1.0" encoding="utf-8"?>
<metadata xmlns="http://purl.oclc.org/ooxml/spreadsheetml/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futureMetadata>
  <valueMetadata count="3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valueMetadata>
</metadata>
</file>

<file path=xl/sharedStrings.xml><?xml version="1.0" encoding="utf-8"?>
<sst xmlns="http://purl.oclc.org/ooxml/spreadsheetml/main" count="5470" uniqueCount="3197">
  <si>
    <t>Materiality</t>
  </si>
  <si>
    <t>Governance</t>
  </si>
  <si>
    <t>Corporate Governance</t>
  </si>
  <si>
    <t>Reputation, Governance and Engagement</t>
  </si>
  <si>
    <t xml:space="preserve">Value Chain </t>
  </si>
  <si>
    <t>Innovation, Technology and Data</t>
  </si>
  <si>
    <t>Environmental</t>
  </si>
  <si>
    <t>Biodiversity and Climate</t>
  </si>
  <si>
    <t>Energy</t>
  </si>
  <si>
    <t>Water resources</t>
  </si>
  <si>
    <t>Waste</t>
  </si>
  <si>
    <t>Circularity and Ecodesign</t>
  </si>
  <si>
    <t>Social</t>
  </si>
  <si>
    <t>Employees</t>
  </si>
  <si>
    <t>Health, Safety and Well-Being</t>
  </si>
  <si>
    <t>Human Rights</t>
  </si>
  <si>
    <t>Social Impact</t>
  </si>
  <si>
    <t>Customer Experience</t>
  </si>
  <si>
    <t>Summary</t>
  </si>
  <si>
    <t>External Assurance</t>
  </si>
  <si>
    <t>For the Content Index — Essentials Service, the GRI Services reviewed that the GRI content index was presented consistently with the requirements for reporting in accordance with the GRI Standards, and that the information in the index is dearly presented and accessible to stakeholders. The service was originally conducted in “Portuguese”</t>
  </si>
  <si>
    <t>Statement of Use</t>
  </si>
  <si>
    <t>Natura reported in accordance with the GRI Standards for the period ranging from January 1, 2025 to December 31, 2025.</t>
  </si>
  <si>
    <t>GRI 1 used</t>
  </si>
  <si>
    <t>GRI 1: Fundamentals 2021</t>
  </si>
  <si>
    <t xml:space="preserve"> </t>
  </si>
  <si>
    <t>Applicable GRI Sector standard</t>
  </si>
  <si>
    <t>None</t>
  </si>
  <si>
    <t>GRI STANDARD / OTHER SOURCE</t>
  </si>
  <si>
    <t>CONTENT</t>
  </si>
  <si>
    <t>LOCATION</t>
  </si>
  <si>
    <t>OMISSION</t>
  </si>
  <si>
    <t>SDG</t>
  </si>
  <si>
    <t>INTEGRATED REPORT</t>
  </si>
  <si>
    <t>DATABOOK</t>
  </si>
  <si>
    <t>REQUIREMENT(S) OMITTED</t>
  </si>
  <si>
    <t>REASON FOR OMISSION</t>
  </si>
  <si>
    <t>NOTE</t>
  </si>
  <si>
    <t>GENERAL DISCLOSURES</t>
  </si>
  <si>
    <t xml:space="preserve">
GRI 2: General Content 2021</t>
  </si>
  <si>
    <t>2-1 Organizational details</t>
  </si>
  <si>
    <t xml:space="preserve">3, 4, 14. Natura Cosméticos S.A. is a publicly traded company with headquarters in the state of São Paulo, Brazil, at Avenida Alexandre Colares, 958/960, Parque Anhanguera - São Paulo, SP. In Latin America, it has operations in eight countries: Brazil, Argentina, Chile, Colombia, Mexico, Peru, Ecuador, and Uruguay. As part of its operational reorganization strategy, the company entered into an agreement to sell Avon’s operations in Central America and the Dominican Republic to the PDC Group, while remaining the licensor of the Avon brand and the supplier of products to these markets. In the United States, Natura operates through a multi-channel ecosystem focused on digital agility and strategic partnerships. In Europe, it maintains an e-commerce platform that serves 29 countries and, in 2025, began operations in the Douglas network in Spain. In September 2025, the company also announced the sale of Avon International’s operations in Europe, Africa, and Asia to Regent. </t>
  </si>
  <si>
    <t>2-2 Entities included in the organization's sustainability reporting</t>
  </si>
  <si>
    <t>3, 4. The entity included in the scope of this report is Natura Cosméticos S.A. (parent company), which operates in eight Latin American countries; the scope also includes the results of the Emana Pay financial platforms and the beauty services platform Bluma.</t>
  </si>
  <si>
    <t>2-3 Reporting period, frequency, and contact point</t>
  </si>
  <si>
    <t>3, 4. The reported data covers the period between January 1 and December 31, 2025. The report was released on June 11th, 2026. Questions or suggestions may be directed to the institutional e-mail address institucional@natura.net or, for investors, to ri@natura.net.</t>
  </si>
  <si>
    <t>2-4 Restatements of information</t>
  </si>
  <si>
    <t>In 2025, Natura implemented methodological revisions to some indicators to enhance technical precision and alignment with international standards, as listed below: GRI 301-2; 301-3; 302-1; 302-3; 303-5; 305-1; 305-2; 305-3; 305-4; 305-6; 305-7; 306-3; 306-4; 306-5; 308-1; 308-2; 401-1; 401-3; 403-8; 403-9; 404-3; 414-1 and 414-2.</t>
  </si>
  <si>
    <t>2-5 External assurance</t>
  </si>
  <si>
    <t>3, 4.</t>
  </si>
  <si>
    <t>sheet "External Assurance."</t>
  </si>
  <si>
    <t>2-6 Activities, value chain, and other business relationships</t>
  </si>
  <si>
    <t>12, 14, 15, 19, 42, 52, 55, 56.</t>
  </si>
  <si>
    <t>2-7 Empoloyees</t>
  </si>
  <si>
    <t xml:space="preserve">14, 15, 29. For all people indicators, the data reported herein include only employees directly managed within the company’s operational structure. Employees allocated to units with specific and segregated governance (such as the Holding and Natura Institute) were excluded with the aim of ensuring consistency in performance indicators. </t>
  </si>
  <si>
    <t>sheet "Employees."</t>
  </si>
  <si>
    <t>B.iii</t>
  </si>
  <si>
    <t>Not aplicable</t>
  </si>
  <si>
    <t>We have no employees without a guaranteed workload.</t>
  </si>
  <si>
    <t>8, 10</t>
  </si>
  <si>
    <t>2-8 Workers who are not employees</t>
  </si>
  <si>
    <t>15.</t>
  </si>
  <si>
    <t>2-9 Governance structure and composition</t>
  </si>
  <si>
    <t>21, 22.</t>
  </si>
  <si>
    <t>sheet "Corporate Governance."</t>
  </si>
  <si>
    <t>5, 16</t>
  </si>
  <si>
    <t>2-10 Nomination and selection of the highest governance body</t>
  </si>
  <si>
    <t>2-11 Chair of the highest governance body</t>
  </si>
  <si>
    <t>2-12 Role of the highest governance body in overseeing the management of impacts</t>
  </si>
  <si>
    <t xml:space="preserve">21, 22, 23. The Board of Directors plays a strategic role in defining and updating sustainable development guidelines, establishing the company’s values, mission, and culture, and overseeing their implementation through corporate policies. With the support of the Strategy and Sustainability Committees, it approves and monitors strategic plans, expansion initiatives, and investments, including those related to sustainability, directly overseeing the identification process and management of economic, environmental, and social impacts and using tools such as due diligence, risk assessment, supply chain analysis, and performance indicators. The minimum frequency of Committee meetings and their reporting to the Board of Directors is quarterly, except for certain committees, such as the Audit Committee, which held eight regular meetings and four extraordinary meetings in 2025.
The management of these impacts is led by the executives of the respective areas, who are responsible for implementing strategies and communicating results in alignment with the Board’s guidelines. The Sustainability Department leads socio-environmental issues, with support from the risk and internal controls, compliance, and finance areas, as well as other corporate functions. The outcomes of management processes support decision-making through the analysis of reports, metrics, and strategic discussions, while also guiding accountability.
Although the Board does not maintain direct and formal engagement with stakeholders, internal processes allow their contributions to be considered in strategic decisions. As provided in the Bylaws, the company considers both the short- and long-term interests, as well as the economic, social, environmental, and legal impacts on its stakeholders. The Sustainability Committee, made up of Board members and executives from the area, advises on socio-environmental governance.  </t>
  </si>
  <si>
    <t>2-13 Delegation of responsibility for managing impacts</t>
  </si>
  <si>
    <t>2-14 Role of the highest governance body in sustainability reporting</t>
  </si>
  <si>
    <t>3, 21, 22. The Board of Directors is responsible for reviewing and approving the Materiality Matrix and the content of corporate reports. In carrying out its fiduciary duties, the board undertakes monitoring in order for the material topics to reflect the strategic risks and opportunities for the long-term sustainability of the business, while seeking to promote the integrity and transparency of information reported to stakeholders. This oversight process is supported by Advisory Committees (such as Audit and Sustainability), which recommend approval after validating that the information and strategies comply with the company’s guidelines.</t>
  </si>
  <si>
    <t>2-15 Conflitos de interesse</t>
  </si>
  <si>
    <t xml:space="preserve">21, 23. </t>
  </si>
  <si>
    <t>2-16 Communication of critical concerns</t>
  </si>
  <si>
    <t>B</t>
  </si>
  <si>
    <t>Information unavailable/
incomplete</t>
  </si>
  <si>
    <t xml:space="preserve">Due to the company's restructuring process, it was not possible to disclose the total number of critical concerns reported to the highest governance body. The governance of this process is currently being reorganized, with the new structure set to be implemented in the second half of 2026. </t>
  </si>
  <si>
    <t>2-17 Collective knowledge of the highest governance body</t>
  </si>
  <si>
    <t>21, 22. The highlight here is access to updated information, constant leadership engagement, alongside support for sustainable development initiatives and for the performance of committees and specialized working groups. A Sustainability Committee was established as a permanent advisory body to the Board, ensuring that socio-environmental and climate issues are addressed as recurring agenda items.
Additionally, the Board's Competency Matrix now includes ESG criteria, seeking to ensure the presence of board members with expertise in the subject. In the area of training, continuous updates are provided on regulatory trends, such as CVM Resolution 193/23, and on ESG topics, aligned with the agendas of Committee and Board of Directors meetings.
Finally, a portion of the Statutory Board’s variable compensation is linked to the achievement of long-term sustainability goals, overseen by the Board and supported by the People Committee, aligning management interests with the long-term viability of the business.</t>
  </si>
  <si>
    <t>2-18 Evaluation of the performance of the highest governance body</t>
  </si>
  <si>
    <t>2-19 Remuneration policies</t>
  </si>
  <si>
    <t>2-20 Process to determine remuneration</t>
  </si>
  <si>
    <t>2-21 Annual total compensation ratio</t>
  </si>
  <si>
    <t>All</t>
  </si>
  <si>
    <t>Confidentiality restrictions</t>
  </si>
  <si>
    <t>Natura monitors and reports, in the Reference Form, the ratio between the compensation of the highest-paid employee in the organization and the average compensation of the others. This monitoring takes place through salary administration analyses performed by a team specializing in Total Compensation and company executives.
For the purpose of transparency, the company reports that, according to B3’s Corporate Sustainability Index (ISE) standard, the total annual compensation of the highest paid employee was more than 30 times the total average annual compensation of the others’, with the exception of the highest paid employee.
Natura adopts a compensation model that includes a fixed salary, profit sharing (PLR), commissions and long-term incentives (ILP), ensuring a balance between attractiveness and financial sustainability. Adjustments to the employees’ base salaries followed collective bargaining agreements and merit-based policies, ensuring consistency and sound governance.</t>
  </si>
  <si>
    <t>2-22 Statement on sustainable development strategy</t>
  </si>
  <si>
    <t>7, 8, 9, 10.</t>
  </si>
  <si>
    <t>2-23 Policy commitments</t>
  </si>
  <si>
    <t>21, 23, 32.</t>
  </si>
  <si>
    <t>2-24 Embedding policy commitments</t>
  </si>
  <si>
    <t>21, 23.</t>
  </si>
  <si>
    <t>2-25 Processes to remediate negative impacts</t>
  </si>
  <si>
    <t>2-26 Mechanisms for seeking advice and raising concerns</t>
  </si>
  <si>
    <t>2-27 Compliance with laws and regulations</t>
  </si>
  <si>
    <t>sheet "Reputation, Government and Engagement."</t>
  </si>
  <si>
    <t>2-28 Membership associations</t>
  </si>
  <si>
    <t>2-29 Approach to stakeholder engagement</t>
  </si>
  <si>
    <t>3, 4, 41, 43, 47.</t>
  </si>
  <si>
    <t>2-30 Collective bargaining agreements</t>
  </si>
  <si>
    <t>sheet "Health, Safety and Well-Being."</t>
  </si>
  <si>
    <t>MATERIAL TOPICS</t>
  </si>
  <si>
    <t>GRI 3: Material Topics 2021</t>
  </si>
  <si>
    <t>3-1 Process of determining material topics</t>
  </si>
  <si>
    <t>3, 5.</t>
  </si>
  <si>
    <t>sheet "Materiality."</t>
  </si>
  <si>
    <t>3-2 List of material topics</t>
  </si>
  <si>
    <t>3, 5, 6.</t>
  </si>
  <si>
    <t>Research and Development of Regenerative-Based Products</t>
  </si>
  <si>
    <t>3-3 Management of material topics</t>
  </si>
  <si>
    <t>19, 24, 27, 32, 38, 40, 43, 50.</t>
  </si>
  <si>
    <t>GRI 301: Material 2016</t>
  </si>
  <si>
    <t>301-1 Materials used by weight or volume</t>
  </si>
  <si>
    <t>sheet "Circularity and Ecodesign."</t>
  </si>
  <si>
    <t>301-2 Recycled input materials used</t>
  </si>
  <si>
    <t>62.</t>
  </si>
  <si>
    <t>301-3 Reclaimed products and their packaging materials</t>
  </si>
  <si>
    <t>GRI 306: Waste 2020</t>
  </si>
  <si>
    <t>306-1 Waste generation and significant waste-related impacts</t>
  </si>
  <si>
    <t>32, 62.</t>
  </si>
  <si>
    <t>sheet "Waste."</t>
  </si>
  <si>
    <t>306-2 Management of significant waste-related impacts</t>
  </si>
  <si>
    <t>306-3 Waste generated</t>
  </si>
  <si>
    <t>32.</t>
  </si>
  <si>
    <t>306-4 Waste diverted from disposal</t>
  </si>
  <si>
    <t>306-5 Waste directed to disposal</t>
  </si>
  <si>
    <t>SASB: Environmental, health and safety performance of products</t>
  </si>
  <si>
    <t>SASB-CG-HP-250a.3 Discussion of process to identify and manage emerging materials and chemicals of concern</t>
  </si>
  <si>
    <t>sheet "Customer Experience."</t>
  </si>
  <si>
    <t>SASB: Revenue from products developed based on green chemistry principles</t>
  </si>
  <si>
    <t xml:space="preserve">SASB-CG-HP-250a.4 Revenue from products designed using green chemistry principles - Clean Revenue </t>
  </si>
  <si>
    <t>SASB: Packaging life-cycle management</t>
  </si>
  <si>
    <t>SASB-CG-HP-410a.1 (1) Total weight of packaging, (2) percentage made from recycled and/or renewable materials and (3) the percentage that is recyclable, reusable and/or compostable.</t>
  </si>
  <si>
    <t>25, 27.</t>
  </si>
  <si>
    <t>SASB-CG-HP-410a.2 Discussion of strategies to reduce the environmental impact of packaging throughout its life</t>
  </si>
  <si>
    <t>25, 56, 59, 61, 63, 64.</t>
  </si>
  <si>
    <t>New Technologies and Digital Integration</t>
  </si>
  <si>
    <t>38, 39, 40, 41, 43, 50, 51, 52, 53.</t>
  </si>
  <si>
    <t>GRI 418: Customer Privacy 2016</t>
  </si>
  <si>
    <t>418-1 Substantiated complaints concerning breaches of customer privacy and losses of customer data</t>
  </si>
  <si>
    <t>New Business Models</t>
  </si>
  <si>
    <t>3, 15, 19, 21, 25, 27, 29, 32, 38, 40, 43, 50, 65.</t>
  </si>
  <si>
    <t>GRI 201: Economic Performance 2016</t>
  </si>
  <si>
    <t>201-1 Direct economic value generated and distributed</t>
  </si>
  <si>
    <t xml:space="preserve">25, 26, 27, 41. </t>
  </si>
  <si>
    <t>Climate Transition</t>
  </si>
  <si>
    <t>GRI 3: Temas Materiais 2021</t>
  </si>
  <si>
    <t>19, 21, 24, 27, 32, 40, 54, 60, 72.</t>
  </si>
  <si>
    <t>GRI 101: Biodiversidade 2024</t>
  </si>
  <si>
    <t>GRI 101-1 Policies to halt and reverse biodiversity loss</t>
  </si>
  <si>
    <t>32, 40, 59, 60.</t>
  </si>
  <si>
    <t>sheet "Biodiversity and climate."</t>
  </si>
  <si>
    <t>GRI 101-2 Management of biodiversity impacts</t>
  </si>
  <si>
    <t>B; C</t>
  </si>
  <si>
    <t>As our direct operations do not generate impacts that necessitate restoration or rehabilitation measures, we do not implement compensation actions of this specific type. We note, however, that we maintain other offsetting and mitigation programs targeting various impact areas. While we do not carry out conversion of native forest areas, we proactively support conservation and preservation through our business model.</t>
  </si>
  <si>
    <t>GRI 101-3 Access and benefit-sharing</t>
  </si>
  <si>
    <t>GRI 101-4 Identifying impacts on biodiversity</t>
  </si>
  <si>
    <t>GRI 101-5 Locations with biodiversity impacts</t>
  </si>
  <si>
    <t>32, 40, 60.</t>
  </si>
  <si>
    <t>Current monitoring parameters do not include specific data that would enable the identification of any rapid deterioration in ecosystem integrity at our units.</t>
  </si>
  <si>
    <t>GRI 101-6 Direct drivers of biodiversity loss</t>
  </si>
  <si>
    <t>B.i</t>
  </si>
  <si>
    <t>Due to our model of direct operations, we do not engage in the exploitation of wild species.</t>
  </si>
  <si>
    <t>GRI 101-7 Changes in the state of biodiversity</t>
  </si>
  <si>
    <t>GRI 101-8 Ecosystem services</t>
  </si>
  <si>
    <t>201-2 Financial implications and other risks and opportunities due to climate change</t>
  </si>
  <si>
    <t>24, 25, 27.</t>
  </si>
  <si>
    <t>V</t>
  </si>
  <si>
    <t>GRI 302: Energy 2016</t>
  </si>
  <si>
    <t>302-1 Energy consumption within the organization</t>
  </si>
  <si>
    <t>sheet "Energy."</t>
  </si>
  <si>
    <t>302-2 Energy consumption outside the organization</t>
  </si>
  <si>
    <t>302-3 Energy intensity</t>
  </si>
  <si>
    <t>302-4 Reductions in energy consumption</t>
  </si>
  <si>
    <t>302-5 Reductions in energy requirements for products and services</t>
  </si>
  <si>
    <t>GRI 303: Water and effluents 2018</t>
  </si>
  <si>
    <t>303-1 Interactions with water as a shared resource</t>
  </si>
  <si>
    <t>32, 60.</t>
  </si>
  <si>
    <t>sheet "Water Resources."</t>
  </si>
  <si>
    <t>303-2 Management of water discharge-related impacts</t>
  </si>
  <si>
    <t>303-3 Water withdrawal</t>
  </si>
  <si>
    <t>32, 60, 64.</t>
  </si>
  <si>
    <t>303-4 Water discharge</t>
  </si>
  <si>
    <t>303-5 Water consumption</t>
  </si>
  <si>
    <t>GRI 305: Emissions 2016</t>
  </si>
  <si>
    <t>305-1 Direct (Scope 1) GHG emissions</t>
  </si>
  <si>
    <t>60.</t>
  </si>
  <si>
    <t>305-2 Energy indirect (Scope 2) GHG emissions</t>
  </si>
  <si>
    <t>305-3 Other indirect (Scope 3) GHG emissions</t>
  </si>
  <si>
    <t>305-4 GHG emissions intensity</t>
  </si>
  <si>
    <t>305-5 Reduction of GHG emissions</t>
  </si>
  <si>
    <t>27, 60, 61.</t>
  </si>
  <si>
    <t>305-6 Emissions of ozone-depleting substances (ODS)</t>
  </si>
  <si>
    <t>305-7 NOₓ, SOₓ and other significant air emissions</t>
  </si>
  <si>
    <t>SASB: Water Management</t>
  </si>
  <si>
    <t>SASB-CG-HP-140a.1 (1) Total water withdrawn, (2) total water consumption, percentage of each in regions with high or extremely high baseline water stress</t>
  </si>
  <si>
    <t>SASB-CG-HP-140a.2 Description of water management risks and discussion of strategies and practices to mitigate these risks</t>
  </si>
  <si>
    <t>Other Material Indicators</t>
  </si>
  <si>
    <t>201-3 Defined benefit plan obligations and other retirement plans</t>
  </si>
  <si>
    <t>201-4 Financial assistance received from government</t>
  </si>
  <si>
    <t>In 2025, Natura utilized financial support from the government in the form of grants and incentives. More information about the innovation programs that made use of these resources can be found at http://www.naturacampus.com.br/. For reasons of confidentiality and competitiveness, this content was not reported as required by the GRI.</t>
  </si>
  <si>
    <t>GRI 202: Market presence 2016</t>
  </si>
  <si>
    <t>202-1 Ratios of standard entry level wage by gender compared to local minimum wage.</t>
  </si>
  <si>
    <t xml:space="preserve">
Confidentiality restrictions</t>
  </si>
  <si>
    <t>Natura adopts a third-party management model based on its Supplier Code of Conduct, which is a mandatory pillar for establishing any commercial relationship. The company aims to ensure compliance with the payment of salaries, at a minimum equivalent to the local legal minimum wage, through rigorous contractual clauses and due diligence processes. Although the Company monitors compliance with these obligations, the disclosure of specific salary data from business partners is omitted due to commercial confidentiality restrictions to preserve the competitiveness and administrative autonomy of its suppliers.</t>
  </si>
  <si>
    <t xml:space="preserve">GRI 203: Indirect Economic Impacts 2016
</t>
  </si>
  <si>
    <t>203-1 Infrastructure investments and services supported</t>
  </si>
  <si>
    <t>25, 32, 41, 56, 57.</t>
  </si>
  <si>
    <t>sheet "Social Impact."</t>
  </si>
  <si>
    <t>203-2 Significant indirect economic impacts</t>
  </si>
  <si>
    <t>25, 27, 32, 56, 61.</t>
  </si>
  <si>
    <t>GRI 204: Procurement Practices 2016</t>
  </si>
  <si>
    <t>204-1 Proportion of spending on local suppliers</t>
  </si>
  <si>
    <t>sheet "Value Chain."</t>
  </si>
  <si>
    <t>GRI 205: Anti-corruption 2016</t>
  </si>
  <si>
    <t>205-1 Operations assessed for risks related to corruption</t>
  </si>
  <si>
    <t>205-2 Communication and training about anti-corruption policies and procedures</t>
  </si>
  <si>
    <t>Specific training for employees and governance members is conducted biannually, and this training took place in 2024. With regard to business partners, the reported volume represents an initial step toward the total number of active partners, and the company continues to invest in improving traceability mechanisms to expand the scope and transparency of reporting on ethics, integrity, and anti-corruption practices with this audience, thereby strengthening governance across its operational chain.</t>
  </si>
  <si>
    <t>205-3 Confirmed incidents of corruption and actions taken</t>
  </si>
  <si>
    <t>GRI 206: Anti-Competitive Behavior 2016</t>
  </si>
  <si>
    <t>206-1 Legal actions for anti-competitive behavior, anti-trust, and monopoly practices</t>
  </si>
  <si>
    <t>GRI 207: Tax 2019</t>
  </si>
  <si>
    <t>207-1 Approach to tax</t>
  </si>
  <si>
    <t>207-2 Tax governance, control, and risk management</t>
  </si>
  <si>
    <t>207-3 Stakeholder engagement and management of concerns related to tax</t>
  </si>
  <si>
    <t>207-4 Country-by-country reporting</t>
  </si>
  <si>
    <t>The information is commercially sensitive and, for that reason, is not disclosed.</t>
  </si>
  <si>
    <t>GRI 308: Environmental Assessment of Suppliers 2016</t>
  </si>
  <si>
    <t>308-1 New suppliers that were screened using environmental criteria</t>
  </si>
  <si>
    <t>308-2 Negative environmental impacts in the supply chain and actions taken</t>
  </si>
  <si>
    <t>GRI 401: Employment 2016</t>
  </si>
  <si>
    <t>401-1 New employee hires and employee turnover</t>
  </si>
  <si>
    <t>401-2 Benefits provided to full-time employees that are not provided to temporary or part-time employees</t>
  </si>
  <si>
    <t>401-3 Paternal leave</t>
  </si>
  <si>
    <t>GRI 402: Labor/Management Relations 2016</t>
  </si>
  <si>
    <t>402-1 Minimum notice periods regarding operational changes</t>
  </si>
  <si>
    <t>sheet "Health, Safety and Well-Being,"</t>
  </si>
  <si>
    <t>GRI 403: Occupational health and safety 2018</t>
  </si>
  <si>
    <t>403-1 Occupational health and safety management system</t>
  </si>
  <si>
    <t>403-2 Hazard identification, risk assessment, and incident investigation</t>
  </si>
  <si>
    <t>403-3 Occupational health services</t>
  </si>
  <si>
    <t>69.</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</si>
  <si>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</si>
  <si>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</si>
  <si>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</si>
  <si>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</si>
  <si>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</si>
  <si>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</si>
  <si>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</si>
  <si>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GRI 404: Training and Education 2016</t>
  </si>
  <si>
    <t>404-1 Average hours of training per year per employee</t>
  </si>
  <si>
    <t>66.</t>
  </si>
  <si>
    <t>404-2 Programs for upgrading employee skills and transition assistance programs</t>
  </si>
  <si>
    <t>404-3 Percentage of employees receiving regular performance and career development reviews</t>
  </si>
  <si>
    <t>GRI 405: Diversity and Equal Opportunity 2016</t>
  </si>
  <si>
    <t>405-1 Diversity of governance bodies and employees</t>
  </si>
  <si>
    <t>22.</t>
  </si>
  <si>
    <t>GRI 406: Non Discrimination 2016</t>
  </si>
  <si>
    <t>406-1 Incidents of discrimination and corrective actions taken</t>
  </si>
  <si>
    <t>sheet "Human Rights."</t>
  </si>
  <si>
    <t>GRI 407: Freedom of Association and Collective Bargaining 2016</t>
  </si>
  <si>
    <t>407-1 Operations and suppliers in which the right to freedom of association and collective bargaining may be at risk</t>
  </si>
  <si>
    <t>GRI 408: Child Labor 2016</t>
  </si>
  <si>
    <t>408-1 Operations and suppliers at significant risk for incidents of child labor</t>
  </si>
  <si>
    <t>GRI 409: Forced or Compulsory Labor 2016</t>
  </si>
  <si>
    <t>409-1 Operations and suppliers in which the right to freedom of association and collective bargaining may be at risk</t>
  </si>
  <si>
    <t>GRI 411: Rights of Indigenous Peoples 2016</t>
  </si>
  <si>
    <t>411-1 Incidents of violations involving rights of indigenous peoples</t>
  </si>
  <si>
    <t>GRI 413: Local Communities 2016</t>
  </si>
  <si>
    <t>413-1 Operations with local community engagement, impact assessments, and development programs</t>
  </si>
  <si>
    <t>32, 56, 57, 59, 61, 63, 86.</t>
  </si>
  <si>
    <t>413-2 Operations with significant actual and potential negative impacts on local communities</t>
  </si>
  <si>
    <t>GRI 414: Supplier Social Assessment 2016</t>
  </si>
  <si>
    <t>414-1 New suppliers that were screened using social criteria</t>
  </si>
  <si>
    <t>32, 40.</t>
  </si>
  <si>
    <t>414-2 Negative social impacts in the supply chain and actions taken</t>
  </si>
  <si>
    <t>GRI 415: Public Policies 2016</t>
  </si>
  <si>
    <t>415-1 Political contributions</t>
  </si>
  <si>
    <t>GRI 416: Consumer Health and Safety 2016</t>
  </si>
  <si>
    <t>416-1 Assessment of the health and safety impacts of product and service categories</t>
  </si>
  <si>
    <t>38, 39.</t>
  </si>
  <si>
    <t>416-2 Incidents of non-compliance concerning the health and safety impacts of products and services</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</si>
  <si>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</si>
  <si>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</si>
  <si>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</si>
  <si>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</si>
  <si>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SASB: Environmental and social impacts of the palm oil supply chain</t>
  </si>
  <si>
    <t>SASB-CG-HP-430a.1 Volume of palm oil acquired; percentage certified by the Roundtable on Sustainable Palm Oil (RSPO), as: (a) Identity Preserved, (b) Segregated, (c) Mass Balance, or (d) Book &amp; Claim</t>
  </si>
  <si>
    <t>Results</t>
  </si>
  <si>
    <t>Strategic Management</t>
  </si>
  <si>
    <t>72, 73, 74, 75, 76.</t>
  </si>
  <si>
    <t>TNFD</t>
  </si>
  <si>
    <t>Governance, Strategy, Risk Management, Metrics and Goals</t>
  </si>
  <si>
    <t>sheet "Biodiversity and Climate."</t>
  </si>
  <si>
    <t>Business Indicators</t>
  </si>
  <si>
    <t>ESG G01</t>
  </si>
  <si>
    <t>Attributions of the Board of Directors</t>
  </si>
  <si>
    <t>ESG G02</t>
  </si>
  <si>
    <t>Business Ethics</t>
  </si>
  <si>
    <t>ESG G03</t>
  </si>
  <si>
    <t>Supplier Development Program in ESG</t>
  </si>
  <si>
    <t>ESG G04</t>
  </si>
  <si>
    <t>Performance Indicators and Supplier Evaluation</t>
  </si>
  <si>
    <t>ESG G06</t>
  </si>
  <si>
    <t>Information Security Governance</t>
  </si>
  <si>
    <t>ESG G07</t>
  </si>
  <si>
    <t>Product Quality and Safety</t>
  </si>
  <si>
    <t>ESG G08</t>
  </si>
  <si>
    <t>Artificial Intelligence Policies</t>
  </si>
  <si>
    <t>sheet "Innovation, Technology and Data."</t>
  </si>
  <si>
    <t>ESG G09</t>
  </si>
  <si>
    <t>Artificial Intelligence Strategy and Programs</t>
  </si>
  <si>
    <t>ESG G10</t>
  </si>
  <si>
    <t xml:space="preserve">Variable Remuneration </t>
  </si>
  <si>
    <t>ESG G11</t>
  </si>
  <si>
    <t>Risk Culture</t>
  </si>
  <si>
    <t>ESG G12</t>
  </si>
  <si>
    <t>Emerging Risks</t>
  </si>
  <si>
    <t>ESG G13</t>
  </si>
  <si>
    <t>Advocacy - Climate Alignment</t>
  </si>
  <si>
    <t>ESG G14</t>
  </si>
  <si>
    <t>Artificial Intelligence</t>
  </si>
  <si>
    <t>ESG A01</t>
  </si>
  <si>
    <t>Environmental Policy Management</t>
  </si>
  <si>
    <t>ESG A02</t>
  </si>
  <si>
    <t>Plastic Packaging</t>
  </si>
  <si>
    <t>ESG A03</t>
  </si>
  <si>
    <t>Deforestation-Free Supply Chains</t>
  </si>
  <si>
    <t>ESG A04</t>
  </si>
  <si>
    <t>Life Cycle Evaluation</t>
  </si>
  <si>
    <t>ESG A05</t>
  </si>
  <si>
    <t>Control of Exposure to Chemical Substances</t>
  </si>
  <si>
    <t>ESG A07</t>
  </si>
  <si>
    <t>Carbon Integrity</t>
  </si>
  <si>
    <t>ESG A08</t>
  </si>
  <si>
    <t>Investments in Decarbonization</t>
  </si>
  <si>
    <t>ESG A09</t>
  </si>
  <si>
    <t>Purchase of I-RECs</t>
  </si>
  <si>
    <t>ESG S01</t>
  </si>
  <si>
    <t>Labor Practices</t>
  </si>
  <si>
    <t>ESG S02</t>
  </si>
  <si>
    <t xml:space="preserve">Workforce Profile </t>
  </si>
  <si>
    <t>ESG S04</t>
  </si>
  <si>
    <t>Due Diligence in Human Rights</t>
  </si>
  <si>
    <t>ESG S05</t>
  </si>
  <si>
    <t>Talent Acquisition</t>
  </si>
  <si>
    <t>ESG S06</t>
  </si>
  <si>
    <t>Long-Term Incentives for Employees</t>
  </si>
  <si>
    <t>ESG S07</t>
  </si>
  <si>
    <t>Performance Assessment Models</t>
  </si>
  <si>
    <t>ESG S08</t>
  </si>
  <si>
    <t>Well-being and Comprehensive Health of Employees</t>
  </si>
  <si>
    <t>ESG S09</t>
  </si>
  <si>
    <t>Digitization and Online Channels</t>
  </si>
  <si>
    <t>ESG S11</t>
  </si>
  <si>
    <t>Customer Privacy</t>
  </si>
  <si>
    <t>ESG S12</t>
  </si>
  <si>
    <t>People Data Analysis</t>
  </si>
  <si>
    <t>ESG S13</t>
  </si>
  <si>
    <t>Engagement, Awareness, and Volunteer Work</t>
  </si>
  <si>
    <t>ESG S14</t>
  </si>
  <si>
    <t>Ratio of base salary and remuneration received by gender and race</t>
  </si>
  <si>
    <t>ESG S15</t>
  </si>
  <si>
    <t>Responsible Marketing Guidelines</t>
  </si>
  <si>
    <t>ESG S16</t>
  </si>
  <si>
    <t>Customer Relationship and Service</t>
  </si>
  <si>
    <t>Own 001-8.1</t>
  </si>
  <si>
    <t>Product Innovation</t>
  </si>
  <si>
    <t xml:space="preserve">Own 102-44c </t>
  </si>
  <si>
    <t>Customer Satisfaction NPS</t>
  </si>
  <si>
    <t xml:space="preserve">Own 102-44a </t>
  </si>
  <si>
    <t>Beauty Consultant Satisfaction Index</t>
  </si>
  <si>
    <t xml:space="preserve">GRI 2-5. External Assurance                                                              </t>
  </si>
  <si>
    <r>
      <rPr>
        <sz val="9"/>
        <color rgb="FF5C2212"/>
        <rFont val="Verdana"/>
        <family val="2"/>
      </rPr>
      <t>This document has been subject to a limited assurance engagement conducted by Deloitte Touche Tohmatsu Auditores Independentes Ltda. (“Deloitte”), in accordance with Technical Communication CTO No. 07–2022 issued by the Brazilian Federal Accounting Council (CFC), and NBC TO 3000 – Assurance Engagements Other Than Audits or Reviews of Historical Financial Information, also issued by the CFC, which is equivalent to the international standard ISAE 3000 – *Assurance Engagements Other Than Audits or Reviews of Historical Financial Information*, issued by the International Auditing and Assurance Standards Board (IAASB). The limited assurance engagement covers the Report’s adherence to the Integrated Reporting Principles of the IFRS Foundation, the content and Standards of the Global Reporting Initiative (GRI), the recommendations of the Task Force on Climate-related Financial Disclosures (TCFD) and the Taskforce on Nature-related Financial Disclosures (TNFD), as well as the industry-specific standards of the Sustainability Accounting Standards Board (SASB), also under the IFRS Foundation.</t>
    </r>
    <r>
      <rPr>
        <sz val="9"/>
        <color rgb="FFFF0000"/>
        <rFont val="Verdana"/>
        <family val="2"/>
      </rPr>
      <t xml:space="preserve">
</t>
    </r>
    <r>
      <rPr>
        <sz val="9"/>
        <color rgb="FF5C2212"/>
        <rFont val="Verdana"/>
        <family val="2"/>
      </rPr>
      <t xml:space="preserve">
Also considered are proprietary indicators from Natura’s 2025–2050 Vision (including commitments and targets for 2030 and for the 2025–2050 horizon), KPIs linked to the Sustainability-Linked Bond (SLB) Report, the specifications of the Brazilian GHG Protocol Program and data from the Greenhouse Gas (GHG) Emissions Inventory. </t>
    </r>
  </si>
  <si>
    <t>Commitments</t>
  </si>
  <si>
    <t>Deadline</t>
  </si>
  <si>
    <t>Natura - 2025 Resultas</t>
  </si>
  <si>
    <t>Progress</t>
  </si>
  <si>
    <r>
      <rPr>
        <sz val="9"/>
        <color rgb="FF5C2212"/>
        <rFont val="Verdana"/>
        <family val="2"/>
      </rPr>
      <t xml:space="preserve">To reach </t>
    </r>
    <r>
      <rPr>
        <b/>
        <sz val="9"/>
        <color rgb="FF5C2212"/>
        <rFont val="Verdana"/>
        <family val="2"/>
      </rPr>
      <t>Net Zero emissions</t>
    </r>
    <r>
      <rPr>
        <sz val="9"/>
        <color rgb="FF5C2212"/>
        <rFont val="Verdana"/>
        <family val="2"/>
      </rPr>
      <t xml:space="preserve"> at our own facilities. This means reducing emissions from our processes¹ by 90% (using 2020 as the base year).</t>
    </r>
  </si>
  <si>
    <t>7, 9, 12, 13</t>
  </si>
  <si>
    <r>
      <rPr>
        <b/>
        <sz val="9"/>
        <color rgb="FF5C2212"/>
        <rFont val="Verdana"/>
        <family val="2"/>
      </rPr>
      <t xml:space="preserve">To reduce 42% of the emissions in the value chain </t>
    </r>
    <r>
      <rPr>
        <sz val="9"/>
        <color rgb="FF5C2212"/>
        <rFont val="Verdana"/>
        <family val="2"/>
      </rPr>
      <t xml:space="preserve">(Scope 3), engaging suppliers and consumers </t>
    </r>
    <r>
      <rPr>
        <sz val="9"/>
        <color rgb="FF5C2212"/>
        <rFont val="Verdana"/>
        <family val="2"/>
      </rPr>
      <t>(using 2020 as the base year).</t>
    </r>
  </si>
  <si>
    <t>7, 12, 13, 17</t>
  </si>
  <si>
    <r>
      <rPr>
        <sz val="9"/>
        <color rgb="FF5C2212"/>
        <rFont val="Verdana"/>
        <family val="2"/>
      </rPr>
      <t xml:space="preserve">To source at least </t>
    </r>
    <r>
      <rPr>
        <b/>
        <sz val="9"/>
        <color rgb="FF5C2212"/>
        <rFont val="Verdana"/>
        <family val="2"/>
      </rPr>
      <t>50% of our carbon credits in projects in the Amazon</t>
    </r>
    <r>
      <rPr>
        <sz val="9"/>
        <color rgb="FF5C2212"/>
        <rFont val="Verdana"/>
        <family val="2"/>
      </rPr>
      <t>, primarily from agro-extractivist communities.</t>
    </r>
  </si>
  <si>
    <t>12, 13, 15</t>
  </si>
  <si>
    <t>47.55%</t>
  </si>
  <si>
    <t>Protecting the Amazon</t>
  </si>
  <si>
    <r>
      <rPr>
        <sz val="9"/>
        <color rgb="FF5C2212"/>
        <rFont val="Verdana"/>
        <family val="2"/>
      </rPr>
      <t xml:space="preserve">To contribute to the protection and/or regeneration of </t>
    </r>
    <r>
      <rPr>
        <b/>
        <sz val="9"/>
        <color rgb="FF5C2212"/>
        <rFont val="Verdana"/>
        <family val="2"/>
      </rPr>
      <t>3 million hectares of the Amazon Rainforest</t>
    </r>
    <r>
      <rPr>
        <sz val="9"/>
        <color rgb="FF5C2212"/>
        <rFont val="Verdana"/>
        <family val="2"/>
      </rPr>
      <t xml:space="preserve"> (up from 2 million in 2020).</t>
    </r>
  </si>
  <si>
    <r>
      <rPr>
        <sz val="9"/>
        <color rgb="FF5C2212"/>
        <rFont val="Verdana"/>
        <family val="2"/>
      </rPr>
      <t xml:space="preserve">To extend our partnership to </t>
    </r>
    <r>
      <rPr>
        <b/>
        <sz val="9"/>
        <color rgb="FF5C2212"/>
        <rFont val="Verdana"/>
        <family val="2"/>
      </rPr>
      <t>45 agro-extractivist communities</t>
    </r>
    <r>
      <rPr>
        <sz val="9"/>
        <color rgb="FF5C2212"/>
        <rFont val="Verdana"/>
        <family val="2"/>
      </rPr>
      <t xml:space="preserve"> (up from 34 in 2020)</t>
    </r>
  </si>
  <si>
    <t>15, 17</t>
  </si>
  <si>
    <t>46 communities</t>
  </si>
  <si>
    <r>
      <rPr>
        <sz val="9"/>
        <color rgb="FF5C2212"/>
        <rFont val="Verdana"/>
        <family val="2"/>
      </rPr>
      <t xml:space="preserve">To contribute to the bioeconomy using innovation, reaching </t>
    </r>
    <r>
      <rPr>
        <b/>
        <sz val="9"/>
        <color rgb="FF5C2212"/>
        <rFont val="Verdana"/>
        <family val="2"/>
      </rPr>
      <t>55 bio-ingredients</t>
    </r>
    <r>
      <rPr>
        <sz val="9"/>
        <color rgb="FF5C2212"/>
        <rFont val="Verdana"/>
        <family val="2"/>
      </rPr>
      <t xml:space="preserve"> from the socio-biodiversity of the Amazon region (up from 39 in 2020).</t>
    </r>
  </si>
  <si>
    <t>9, 15</t>
  </si>
  <si>
    <t>52 ingredientes</t>
  </si>
  <si>
    <r>
      <rPr>
        <sz val="9"/>
        <color rgb="FF5C2212"/>
        <rFont val="Verdana"/>
        <family val="2"/>
      </rPr>
      <t xml:space="preserve">To increase the procurement of raw materials from the Amazon region’s socio-biodiversity </t>
    </r>
    <r>
      <rPr>
        <b/>
        <sz val="9"/>
        <color rgb="FF5C2212"/>
        <rFont val="Verdana"/>
        <family val="2"/>
      </rPr>
      <t>four-fold</t>
    </r>
    <r>
      <rPr>
        <sz val="9"/>
        <color rgb="FF5C2212"/>
        <rFont val="Verdana"/>
        <family val="2"/>
      </rPr>
      <t xml:space="preserve"> (in relation to 2020).</t>
    </r>
  </si>
  <si>
    <t>1.4x</t>
  </si>
  <si>
    <r>
      <rPr>
        <b/>
        <sz val="9"/>
        <color rgb="FF5C2212"/>
        <rFont val="Verdana"/>
        <family val="2"/>
      </rPr>
      <t>To double the</t>
    </r>
    <r>
      <rPr>
        <sz val="9"/>
        <color rgb="FF5C2212"/>
        <rFont val="Verdana"/>
        <family val="2"/>
      </rPr>
      <t xml:space="preserve"> </t>
    </r>
    <r>
      <rPr>
        <b/>
        <sz val="9"/>
        <color rgb="FF5C2212"/>
        <rFont val="Verdana"/>
        <family val="2"/>
      </rPr>
      <t>resources shared</t>
    </r>
    <r>
      <rPr>
        <sz val="9"/>
        <color rgb="FF5C2212"/>
        <rFont val="Verdana"/>
        <family val="2"/>
      </rPr>
      <t xml:space="preserve"> with our communities (in relation to 2020).</t>
    </r>
  </si>
  <si>
    <t>2, 15</t>
  </si>
  <si>
    <t>2.1x</t>
  </si>
  <si>
    <t>Protecting Biodiversity</t>
  </si>
  <si>
    <r>
      <rPr>
        <sz val="9"/>
        <color rgb="FF5C2212"/>
        <rFont val="Verdana"/>
        <family val="2"/>
      </rPr>
      <t xml:space="preserve">*To work to ensure that countries cooperate with each other to establish </t>
    </r>
    <r>
      <rPr>
        <b/>
        <sz val="9"/>
        <color rgb="FF5C2212"/>
        <rFont val="Verdana"/>
        <family val="2"/>
      </rPr>
      <t>standardized rules for benefit-sharing</t>
    </r>
    <r>
      <rPr>
        <sz val="9"/>
        <color rgb="FF5C2212"/>
        <rFont val="Verdana"/>
        <family val="2"/>
      </rPr>
      <t>, directed principally to traditional peoples and communities (TPC).</t>
    </r>
  </si>
  <si>
    <t>2, 15, 16, 17</t>
  </si>
  <si>
    <t>See more on page 58 of the 2025 Integrated Report.</t>
  </si>
  <si>
    <r>
      <rPr>
        <sz val="9"/>
        <color rgb="FF5C2212"/>
        <rFont val="Verdana"/>
        <family val="2"/>
      </rPr>
      <t xml:space="preserve">To report our </t>
    </r>
    <r>
      <rPr>
        <b/>
        <sz val="9"/>
        <color rgb="FF5C2212"/>
        <rFont val="Verdana"/>
        <family val="2"/>
      </rPr>
      <t xml:space="preserve">impacts </t>
    </r>
    <r>
      <rPr>
        <sz val="9"/>
        <color rgb="FF5C2212"/>
        <rFont val="Verdana"/>
        <family val="2"/>
      </rPr>
      <t xml:space="preserve">and </t>
    </r>
    <r>
      <rPr>
        <b/>
        <sz val="9"/>
        <color rgb="FF5C2212"/>
        <rFont val="Verdana"/>
        <family val="2"/>
      </rPr>
      <t>dependencies</t>
    </r>
    <r>
      <rPr>
        <sz val="9"/>
        <color rgb="FF5C2212"/>
        <rFont val="Verdana"/>
        <family val="2"/>
      </rPr>
      <t xml:space="preserve"> in relation to global biodiversity by 2025, based on recognized international standards.</t>
    </r>
  </si>
  <si>
    <t>12, 15, 17</t>
  </si>
  <si>
    <r>
      <rPr>
        <sz val="9"/>
        <color rgb="FF5C2212"/>
        <rFont val="Verdana"/>
        <family val="2"/>
      </rPr>
      <t xml:space="preserve">
We fulfilled this commitment by including in our 2024 Integrated Report the 14 disclosures recommended by the Taskforce on Nature-related Financial Disclosures (TNFD), updated in 2025 (see the “Biodiversity and Climate” tab of the 2025 ESG Indicators Report). In addition, we developed the Nature Transition Plan, published in 2026 (</t>
    </r>
    <r>
      <rPr>
        <u/>
        <sz val="9"/>
        <color rgb="FF1155CC"/>
        <rFont val="Verdana"/>
        <family val="2"/>
      </rPr>
      <t>access it here</t>
    </r>
    <r>
      <rPr>
        <sz val="9"/>
        <color rgb="FF5C2212"/>
        <rFont val="Verdana"/>
        <family val="2"/>
      </rPr>
      <t>).</t>
    </r>
  </si>
  <si>
    <r>
      <rPr>
        <sz val="9"/>
        <color rgb="FF5C2212"/>
        <rFont val="Verdana"/>
        <family val="2"/>
      </rPr>
      <t xml:space="preserve">To have </t>
    </r>
    <r>
      <rPr>
        <b/>
        <sz val="9"/>
        <color rgb="FF5C2212"/>
        <rFont val="Verdana"/>
        <family val="2"/>
      </rPr>
      <t>100% of our critical supply chains are free from deforestation and conversion of</t>
    </r>
    <r>
      <rPr>
        <sz val="9"/>
        <color rgb="FF5C2212"/>
        <rFont val="Verdana"/>
        <family val="2"/>
      </rPr>
      <t xml:space="preserve"> native vegetation, with independent inspection:
• </t>
    </r>
    <r>
      <rPr>
        <b/>
        <sz val="9"/>
        <color rgb="FF5C2212"/>
        <rFont val="Verdana"/>
        <family val="2"/>
      </rPr>
      <t>until 2025</t>
    </r>
    <r>
      <rPr>
        <sz val="9"/>
        <color rgb="FF5C2212"/>
        <rFont val="Verdana"/>
        <family val="2"/>
      </rPr>
      <t xml:space="preserve">: for direct purchases of palm oil, soy³, paper and alcohol;
• </t>
    </r>
    <r>
      <rPr>
        <b/>
        <sz val="9"/>
        <color rgb="FF5C2212"/>
        <rFont val="Verdana"/>
        <family val="2"/>
      </rPr>
      <t>until 2030</t>
    </r>
    <r>
      <rPr>
        <sz val="9"/>
        <color rgb="FF5C2212"/>
        <rFont val="Verdana"/>
        <family val="2"/>
      </rPr>
      <t>: expand to indirect supply chains such as palm oil, soy, paper, alcohol, mica, and cotton, as well as critical supply chains in Latin America.</t>
    </r>
  </si>
  <si>
    <t>2025 (direct)
2030 (indirect)</t>
  </si>
  <si>
    <t>12, 15</t>
  </si>
  <si>
    <r>
      <rPr>
        <sz val="9"/>
        <color rgb="FF5C2212"/>
        <rFont val="Verdana"/>
        <family val="2"/>
      </rPr>
      <t xml:space="preserve">To ensure deforestation- and conversion-free supply chains, we rely on third-party certifications and/or geolocation-based monitoring of cultivated areas. The detailed methodology is incorporated into the critical raw materials standards and also into the Natura Geospatial Monitoring Protocol </t>
    </r>
    <r>
      <rPr>
        <sz val="9"/>
        <color rgb="FF0000FF"/>
        <rFont val="Verdana"/>
        <family val="2"/>
      </rPr>
      <t>(</t>
    </r>
    <r>
      <rPr>
        <u/>
        <sz val="9"/>
        <color rgb="FF1155CC"/>
        <rFont val="Verdana"/>
        <family val="2"/>
      </rPr>
      <t>access it here</t>
    </r>
    <r>
      <rPr>
        <sz val="9"/>
        <color rgb="FF0000FF"/>
        <rFont val="Verdana"/>
        <family val="2"/>
      </rPr>
      <t>)</t>
    </r>
    <r>
      <rPr>
        <sz val="9"/>
        <color rgb="FF5C2212"/>
        <rFont val="Verdana"/>
        <family val="2"/>
      </rPr>
      <t>. We are working on action plans with suppliers to address the gaps identified in the palm oil and ethanol supply chains. For indirect value chains, as well as for newly identified critical value chains, we are developing action plans to achieve this target by 2030.</t>
    </r>
  </si>
  <si>
    <r>
      <rPr>
        <sz val="9"/>
        <color rgb="FF5C2212"/>
        <rFont val="Verdana"/>
        <family val="2"/>
      </rPr>
      <t xml:space="preserve">Percentage of deforestation- and conversion-free direct critical supply chains - </t>
    </r>
    <r>
      <rPr>
        <b/>
        <sz val="9"/>
        <color rgb="FF5C2212"/>
        <rFont val="Verdana"/>
        <family val="2"/>
      </rPr>
      <t>Palm Oil</t>
    </r>
    <r>
      <rPr>
        <sz val="9"/>
        <color rgb="FF5C2212"/>
        <rFont val="Verdana"/>
        <family val="2"/>
      </rPr>
      <t>.</t>
    </r>
  </si>
  <si>
    <r>
      <rPr>
        <sz val="9"/>
        <color rgb="FF5C2212"/>
        <rFont val="Verdana"/>
        <family val="2"/>
      </rPr>
      <t xml:space="preserve">Percentage of deforestation- and conversion-free direct critical supply chains - </t>
    </r>
    <r>
      <rPr>
        <b/>
        <sz val="9"/>
        <color rgb="FF5C2212"/>
        <rFont val="Verdana"/>
        <family val="2"/>
      </rPr>
      <t>Paper.</t>
    </r>
  </si>
  <si>
    <r>
      <rPr>
        <sz val="9"/>
        <color rgb="FF5C2212"/>
        <rFont val="Verdana"/>
        <family val="2"/>
      </rPr>
      <t xml:space="preserve">Percentage of deforestation- and conversion-free direct critical supply chains - </t>
    </r>
    <r>
      <rPr>
        <b/>
        <sz val="9"/>
        <color rgb="FF5C2212"/>
        <rFont val="Verdana"/>
        <family val="2"/>
      </rPr>
      <t>Alcohol (Ethanol from sugarcane).</t>
    </r>
  </si>
  <si>
    <t>Our People</t>
  </si>
  <si>
    <r>
      <rPr>
        <sz val="9"/>
        <color rgb="FF5C2212"/>
        <rFont val="Verdana"/>
        <family val="2"/>
      </rPr>
      <t xml:space="preserve">To ensure that </t>
    </r>
    <r>
      <rPr>
        <b/>
        <sz val="9"/>
        <color rgb="FF5C2212"/>
        <rFont val="Verdana"/>
        <family val="2"/>
      </rPr>
      <t>50% of senior leadership positions</t>
    </r>
    <r>
      <rPr>
        <sz val="9"/>
        <color rgb="FF5C2212"/>
        <rFont val="Verdana"/>
        <family val="2"/>
      </rPr>
      <t xml:space="preserve"> at Natura are occupied by women from 2023.</t>
    </r>
  </si>
  <si>
    <t>5, 10</t>
  </si>
  <si>
    <r>
      <rPr>
        <sz val="9"/>
        <color rgb="FF5C2212"/>
        <rFont val="Verdana"/>
        <family val="2"/>
      </rPr>
      <t>Equitable pay:</t>
    </r>
    <r>
      <rPr>
        <b/>
        <sz val="9"/>
        <color rgb="FF5C2212"/>
        <rFont val="Verdana"/>
        <family val="2"/>
      </rPr>
      <t xml:space="preserve"> eliminate unexplained gender pay gaps</t>
    </r>
    <r>
      <rPr>
        <sz val="9"/>
        <color rgb="FF5C2212"/>
        <rFont val="Verdana"/>
        <family val="2"/>
      </rPr>
      <t xml:space="preserve"> from 2023.</t>
    </r>
  </si>
  <si>
    <t>-0.74 ⁴. This indicates the absence of a gender pay gap.</t>
  </si>
  <si>
    <r>
      <rPr>
        <sz val="9"/>
        <color rgb="FF5C2212"/>
        <rFont val="Verdana"/>
        <family val="2"/>
      </rPr>
      <t xml:space="preserve">Equitable pay: </t>
    </r>
    <r>
      <rPr>
        <b/>
        <sz val="9"/>
        <color rgb="FF5C2212"/>
        <rFont val="Verdana"/>
        <family val="2"/>
      </rPr>
      <t>eliminate unexplained race pay gaps</t>
    </r>
    <r>
      <rPr>
        <sz val="9"/>
        <color rgb="FF5C2212"/>
        <rFont val="Verdana"/>
        <family val="2"/>
      </rPr>
      <t xml:space="preserve"> from 2023.</t>
    </r>
  </si>
  <si>
    <t>-0.74 ⁴. This indicates the absence of a race pay gap.</t>
  </si>
  <si>
    <r>
      <rPr>
        <sz val="9"/>
        <color rgb="FF5C2212"/>
        <rFont val="Verdana"/>
        <family val="2"/>
      </rPr>
      <t xml:space="preserve">Guarantee a minimum of </t>
    </r>
    <r>
      <rPr>
        <b/>
        <sz val="9"/>
        <color rgb="FF5C2212"/>
        <rFont val="Verdana"/>
        <family val="2"/>
      </rPr>
      <t>30% of managerial roles occupied by individuals from under‑represented groups</t>
    </r>
    <r>
      <rPr>
        <sz val="9"/>
        <color rgb="FF5C2212"/>
        <rFont val="Verdana"/>
        <family val="2"/>
      </rPr>
      <t xml:space="preserve"> (Black and Indigenous persons, LGBTQIAP+ people, persons with disabilities, and others as defined by local context)⁵.</t>
    </r>
  </si>
  <si>
    <t>20.18%</t>
  </si>
  <si>
    <r>
      <rPr>
        <sz val="9"/>
        <color rgb="FF5C2212"/>
        <rFont val="Verdana"/>
        <family val="2"/>
      </rPr>
      <t xml:space="preserve">In Brazil: to ensure </t>
    </r>
    <r>
      <rPr>
        <b/>
        <sz val="9"/>
        <color rgb="FF5C2212"/>
        <rFont val="Verdana"/>
        <family val="2"/>
      </rPr>
      <t>25% of management positions are occupied by Black people</t>
    </r>
    <r>
      <rPr>
        <sz val="9"/>
        <color rgb="FF5C2212"/>
        <rFont val="Verdana"/>
        <family val="2"/>
      </rPr>
      <t xml:space="preserve"> from 2025; and 30 percent from 2030.</t>
    </r>
  </si>
  <si>
    <t>2025 (25%)
2030 (30%)</t>
  </si>
  <si>
    <r>
      <rPr>
        <b/>
        <sz val="9"/>
        <color rgb="FF5C2212"/>
        <rFont val="Verdana"/>
        <family val="2"/>
      </rPr>
      <t>Living wage⁶</t>
    </r>
    <r>
      <rPr>
        <sz val="9"/>
        <color rgb="FF5C2212"/>
        <rFont val="Verdana"/>
        <family val="2"/>
      </rPr>
      <t>, or higher, for all employees, from 2023.</t>
    </r>
  </si>
  <si>
    <t xml:space="preserve">Our Broader Network: Beauty Consultants and Communities                                                                                                                                                             </t>
  </si>
  <si>
    <r>
      <rPr>
        <b/>
        <sz val="9"/>
        <color rgb="FF5C2212"/>
        <rFont val="Verdana"/>
        <family val="2"/>
      </rPr>
      <t>To increase the Human Development Index of the sales consultants by 10%</t>
    </r>
    <r>
      <rPr>
        <sz val="9"/>
        <color rgb="FF5C2212"/>
        <rFont val="Verdana"/>
        <family val="2"/>
      </rPr>
      <t>, generating measurable impacts on decent income, health and well-being, education and citizenship⁷.</t>
    </r>
  </si>
  <si>
    <r>
      <rPr>
        <b/>
        <sz val="9"/>
        <color rgb="FF5C2212"/>
        <rFont val="Verdana"/>
        <family val="2"/>
      </rPr>
      <t>To improve the social progress of the agro-extractivist communities</t>
    </r>
    <r>
      <rPr>
        <sz val="9"/>
        <color rgb="FF5C2212"/>
        <rFont val="Verdana"/>
        <family val="2"/>
      </rPr>
      <t>, creating a measurable impact on the living wage, health and well-being, education and citizenship - based on gender and racial equity.</t>
    </r>
  </si>
  <si>
    <r>
      <rPr>
        <sz val="9"/>
        <color rgb="FF5C2212"/>
        <rFont val="Verdana"/>
        <family val="2"/>
      </rPr>
      <t xml:space="preserve">*To encourage and facilitate </t>
    </r>
    <r>
      <rPr>
        <b/>
        <sz val="9"/>
        <color rgb="FF5C2212"/>
        <rFont val="Verdana"/>
        <family val="2"/>
      </rPr>
      <t>citizen participation in our network</t>
    </r>
    <r>
      <rPr>
        <sz val="9"/>
        <color rgb="FF5C2212"/>
        <rFont val="Verdana"/>
        <family val="2"/>
      </rPr>
      <t xml:space="preserve">, primarily in those causes focused on the </t>
    </r>
    <r>
      <rPr>
        <b/>
        <sz val="9"/>
        <color rgb="FF5C2212"/>
        <rFont val="Verdana"/>
        <family val="2"/>
      </rPr>
      <t>Amazon region, education, female healthcare and violence against women and girls.</t>
    </r>
  </si>
  <si>
    <t>See more on page 47 of the 2025 Integrated Report.</t>
  </si>
  <si>
    <r>
      <rPr>
        <b/>
        <sz val="9"/>
        <color rgb="FF5C2212"/>
        <rFont val="Verdana"/>
        <family val="2"/>
      </rPr>
      <t>*To promote human rights in the agro-extractivist communities</t>
    </r>
    <r>
      <rPr>
        <sz val="9"/>
        <color rgb="FF5C2212"/>
        <rFont val="Verdana"/>
        <family val="2"/>
      </rPr>
      <t>, including indigenous and traditional peoples.</t>
    </r>
  </si>
  <si>
    <t>8, 16</t>
  </si>
  <si>
    <t>See more on pages 56, 57, 58, 59 and 63 of the 2025 Integrated Report.</t>
  </si>
  <si>
    <t>Intolerance of Human Rights Violations</t>
  </si>
  <si>
    <r>
      <rPr>
        <sz val="9"/>
        <color rgb="FF5C2212"/>
        <rFont val="Verdana"/>
        <family val="2"/>
      </rPr>
      <t xml:space="preserve">To have </t>
    </r>
    <r>
      <rPr>
        <sz val="9"/>
        <color rgb="FF5C2212"/>
        <rFont val="Verdana"/>
        <family val="2"/>
      </rPr>
      <t>100%</t>
    </r>
    <r>
      <rPr>
        <b/>
        <sz val="9"/>
        <color rgb="FF5C2212"/>
        <rFont val="Verdana"/>
        <family val="2"/>
      </rPr>
      <t xml:space="preserve"> traceability and/or certification for human rights</t>
    </r>
    <r>
      <rPr>
        <sz val="9"/>
        <color rgb="FF5C2212"/>
        <rFont val="Verdana"/>
        <family val="2"/>
      </rPr>
      <t xml:space="preserve"> in critical supply chains:
</t>
    </r>
    <r>
      <rPr>
        <b/>
        <sz val="9"/>
        <color rgb="FF5C2212"/>
        <rFont val="Verdana"/>
        <family val="2"/>
      </rPr>
      <t>until 2025</t>
    </r>
    <r>
      <rPr>
        <sz val="9"/>
        <color rgb="FF5C2212"/>
        <rFont val="Verdana"/>
        <family val="2"/>
      </rPr>
      <t>: palm, soy, paper, alcohol, mica, and cotton.</t>
    </r>
  </si>
  <si>
    <t>As active members of the Roundtable on Sustainable Palm Oil (RSPO), and to promote a more sustainable palm oil supply chain, we acquired volume credits from suppliers in transition, thereby achieving 100% certification across the supply chain. 
Additionally, we have formalized our membership in the Roundtable on Responsible Soy (RTRS), a global platform that promotes the socially just and environmentally sound production, processing, and trade of soy.</t>
  </si>
  <si>
    <r>
      <rPr>
        <sz val="9"/>
        <color rgb="FF5C2212"/>
        <rFont val="Verdana"/>
        <family val="2"/>
      </rPr>
      <t xml:space="preserve">→ Comprehensive certification for critical supply chains – </t>
    </r>
    <r>
      <rPr>
        <b/>
        <sz val="9"/>
        <color rgb="FF5C2212"/>
        <rFont val="Verdana"/>
        <family val="2"/>
      </rPr>
      <t>Palm oil</t>
    </r>
    <r>
      <rPr>
        <sz val="9"/>
        <color rgb="FF5C2212"/>
        <rFont val="Verdana"/>
        <family val="2"/>
      </rPr>
      <t>.</t>
    </r>
  </si>
  <si>
    <r>
      <rPr>
        <sz val="9"/>
        <color rgb="FF5C2212"/>
        <rFont val="Verdana"/>
        <family val="2"/>
      </rPr>
      <t xml:space="preserve">→ Full traceability for critical supply chains – </t>
    </r>
    <r>
      <rPr>
        <b/>
        <sz val="9"/>
        <color rgb="FF5C2212"/>
        <rFont val="Verdana"/>
        <family val="2"/>
      </rPr>
      <t>Mica.</t>
    </r>
  </si>
  <si>
    <r>
      <rPr>
        <sz val="9"/>
        <color rgb="FF5C2212"/>
        <rFont val="Verdana"/>
        <family val="2"/>
      </rPr>
      <t xml:space="preserve">→ Full certification for critical supply chains – </t>
    </r>
    <r>
      <rPr>
        <b/>
        <sz val="9"/>
        <color rgb="FF5C2212"/>
        <rFont val="Verdana"/>
        <family val="2"/>
      </rPr>
      <t>Paper (Certified or Recycled)</t>
    </r>
    <r>
      <rPr>
        <sz val="9"/>
        <color rgb="FF5C2212"/>
        <rFont val="Verdana"/>
        <family val="2"/>
      </rPr>
      <t>.</t>
    </r>
  </si>
  <si>
    <t>99.50%</t>
  </si>
  <si>
    <r>
      <rPr>
        <sz val="9"/>
        <color rgb="FF5C2212"/>
        <rFont val="Verdana"/>
        <family val="2"/>
      </rPr>
      <t xml:space="preserve">→ Full certification for critical supply chains – </t>
    </r>
    <r>
      <rPr>
        <b/>
        <sz val="9"/>
        <color rgb="FF5C2212"/>
        <rFont val="Verdana"/>
        <family val="2"/>
      </rPr>
      <t>Alcohol (ethanol from sugarcane).</t>
    </r>
  </si>
  <si>
    <t>95.60%</t>
  </si>
  <si>
    <r>
      <rPr>
        <sz val="9"/>
        <color rgb="FF5C2212"/>
        <rFont val="Verdana"/>
        <family val="2"/>
      </rPr>
      <t xml:space="preserve">→ Full traceability for critical supply chains – </t>
    </r>
    <r>
      <rPr>
        <b/>
        <sz val="9"/>
        <color rgb="FF5C2212"/>
        <rFont val="Verdana"/>
        <family val="2"/>
      </rPr>
      <t>Soy.</t>
    </r>
  </si>
  <si>
    <t>98.30%</t>
  </si>
  <si>
    <r>
      <rPr>
        <sz val="9"/>
        <color rgb="FF5C2212"/>
        <rFont val="Verdana"/>
        <family val="2"/>
      </rPr>
      <t xml:space="preserve">→ Full traceability for critical supply chains – </t>
    </r>
    <r>
      <rPr>
        <b/>
        <sz val="9"/>
        <color rgb="FF5C2212"/>
        <rFont val="Verdana"/>
        <family val="2"/>
      </rPr>
      <t>Cotton</t>
    </r>
    <r>
      <rPr>
        <sz val="9"/>
        <color rgb="FF5C2212"/>
        <rFont val="Verdana"/>
        <family val="2"/>
      </rPr>
      <t>.</t>
    </r>
  </si>
  <si>
    <t>99.40%</t>
  </si>
  <si>
    <r>
      <rPr>
        <sz val="9"/>
        <color rgb="FF5C2212"/>
        <rFont val="Verdana"/>
        <family val="2"/>
      </rPr>
      <t>To have 100%</t>
    </r>
    <r>
      <rPr>
        <b/>
        <sz val="9"/>
        <color rgb="FF5C2212"/>
        <rFont val="Verdana"/>
        <family val="2"/>
      </rPr>
      <t xml:space="preserve"> traceability and/or certification for human rights</t>
    </r>
    <r>
      <rPr>
        <sz val="9"/>
        <color rgb="FF5C2212"/>
        <rFont val="Verdana"/>
        <family val="2"/>
      </rPr>
      <t xml:space="preserve"> in critical supply chains:
</t>
    </r>
    <r>
      <rPr>
        <b/>
        <sz val="9"/>
        <color rgb="FF5C2212"/>
        <rFont val="Verdana"/>
        <family val="2"/>
      </rPr>
      <t>until 2030</t>
    </r>
    <r>
      <rPr>
        <sz val="9"/>
        <color rgb="FF5C2212"/>
        <rFont val="Verdana"/>
        <family val="2"/>
      </rPr>
      <t>: critical supply chains of Latin America.</t>
    </r>
  </si>
  <si>
    <r>
      <rPr>
        <sz val="9"/>
        <color rgb="FF5C2212"/>
        <rFont val="Verdana"/>
        <family val="2"/>
      </rPr>
      <t>In addition to the six current critical supply chains (palm, soy, paper, mica, cotton, and sugarcane ethanol), seven new supply chains have been identified as critical. The rules for each of them have been published (</t>
    </r>
    <r>
      <rPr>
        <u/>
        <sz val="9"/>
        <color rgb="FF1155CC"/>
        <rFont val="Verdana"/>
        <family val="2"/>
      </rPr>
      <t>access them here</t>
    </r>
    <r>
      <rPr>
        <sz val="9"/>
        <color rgb="FF5C2212"/>
        <rFont val="Verdana"/>
        <family val="2"/>
      </rPr>
      <t>). We are developing action plans to achieve this target by 2030, and the corresponding measurements will be disclosed in the next reporting cycle.</t>
    </r>
  </si>
  <si>
    <r>
      <rPr>
        <b/>
        <sz val="9"/>
        <color rgb="FF5C2212"/>
        <rFont val="Verdana"/>
        <family val="2"/>
      </rPr>
      <t>To identify, prevent or mitigate risks to human rights in our value chain</t>
    </r>
    <r>
      <rPr>
        <sz val="9"/>
        <color rgb="FF5C2212"/>
        <rFont val="Verdana"/>
        <family val="2"/>
      </rPr>
      <t xml:space="preserve"> by 2027, promoting access to remediation and leveraging a positive impact.</t>
    </r>
  </si>
  <si>
    <t>In 2025, we made consistent progress in the human rights due diligence process, in line with the UN Guiding Principles on Business and Human Rights. An update was made to the human rights risk matrix, which is linked to the corporate risk matrix. We achieved 75.5% compliance in due diligence for responsible procurement. For 2026, the focus will be on maintaining operational rigor through intensified audits and closer engagement with suppliers. Our goal is to ensure the continued advancement of this practice, always guided by international frameworks.</t>
  </si>
  <si>
    <t xml:space="preserve">Packaging Circularity </t>
  </si>
  <si>
    <r>
      <rPr>
        <b/>
        <sz val="9"/>
        <color rgb="FF5C2212"/>
        <rFont val="Verdana"/>
        <family val="2"/>
      </rPr>
      <t>50%</t>
    </r>
    <r>
      <rPr>
        <sz val="9"/>
        <color rgb="FF5C2212"/>
        <rFont val="Verdana"/>
        <family val="2"/>
      </rPr>
      <t xml:space="preserve"> of all the plastic used in our packaging will have </t>
    </r>
    <r>
      <rPr>
        <b/>
        <sz val="9"/>
        <color rgb="FF5C2212"/>
        <rFont val="Verdana"/>
        <family val="2"/>
      </rPr>
      <t>recycled content</t>
    </r>
    <r>
      <rPr>
        <sz val="9"/>
        <color rgb="FF5C2212"/>
        <rFont val="Verdana"/>
        <family val="2"/>
      </rPr>
      <t xml:space="preserve"> (in weight).</t>
    </r>
  </si>
  <si>
    <t>21.80%</t>
  </si>
  <si>
    <r>
      <rPr>
        <b/>
        <sz val="9"/>
        <color rgb="FF5C2212"/>
        <rFont val="Verdana"/>
        <family val="2"/>
      </rPr>
      <t>100%</t>
    </r>
    <r>
      <rPr>
        <sz val="9"/>
        <color rgb="FF5C2212"/>
        <rFont val="Verdana"/>
        <family val="2"/>
      </rPr>
      <t xml:space="preserve"> of our packaging will be </t>
    </r>
    <r>
      <rPr>
        <b/>
        <sz val="9"/>
        <color rgb="FF5C2212"/>
        <rFont val="Verdana"/>
        <family val="2"/>
      </rPr>
      <t>reusable,
refillable, recyclable or compostable</t>
    </r>
    <r>
      <rPr>
        <sz val="9"/>
        <color rgb="FF5C2212"/>
        <rFont val="Verdana"/>
        <family val="2"/>
      </rPr>
      <t>.</t>
    </r>
  </si>
  <si>
    <r>
      <rPr>
        <sz val="9"/>
        <color rgb="FF5C2212"/>
        <rFont val="Verdana"/>
        <family val="2"/>
      </rPr>
      <t xml:space="preserve">To assume responsibility for the </t>
    </r>
    <r>
      <rPr>
        <b/>
        <sz val="9"/>
        <color rgb="FF5C2212"/>
        <rFont val="Verdana"/>
        <family val="2"/>
      </rPr>
      <t>proper disposal of packaging materials</t>
    </r>
    <r>
      <rPr>
        <sz val="9"/>
        <color rgb="FF5C2212"/>
        <rFont val="Verdana"/>
        <family val="2"/>
      </rPr>
      <t>, enabling collection systems in regions where sufficient recycling infrastructure does not exist.</t>
    </r>
  </si>
  <si>
    <t>Through this commitment, we aim to collect and properly recover an amount of hard-to-recycle packaging waste equivalent to the volume we place on the market. In 2025, we implemented the first phase of a project with FlexStone, a startup based in Belém, which transforms hard-to-recycle plastics (the focus of this KPI) into furniture and construction materials. This process is supplied through three sources:
1• Two eco-barriers installed in the rivers of Belém and Benevides;
2• Hard-to-recycle plastic packaging collected through the Natura Recycling Program (stores and franchises);
3• Plastic waste classified as residual material in the sorting processes of partner cooperatives.
For more information, see page 62 of the 2025 Integrated Report.</t>
  </si>
  <si>
    <t>Formula Circularity</t>
  </si>
  <si>
    <r>
      <rPr>
        <sz val="9"/>
        <color rgb="FF5C2212"/>
        <rFont val="Verdana"/>
        <family val="2"/>
      </rPr>
      <t xml:space="preserve">To have at least </t>
    </r>
    <r>
      <rPr>
        <b/>
        <sz val="9"/>
        <color rgb="FF5C2212"/>
        <rFont val="Verdana"/>
        <family val="2"/>
      </rPr>
      <t>95% of ingredients that are renewable or of natural origin</t>
    </r>
    <r>
      <rPr>
        <sz val="9"/>
        <color rgb="FF5C2212"/>
        <rFont val="Verdana"/>
        <family val="2"/>
      </rPr>
      <t xml:space="preserve"> for the Natura brand.</t>
    </r>
  </si>
  <si>
    <t>94.70%</t>
  </si>
  <si>
    <r>
      <rPr>
        <sz val="9"/>
        <color rgb="FF5C2212"/>
        <rFont val="Verdana"/>
        <family val="2"/>
      </rPr>
      <t xml:space="preserve">To have at least </t>
    </r>
    <r>
      <rPr>
        <b/>
        <sz val="9"/>
        <color rgb="FF5C2212"/>
        <rFont val="Verdana"/>
        <family val="2"/>
      </rPr>
      <t>95% of the formulas biodegradable</t>
    </r>
    <r>
      <rPr>
        <sz val="9"/>
        <color rgb="FF5C2212"/>
        <rFont val="Verdana"/>
        <family val="2"/>
      </rPr>
      <t xml:space="preserve"> (for rinsable products).</t>
    </r>
  </si>
  <si>
    <t>97.60%</t>
  </si>
  <si>
    <r>
      <rPr>
        <b/>
        <sz val="9"/>
        <color rgb="FF5C2212"/>
        <rFont val="Verdana"/>
        <family val="2"/>
      </rPr>
      <t>All formulas and packaging will have their environmental footprint measured</t>
    </r>
    <r>
      <rPr>
        <sz val="9"/>
        <color rgb="FF5C2212"/>
        <rFont val="Verdana"/>
        <family val="2"/>
      </rPr>
      <t xml:space="preserve"> (with Life Cycle Assessment).</t>
    </r>
  </si>
  <si>
    <t>During this period, we enhanced the methodology initially applied to product formulations by incorporating packaging materials through the development and integration of a Life Cycle Assessment (LCA) module. This expanded our holistic view of products across their entire value chain, aligning our approach with global best practices. The methodology has already been applied in pilot projects and will be gradually integrated into new product development processes, strengthening our ability to incorporate impact assessments into decision-making and advancing the development of increasingly sustainable solutions.</t>
  </si>
  <si>
    <t>Investment in Regenerative Solutions</t>
  </si>
  <si>
    <r>
      <rPr>
        <b/>
        <sz val="9"/>
        <color rgb="FF5C2212"/>
        <rFont val="Verdana"/>
        <family val="2"/>
      </rPr>
      <t>*To work in partnership to raise awareness and develop regenerative capabilities and solutions</t>
    </r>
    <r>
      <rPr>
        <sz val="9"/>
        <color rgb="FF5C2212"/>
        <rFont val="Verdana"/>
        <family val="2"/>
      </rPr>
      <t xml:space="preserve"> that transform systems and create positive environmental and social impact, allowing everyone⁸ to thrive.</t>
    </r>
  </si>
  <si>
    <t>See the chapter "Operations and Logistics" in the 2025 Integrated Report for more information.</t>
  </si>
  <si>
    <r>
      <rPr>
        <sz val="9"/>
        <color rgb="FF5C2212"/>
        <rFont val="Verdana"/>
        <family val="2"/>
      </rPr>
      <t xml:space="preserve">To ensure that </t>
    </r>
    <r>
      <rPr>
        <b/>
        <sz val="9"/>
        <color rgb="FF5C2212"/>
        <rFont val="Verdana"/>
        <family val="2"/>
      </rPr>
      <t>100% of the volume</t>
    </r>
    <r>
      <rPr>
        <sz val="9"/>
        <color rgb="FF5C2212"/>
        <rFont val="Verdana"/>
        <family val="2"/>
      </rPr>
      <t xml:space="preserve"> of at least </t>
    </r>
    <r>
      <rPr>
        <b/>
        <sz val="9"/>
        <color rgb="FF5C2212"/>
        <rFont val="Verdana"/>
        <family val="2"/>
      </rPr>
      <t>two of
the main commodities of our business</t>
    </r>
    <r>
      <rPr>
        <sz val="9"/>
        <color rgb="FF5C2212"/>
        <rFont val="Verdana"/>
        <family val="2"/>
      </rPr>
      <t xml:space="preserve"> are produced
using </t>
    </r>
    <r>
      <rPr>
        <b/>
        <sz val="9"/>
        <color rgb="FF5C2212"/>
        <rFont val="Verdana"/>
        <family val="2"/>
      </rPr>
      <t>regenerative practices</t>
    </r>
    <r>
      <rPr>
        <sz val="9"/>
        <color rgb="FF5C2212"/>
        <rFont val="Verdana"/>
        <family val="2"/>
      </rPr>
      <t>.</t>
    </r>
  </si>
  <si>
    <t>• Direct volume of Ethanol from sugarcane: 85.8%
• Direct volume of Palm Oil: initiatives to ensure regenerative practices are addressed in the Regenerative Alliance in the following year.</t>
  </si>
  <si>
    <r>
      <rPr>
        <sz val="9"/>
        <color rgb="FF5C2212"/>
        <rFont val="Verdana"/>
        <family val="2"/>
      </rPr>
      <t xml:space="preserve">To have </t>
    </r>
    <r>
      <rPr>
        <b/>
        <sz val="9"/>
        <color rgb="FF5C2212"/>
        <rFont val="Verdana"/>
        <family val="2"/>
      </rPr>
      <t>30% of the key ingredients</t>
    </r>
    <r>
      <rPr>
        <sz val="9"/>
        <color rgb="FF5C2212"/>
        <rFont val="Verdana"/>
        <family val="2"/>
      </rPr>
      <t xml:space="preserve"> supplied by </t>
    </r>
    <r>
      <rPr>
        <b/>
        <sz val="9"/>
        <color rgb="FF5C2212"/>
        <rFont val="Verdana"/>
        <family val="2"/>
      </rPr>
      <t>communities and smallholders with regenerative practices</t>
    </r>
    <r>
      <rPr>
        <sz val="9"/>
        <color rgb="FF5C2212"/>
        <rFont val="Verdana"/>
        <family val="2"/>
      </rPr>
      <t xml:space="preserve"> that are verified/certified by an independent third party.</t>
    </r>
  </si>
  <si>
    <r>
      <rPr>
        <sz val="9"/>
        <color rgb="FF5C2212"/>
        <rFont val="Verdana"/>
        <family val="2"/>
      </rPr>
      <t xml:space="preserve">To ensure that </t>
    </r>
    <r>
      <rPr>
        <b/>
        <sz val="9"/>
        <color rgb="FF5C2212"/>
        <rFont val="Verdana"/>
        <family val="2"/>
      </rPr>
      <t>100% of the communities and smallholders supplying</t>
    </r>
    <r>
      <rPr>
        <sz val="9"/>
        <color rgb="FF5C2212"/>
        <rFont val="Verdana"/>
        <family val="2"/>
      </rPr>
      <t xml:space="preserve"> key ingredients have </t>
    </r>
    <r>
      <rPr>
        <b/>
        <sz val="9"/>
        <color rgb="FF5C2212"/>
        <rFont val="Verdana"/>
        <family val="2"/>
      </rPr>
      <t>ethical sourcing and regenerative practices.</t>
    </r>
  </si>
  <si>
    <t>8, 15</t>
  </si>
  <si>
    <t>24.10%</t>
  </si>
  <si>
    <r>
      <rPr>
        <b/>
        <sz val="9"/>
        <color rgb="FF5C2212"/>
        <rFont val="Verdana"/>
        <family val="2"/>
      </rPr>
      <t>To generate a measurable positive socio-environmental impact of $4 for each $1</t>
    </r>
    <r>
      <rPr>
        <sz val="9"/>
        <color rgb="FF5C2212"/>
        <rFont val="Verdana"/>
        <family val="2"/>
      </rPr>
      <t xml:space="preserve"> of reported revenue.</t>
    </r>
  </si>
  <si>
    <t>3, 16, 17</t>
  </si>
  <si>
    <r>
      <rPr>
        <sz val="9"/>
        <color rgb="FF5C2212"/>
        <rFont val="Verdana"/>
        <family val="2"/>
      </rPr>
      <t xml:space="preserve">4:1 ⁹. </t>
    </r>
    <r>
      <rPr>
        <sz val="9"/>
        <color rgb="FF5C2212"/>
        <rFont val="Verdana"/>
        <family val="2"/>
      </rPr>
      <t>See more on pages 27 and 28 of the 2025 Integrated Report.</t>
    </r>
  </si>
  <si>
    <t>*This represents a strategic guideline, not a quantitative target.</t>
  </si>
  <si>
    <t>¹ The qualitative description previously associated with the Holding’s targets has been discontinued, as the 1.5°C science-based ambitions have already been formalized and validated by the SBTi since 2023 for the Latin American structure. Accordingly, the disclosure has been streamlined to focus directly on progress toward the consolidated quantitative targets for Scopes 1 and 2 (90% reduction from a 2020 base year) and Scope 3 (42% reduction from a 2020 base year).</t>
  </si>
  <si>
    <t>² Rounding referring to 2.18 million hectares conserved and/or regenerated.</t>
  </si>
  <si>
    <t>³ No direct supplier of soybeans has been identified so far.</t>
  </si>
  <si>
    <t>⁴ Ratio calculated based on 2024 data. According to the Mercer methodology, a gap of up to 1% is considered acceptable.</t>
  </si>
  <si>
    <t xml:space="preserve">⁵ Scope of the indicator adjusted in relation to 2024, not including the Natura Institute; the resulting difference is immaterial. </t>
  </si>
  <si>
    <t xml:space="preserve">⁶ Living Wage: This is the minimum income required for an employee to cover their own and their family's basic needs, ensuring a dignified standard of living beyond mere subsistence. It is calculated based on the actual cost of living in each region and follows the methodology developed by the WageIndicator Foundation.                                                </t>
  </si>
  <si>
    <t>⁷ Comparison base year: 2022. This indicator is measured on a biennial basis (most recent assessment conducted in 2024). Geographic breakdowns are required to preserve the nature and purpose of the indicator.</t>
  </si>
  <si>
    <t xml:space="preserve">⁸ This refers to our network of relationships, including customers, consultants, suppliers, traditional communities, employees, investors, governments, companies, and civil society.                                        </t>
  </si>
  <si>
    <t xml:space="preserve">⁹ This represents a proportion, and the ratio remains unchanged regardless of the currency used, provided that the same conversion is applied to both the numerator and the denominator. </t>
  </si>
  <si>
    <t xml:space="preserve">GRI 3-2. List of Material Topics | GRI 3-3. Management of Material Topics                                                                             </t>
  </si>
  <si>
    <t>Material Topic</t>
  </si>
  <si>
    <t>Description</t>
  </si>
  <si>
    <t>Related Impacts GRI 3-3</t>
  </si>
  <si>
    <t>Metrics and Targets</t>
  </si>
  <si>
    <t xml:space="preserve"> 
To advance the company’s business model by maximizing results through the use of technology and the strength of Direct Selling, fostering new ways of connecting with the market.</t>
  </si>
  <si>
    <t>The New Business Models topic is critical to business, impacting revenue, risk, and opportunity, as it drives adaptation to a challenging macroeconomic context and the evolution of consumption patterns. The market slowdown, coupled with high interest rates and high default rates, could put pressure on direct sales results. Conversely, the evolution of the model through the use of technology and channel integration presents an opportunity to expand the customer base, enhance efficiency, and strengthen competitiveness.
To address this context, the company is working on the evolution of Direct Selling, focusing on digitalization and on strengthening the network of Beauty Consultants, promoting a measurable positive impact on socioeconomic indicators, education and development (such as IP&amp;L), in addition to boosting income and productivity. It is also advancing in new technologies and digital integration, using artificial intelligence and data-driven customer relations management for personalization, targeted campaigns, cashback, and increased repeat purchases.
Additionally, it invests in channel integration and the evolution of customer relations, creating an ecosystem that connects relationship selling, digital channels, and physical stores, reducing friction and enhancing the customer experience. The use of predictive AI, digital consulting, and network management tools strengthens relationships and improves operational efficiency. This strategy has driven the growth of direct-to-consumer (DTC) channels and enabled greater value creation, with increased revenue, higher network profitability, and expansion of presence into new homes.</t>
  </si>
  <si>
    <t xml:space="preserve">The adoption of new technologies and digital integration create positive impacts by increasing operational efficiency, strengthening the omnichannel experience, and expanding the reach of digital sales. The digitalization of the beauty consultants represents a significant opportunity to increase income, productivity, and engagement, as well as bringing Natura closer to its customers.
However, there are associated negative impacts and risks, such as exposure to cyber threats and the misuse of artificial intelligence, which may compromise data, reputation, and trust. The rapid evolution of the digital market demands constant adaptation to attract and retain sales consultants and customers, bringing challenges in the implementation of omnichannel strategies and the risk of excluding consultants with low levels of digitalization, potentially widening inequalities within the network.
Potential impacts include increased costs related to the adoption of technologies, especially low-carbon ones, and the ongoing need for digital skills training. Conversely, technological evolution opens up opportunities for innovation in business models, personalization of the consumer experience, and strengthening the company's competitiveness in an increasingly digital environment.
</t>
  </si>
  <si>
    <t>This topic addresses the company’s need to accelerate its digital transformation through the strategic adoption and integration of new technologies, driving operational efficiency, scalability, and continuous innovation. This involves building a fluid and connected digital journey that enhances the experience of sales consultants, clients, and partners by integrating channels, data, and platforms.</t>
  </si>
  <si>
    <r>
      <rPr>
        <sz val="9"/>
        <color rgb="FF5C2212"/>
        <rFont val="Verdana"/>
        <family val="2"/>
      </rPr>
      <t xml:space="preserve">By 2030, Natura aims to advance the digitalization of its consultants as a key lever to increase its Human Development Index by 10%, by expanding access to digital tools, decent income, health and well-being, education, and citizenship. It also aims to act in partnership to disseminate digital and regenerative solutions, promoting greater awareness, inclusion, and positive socio-environmental impact throughout the network.
In the 2025–2050 Vision, the focus is on consolidating digital metrics and tools that allow measuring the impact and positioning of the brand as a benchmark in a new consumer culture. Digital integration will be key to expanding the industrial symbiosis system, optimizing the use of resources, data, and processes throughout the value chain. </t>
    </r>
    <r>
      <rPr>
        <sz val="9"/>
        <color rgb="FF5C2212"/>
        <rFont val="Verdana"/>
        <family val="2"/>
      </rPr>
      <t>Within this context, we continuously strive to advance the health, education and civic standards of our workforce network, promoting standards that exceed the averages of the countries where we operate.</t>
    </r>
  </si>
  <si>
    <t>This topic revolves around the company's need to create experiences that delight and engage through the performance and value proposition of our products and packaging, putting innovation at the service of customer loyalty.</t>
  </si>
  <si>
    <t xml:space="preserve">Research and Development of Regenerative-Based Products is a central theme in Natura’s innovation strategy, creating several opportunities, such as promoting decent income for Amazonian communities and conserving biodiversity through the encouragement of agroforestry systems. In addition, the focus on ecodesign drives circularity and ensures a competitive advantage through a low-carbon portfolio aligned with the decarbonization of value chains. Natura has an interdisciplinary Eco-design Committee to establish guidelines that minimize environmental impact and explore economically viable solutions.
On the other hand, the company monitors actual negative impacts and persistent risks, such as indirect socio-environmental challenges in commodity production, especially those related to deforestation. On the potential side, the topic faces systemic risks associated with human rights vulnerabilities in input supply chains and structural bottlenecks in recycling infrastructure across Latin America, which hinder the scalability of the post-consumer circular economy. Factors such as volatility in supply chains, the availability of socio-biodiversity inputs, and new regulations on fossil-based plastics generate compliance costs and risks of operational disruption.
</t>
  </si>
  <si>
    <t>This topic is materially relevant across the company, encompassing both our own operations and our network of relationships. It involves responding to climate change and conserving biodiversity, protecting ecosystems, communities, and production chains.</t>
  </si>
  <si>
    <r>
      <rPr>
        <sz val="9"/>
        <color rgb="FF5C2212"/>
        <rFont val="Verdana"/>
        <family val="2"/>
      </rPr>
      <t xml:space="preserve">Natura's management of the Climate Transition topic is based on building operational resilience and mitigating systemic risks, with monitoring in line with the recommendations of the Task Force on Climate-related Financial Disclosures (TCFD). The company recognizes that climate change poses a significant threat, with potential negative impacts including disruptions to operational continuity, damage to physical assets from extreme events, and crop losses at the base of the supply chain. To address these challenges, we work collaboratively with suppliers to identify climate vulnerabilities, developing processes that ensure the supply of bioingredients and reduce the farmers' exposure to revenue loss.
There are also transition risks, such as reputational damage from failing to meet public commitments and the challenge of integrating the cost of carbon into capital decisions and financial planning. Through long-term partnerships and traceability, Natura reaffirms its commitment to the transition to a low-carbon economy, transforming climate risks into drivers of innovation and regeneration in Latin America.
Among the key opportunities and impacts, we are advancing the systematic decarbonization of Scopes 1, 2, and 3, investing in low-carbon formulas and regenerative projects that generate social co-benefits. One example is the energy-efficient stove initiative, which reduces the inhalation of toxic smoke and CO2 emissions, promoting public health and climate justice. Pioneering projects such as SAF Dendê integrate palm cultivation with native species, enhancing soil health and biodiversity and strengthening supply chain resilience in the face of ecosystem degradation. The strategy also captures opportunities for energy efficiency, clean logistics, and the use of renewable energy, which reduce operating costs and prepare the business for new carbon market regulations.
Natura is an early adopter of the IFRS S1 and S2 standards, anticipating their adoption in line with CVM </t>
    </r>
    <r>
      <rPr>
        <sz val="9"/>
        <color rgb="FF5C2212"/>
        <rFont val="Verdana"/>
        <family val="2"/>
      </rPr>
      <t>193/23</t>
    </r>
    <r>
      <rPr>
        <sz val="9"/>
        <color rgb="FF5C2212"/>
        <rFont val="Verdana"/>
        <family val="2"/>
      </rPr>
      <t xml:space="preserve"> guidelines, </t>
    </r>
    <r>
      <rPr>
        <sz val="9"/>
        <color rgb="FF5C2212"/>
        <rFont val="Verdana"/>
        <family val="2"/>
      </rPr>
      <t xml:space="preserve">which establish the requirements for the preparation and disclosure of sustainability-related financial information, based on the international standards issued by the International Sustainability Standards Board (ISSB). </t>
    </r>
    <r>
      <rPr>
        <sz val="9"/>
        <color rgb="FF5C2212"/>
        <rFont val="Verdana"/>
        <family val="2"/>
      </rPr>
      <t>For more information, please refer to the Climate Transition Plan. Updates will be made available on the Investor Relations website.</t>
    </r>
  </si>
  <si>
    <t>GRI 3-1. Process of determining material topics</t>
  </si>
  <si>
    <t xml:space="preserve">The materiality process was conducted with the objective of identifying, evaluating, and prioritizing the most relevant economic, environmental, and social impacts related to the company's activities. The definition of material topics is based on the concept of double materiality, aiming to identify of the company’s impacts on society and the environment (impact materiality), as well as the socio-environmental risks and opportunities that generate financial effects and influence the company's value creation over the short, medium, and long term (financial materiality).
The identification and prioritization of material topics were conducted in structured stages. The first consisted of an initial survey of potential material topics, building a preliminary universe of topics. The methodology included an analysis of global frameworks and references—such as the Sustainability Accounting Standards Board (SASB), the Corporate Sustainability Reporting Directive (CSRD), the Task Force on Climate-related Financial Disclosures (TCFD), and the Taskforce on Nature-related Financial Disclosures (TNFD) — as well as benchmarking, sectoral analysis, competitor materiality assessments, GlobeScan studies, corporate risk and human rights reports, and the company’s strategic documents. 
In the second stage, stakeholder consultation was conducted using a combination of quantitative and qualitative methods. The quantitative survey consisted of administering online questionnaires to 1,188 respondents, evaluating an initial universe of 27 topics across a diverse stakeholder base, including shareholders, employees at managerial and executive levels, suppliers, sustainability peers, the press, agro-extractive communities, beauty consultants, and end consumers. Additionally, the qualitative survey included conducting 59 in-depth interviews with experts and key leaders, focusing on the technical assessment of financial and socio-environmental impacts, allowing for a refined calibration between stakeholder perceptions and the company's long-term strategy.
The third stage involved constructing the materiality matrix and analyzing the material topics by consolidating the impact assessments and financial evaluations based on the inputs from the previous stages. The severity, extent, probability, and irremediability criteria were considered for the assessment of socio-environmental impact. For financial materiality, the severity and likelihood of the associated risks and opportunities were assessed. The results were consolidated into a double materiality matrix, which guided the prioritization of topics.
Finally, during the validation and final report production phase, the results were discussed and calibrated in internal company governance forums. The Board of Directors, as the highest governing body, oversaw the process and was responsible for validating the final list of material topics. The most recent cycle of the materiality process began in 2025 and was concluded in 2026, with a biennial periodicity. At the end, a report was prepared consolidating the process, the main conclusions, and the recommendations resulting from the evaluation.
</t>
  </si>
  <si>
    <t>GRI 2-10. Nomination and selection of the highest governance body | GRI 2-11. Chair of the highest governance body</t>
  </si>
  <si>
    <t>Natura has a formal and structured process for appointing and selecting directors for its highest governance body and committees, as outlined in the Bylaws and the Director Nomination Policy, which was reviewed and approved by the Board of Directors on May 22, 2025. The process is overseen by the Corporate Governance Committee, which is responsible for ensuring that the nominations submitted to the Shareholders' Meeting are aligned with organizational guidelines.
The nomination and selection process includes the assessment of candidates’ time availability and commitment, diversity profile, and independence. The selection criteria consider stakeholder involvement and an assessment of the potential member’s relevant skills and experience, ensuring that the nominees are capable of overseeing the company’s economic, social, and environmental impacts.
The Fiscal Council has a one-year term, and the general meeting is consulted regarding its interest in reinstating the body. According to the company's Bylaws, the terms of office for the Board of Directors and the Statutory Executive Board are two and three years, respectively.
At Natura, the positions of CEO and Chairman of the Board cannot be combined, in accordance with the Brazilian Corporations Law. This prohibition is also set forth in the company's Bylaws.</t>
  </si>
  <si>
    <r>
      <rPr>
        <u/>
        <sz val="8"/>
        <color rgb="FF5C2212"/>
        <rFont val="Verdana"/>
        <family val="2"/>
      </rPr>
      <t xml:space="preserve">For more information, go to the </t>
    </r>
    <r>
      <rPr>
        <u/>
        <sz val="8"/>
        <color rgb="FF1155CC"/>
        <rFont val="Verdana"/>
        <family val="2"/>
      </rPr>
      <t>Investor Relations website</t>
    </r>
    <r>
      <rPr>
        <u/>
        <sz val="8"/>
        <color rgb="FF000000"/>
        <rFont val="Verdana"/>
        <family val="2"/>
      </rPr>
      <t>.</t>
    </r>
  </si>
  <si>
    <t>ESG G01. Responsibilities of the Board of Directors | GRI 2-18. Evaluation of the performance of the highest governance body</t>
  </si>
  <si>
    <t>Indicators regarding the Board of Directors (BoD)</t>
  </si>
  <si>
    <t>Attendance at Board meetings</t>
  </si>
  <si>
    <t>Average annual participation in Board meetings (%)</t>
  </si>
  <si>
    <t>95.70%</t>
  </si>
  <si>
    <t>Mandatos do 
Conselho</t>
  </si>
  <si>
    <t>Number of Board members with four or fewer other terms</t>
  </si>
  <si>
    <t>Frequency of elections for board members</t>
  </si>
  <si>
    <t>As provided for in the bylaws, every two years.</t>
  </si>
  <si>
    <t>Board Evaluation</t>
  </si>
  <si>
    <t>Board performance evaluation (in effect, frequency, and whether it is independent)</t>
  </si>
  <si>
    <t>The Board of Directors' performance is generally evaluated annually through a structured self-assessment process led by the Chief Corporate Governance Officer. This evaluation includes conducting individual interviews with Board members, consolidating the insights and recommendations from these discussions, reviewing the aggregated information through the Corporate Governance Committee, and subsequently presenting it to the Board of Directors, which may either reaffirm the identified strengths or determine improvements based on the proposed recommendations. The interviews are conducted, but do not include any form of evaluation of the Board members or their committees individually.
Our internal methodology strengthens the culture of transparency and the commitment of board members to the continuous improvement of the board, resulting in an action plan for enhancing governance, to be monitored throughout the next cycle. The conclusions of the evaluation by the Board and its Committees help to identify the need for organizational changes, adjustments in the composition of the Governance bodies, and the creation of specialized committees, as was the case with the Sustainability Committee and, more recently, the Products and Brands Committee. However, in 2025, as in 2024, the assessment was not carried out due to the profound corporate restructuring resulting from the reverse merger completed on July 1, 2025, in which Natura &amp;Co Holding S.A. was merged into its wholly owned subsidiary Natura Cosméticos S.A., with portions of the Holding’s Board of Directors being transferred to Natura Cosméticos after that date.</t>
  </si>
  <si>
    <t>Board Effectiveness</t>
  </si>
  <si>
    <t>Shareholder approval is required for changes to the Bylaws</t>
  </si>
  <si>
    <t xml:space="preserve">Existence and status of the CEO succession plan </t>
  </si>
  <si>
    <t>The Board of Directors, with the advice of the Corporate Governance Committee and the company's People and Development Committee, aims to ensure the continuity of business management, guaranteeing that the succession of its main leaders is conducted in an orderly manner, as foreseen in the succession plan in effect. As part of this process, the company conducts year-round updates on the succession of its CEO, identifying professionals with the potential to fill this position. The most recent update to this process occurred at the Board of Directors meeting in January 2026.</t>
  </si>
  <si>
    <t>Accountability of the Board</t>
  </si>
  <si>
    <t>Existence of limited liability for directors (description and statutory/legal basis)</t>
  </si>
  <si>
    <t>Federal Law 6.404/76, in its article 158, addresses administrator accountability. There is no limitation of accountability, but the company establishes an indemnity agreement as described in Chapter VII of the company's Bylaws.</t>
  </si>
  <si>
    <t>GRI 2-9. Governance structure and composition | GRI 2-10. Nomination and selection of the highest governance body</t>
  </si>
  <si>
    <t>Characteristics of the members</t>
  </si>
  <si>
    <t>Natura committees reporting to the Board</t>
  </si>
  <si>
    <t>Key competencies¹</t>
  </si>
  <si>
    <t>Board of Directors on 12/31/2025*</t>
  </si>
  <si>
    <t>Age
in the reporting year</t>
  </si>
  <si>
    <t>Nationality</t>
  </si>
  <si>
    <t>Gender</t>
  </si>
  <si>
    <t>Non-executive position</t>
  </si>
  <si>
    <t>Independent member</t>
  </si>
  <si>
    <t>Under-represented group</t>
  </si>
  <si>
    <t>Belongs to the Board of other organizations</t>
  </si>
  <si>
    <t>Sustainability</t>
  </si>
  <si>
    <t xml:space="preserve"> People and Organizational Development</t>
  </si>
  <si>
    <t>Strategic</t>
  </si>
  <si>
    <t>Risk Management and Financial Audit</t>
  </si>
  <si>
    <t>Products and Brands</t>
  </si>
  <si>
    <t xml:space="preserve">  People and Organizational Design Management </t>
  </si>
  <si>
    <t>ESG</t>
  </si>
  <si>
    <t>Risk and Compliance</t>
  </si>
  <si>
    <t>Finance or Accounting</t>
  </si>
  <si>
    <t>Innovation</t>
  </si>
  <si>
    <t>Consumer Goods Industry – Beauty and Health</t>
  </si>
  <si>
    <t>Legal and Regulatory</t>
  </si>
  <si>
    <t>Fábio Colletti Barbosa</t>
  </si>
  <si>
    <t>Brazilian</t>
  </si>
  <si>
    <t>Male</t>
  </si>
  <si>
    <t>x</t>
  </si>
  <si>
    <t>Antonio Luiz da Cunha Seabra</t>
  </si>
  <si>
    <t>Pedro Luiz Barreiros Passos</t>
  </si>
  <si>
    <t>Guilherme Peirão Leal</t>
  </si>
  <si>
    <t>Bruno de Araújo Lima Rocha</t>
  </si>
  <si>
    <t>Gilberto Mifano</t>
  </si>
  <si>
    <t>Alessandro Giuseppe Carlucci</t>
  </si>
  <si>
    <t>Maria Eduarda Mascarenhas Kertész</t>
  </si>
  <si>
    <t>Female</t>
  </si>
  <si>
    <t>João Paulo Brotto Gonçalves Ferreira</t>
  </si>
  <si>
    <r>
      <rPr>
        <u/>
        <sz val="8"/>
        <color rgb="FF5C2212"/>
        <rFont val="Arial"/>
        <family val="2"/>
      </rPr>
      <t xml:space="preserve">* For more information, access the material fact on the topic on the </t>
    </r>
    <r>
      <rPr>
        <u/>
        <sz val="8"/>
        <color rgb="FF1155CC"/>
        <rFont val="Arial"/>
        <family val="2"/>
      </rPr>
      <t>Investor Relations website</t>
    </r>
    <r>
      <rPr>
        <u/>
        <sz val="8"/>
        <color rgb="FF000000"/>
        <rFont val="Arial"/>
        <family val="2"/>
      </rPr>
      <t>.</t>
    </r>
  </si>
  <si>
    <t>GRI 2-16. Communication of critical concerns</t>
  </si>
  <si>
    <t>Natura's governance system seeks to ensure that potential negative impacts and issues that could affect its strategy, reputation, and business conduct are reported promptly to the highest governance body. Critical concerns are identified through reporting channels, risk management, internal and external audits, internal controls, and interactions with stakeholders, encompassing both its own operations and the value chain.
These topics are regularly communicated to the Board of Directors, its committees, and the Executive Committee through structured reports and performance presentations. Critical or emergency situations are prioritized to ensure swift decision-making. All discussions are formally recorded in minutes, ensuring traceability and accountability.
The critical communications reported to the highest level of governance in 2025 covered climate risk management; the circularity and regeneration strategy; the consulting network; supply chain due diligence; ethics, compliance, and internal controls; succession planning and legal risks; financial performance; long-term planning, and the impacts of tax reform.
Addressing these issues resulted in revisions to corporate policies, strengthening of preventive controls, and the definition of action plans continuously monitored by governance, with the aim of ensuring the integration between sustainability and the business's longevity.</t>
  </si>
  <si>
    <t>Risks and Opportunities</t>
  </si>
  <si>
    <t>ESG G11. Risk Culture</t>
  </si>
  <si>
    <t>Natura seeks to promote the dissemination of and engagement in a culture of organizational risk through an integrated approach to governance, business processes, and corporate incentives, involving the entire company. At the senior management level, regular risk management training is conducted for the entire Board of Directors and advisory committees, including non-executive directors, strengthening the capacity to oversee strategic, regulatory, environmental, social, market, reputational, and climate risks. Reinforcing its commitment to transparency and leading-edge corporate reporting, Natura positions itself as an early adopter of the IFRS S1 and S2 standards, anticipating their adoption in line with CVM 193/23 guidelines. 
All employees are required to complete annual training on the Code of Conduct, including specific content on risk management principles and the identification and mitigation of risks in daily activities. Enrollment is monitored seeking to ensure full coverage. In addition, weekly newsletters are issued regarding risks to leadership and staff in administrative areas. 
Risk management is also incorporated into the development of products and services, with consideration of ESG (Environmental, Social and Governance), regulatory and reputational criteria from the initial stages. Additionally, sustainability risk management metrics—such as the Post-Consumer Recycled Plastic (PCR) indicator—are integrated into the annual profit-sharing program for all employees, aligning performance, financial incentives, and business resilience in connection with the Climate Transition Plan.</t>
  </si>
  <si>
    <t>ESG G12. Emerging Risks</t>
  </si>
  <si>
    <t>Emerging Risk 1</t>
  </si>
  <si>
    <t>Emerging Risk 2</t>
  </si>
  <si>
    <t>Emerging Risk 3</t>
  </si>
  <si>
    <t>Emerging Risk 4</t>
  </si>
  <si>
    <t>Name</t>
  </si>
  <si>
    <t>False information</t>
  </si>
  <si>
    <t>Inappropriate use of Artificial Intelligence</t>
  </si>
  <si>
    <t>Supply chain disruption, raw material shortages, biodiversity loss, and technological constraints</t>
  </si>
  <si>
    <t>Intensification of conflicts and multiple systemic crises</t>
  </si>
  <si>
    <t>Category</t>
  </si>
  <si>
    <t>Technological/Social</t>
  </si>
  <si>
    <t>Technological</t>
  </si>
  <si>
    <t>Environmental/Technological</t>
  </si>
  <si>
    <t>Geopolitical/Economic/Social</t>
  </si>
  <si>
    <t>Description and specification
in the context of the business</t>
  </si>
  <si>
    <t>The increasing spread of misinformation and manipulated content—including deepfakes and generative AI—across digital channels can distort perceptions of the brand, its products, and its ESG commitments, while rapidly and at scale amplifying negative narratives.</t>
  </si>
  <si>
    <t>Misuse or ungoverned use of AI, including algorithmic biases, failures in data protection, and decisions based on inaccurate information.</t>
  </si>
  <si>
    <t>Intensification of climate change and biodiversity loss impacting the availability and quality of natural resources, coupled with high demand and still limited availability of low-carbon technologies, which puts pressure on costs and hinders the transition in the value chain.</t>
  </si>
  <si>
    <t>Overlapping of global crises, such as climate change, geopolitical tensions, social inequality, and economic instability, creating a VUCA (volatile, uncertain, complex, and ambiguous) environment that affects markets, supply chains, and the regulatory environment.</t>
  </si>
  <si>
    <t>Potential impact on the business</t>
  </si>
  <si>
    <t>Significant reputational damage, loss of consumer and stakeholder trust, impact on sales, increased legal/regulatory risks, and the need for greater investment in crisis management and communication.</t>
  </si>
  <si>
    <t>Privacy violations, regulatory sanctions, reputational damage, poor decisions, operational disruptions, and financial losses.</t>
  </si>
  <si>
    <t>Shortages and rising costs of raw materials and technological inputs, increased volatility in the supply chain, pressure on margins, risks to operational continuity, and challenges to meeting climate targets.</t>
  </si>
  <si>
    <t>Slowdown in sustainable innovation projects, increased political and regulatory instability, isolation in global networks, loss of institutional influence, and social polarization.</t>
  </si>
  <si>
    <t>Mitigation actions</t>
  </si>
  <si>
    <t>Continuous monitoring of media and social networks, rapid response protocols, strengthening transparency and traceability of information, brand and intellectual property protection, as well as internal training and alignment of communication based on verifiable evidence.</t>
  </si>
  <si>
    <t>AI committee and structured governance, ethical guidelines, AI impact assessment, cybersecurity controls, training, and continuous monitoring of systems.</t>
  </si>
  <si>
    <t>Implementation of traceable and deforestation-free supply chains, investment in regenerative models, supplier diversification and, in the short term, proactive action as an agent that prioritizes low-carbon materials and solutions, establishing strategic partnerships to expand access to and preference for these technologies as they gain scale.</t>
  </si>
  <si>
    <t>Diversification of markets and funding sources, strengthening operational resilience and the supply chain, continuous monitoring of macroeconomic risks, strategic institutional action, building partnerships to adapt to complex scenarios, and targets based on global standards.</t>
  </si>
  <si>
    <r>
      <rPr>
        <b/>
        <sz val="8"/>
        <color rgb="FF5C2212"/>
        <rFont val="Verdana"/>
        <family val="2"/>
      </rPr>
      <t>Note</t>
    </r>
    <r>
      <rPr>
        <sz val="8"/>
        <color rgb="FF5C2212"/>
        <rFont val="Verdana"/>
        <family val="2"/>
      </rPr>
      <t xml:space="preserve">: Natura monitors emerging risks that may impact its business in the medium and long term. Among the key risks are the spread of misinformation; the inappropriate use of artificial intelligence; supply chain disruptions, including raw material shortages and biodiversity loss; and the intensification of conflicts and multiple systemic crises.
</t>
    </r>
  </si>
  <si>
    <t>GRI 201-2. Financial implications and other risks and opportunities due to climate change</t>
  </si>
  <si>
    <t>ESG G06. Information Security Governance</t>
  </si>
  <si>
    <t>Information Security governance at Natura is led by the CISO (Chief Information Security Officer), who reports directly to the CFO (Chief Financial Officer), with the aim of ensuring that the protection of data and digital assets is intrinsically linked to corporate risk management and the company’s financial viability. At the strategic level, oversight is exercised by independent director Gilberto Mifano, whose work on the Information Security executive committees seeks to ensure the alignment of cyber resilience with long-term goals. Mifano has extensive expertise in governance, having served as CEO of Bovespa (currently B3) and as an advisor to organizations such as TOTVS, Cielo, and IBGC, enabling the translation of technical threats into business risks at the decision-making level.
The area’s management is supported by an official repository of 16 policies and standards, including those on Global Information Security, Information Classification, Vulnerability Management, Incident Response (SOC), and Third-Party Risk Management. They are reviewed annually or in the face of significant changes in the environment. Additionally, the company conducts an annual assessment based on the National Institute of Standards and Technology Cybersecurity Framework (NIST CSF), which audits the maturity of the identification, protection, detection, and recovery functions, with the results submitted to Executive Management.
In 2025, the culture of protection was reinforced through mandatory annual training sessions, which reached 10,877 employees and 3,432 service providers. Reflecting the robustness of this control and governance system, Natura recorded zero data breaches in the last fiscal year.</t>
  </si>
  <si>
    <t>Ethics and Compliance</t>
  </si>
  <si>
    <t>GRI 205-1. Operations assessed for risks related to corruption |  GRI 205-3. Corruption incidents and actions taken</t>
  </si>
  <si>
    <t>At Natura, we adopt an integrated approach to preventing and combating corruption, grounded in risk assessment, continuous communication and training, and the monitoring of occurrences, as part of our Ethics and Compliance Program. The management of the Anti-Corruption Policy is the responsibility of the Ethics and Compliance Department, the body responsible for establishing guidelines for the prevention, detection, and monitoring of risks to business integrity. This area plays a strategic role in promoting an ethical culture and implementing internal controls to mitigate vulnerabilities across all of the company’s operations.
We conduct an annual risk assessment related to corruption, covering all of the company's operations (a total of 21), as defined in the risk assessment process and guides the compliance monitoring priorities. As a result, risks such as bribery and kickbacks, gifts and hospitality, suspicious political donations, money laundering, conflicts of interest, fraudulent accounting practices, and risks in licensing and regulatory processes are identified. Exposures related to suppliers and intermediaries are also included in the risk mapping. We also conduct anti-corruption due diligence in the value chain.
Natura reiterates its commitment to ethics and integrity by integrating training on its Code of Conduct into the onboarding process for employees and service providers working internally. In 2025, all of the company’s new employees and 120 service providers were trained. This volume represents an initial step toward the total number of active partners, and the company continues to invest in improving traceability mechanisms to expand the scope and transparency of reporting on ethics, integrity, and anti-corruption practices with this audience, thereby strengthening governance across its operational chain. 
Specific training for employees and governance members is conducted biannually, and this training took place in 2024. We also have institutional communication initiatives, such as the International Anti-Corruption Day. 
During the reporting period, no confirmed cases of corruption involving the company and/or its employees were recorded, and no sanctions or legal proceedings related to the topic were applied.</t>
  </si>
  <si>
    <t>GRI 2-15. Conflicts of interest | ESG G02. Business Ethics</t>
  </si>
  <si>
    <t>Natura maintains a Conflict of Interest Policy, approved in December 2022, and also guides its actions in accordance with market laws and regulations. Processes to prevent and mitigate conflicts of interest include clear educational guidelines, policies and procedures, education and training, ethics committees, and regular policy reviews. We also ensure the recusal of individuals or related parties in situations of risk. Conflicts of interest are disclosed to stakeholders and include cross-membership on other management bodies, related-party transactions, cross-shareholdings with suppliers, and the existence of controlling shareholders.
A total of 235 conflicts of interest were identified and/or reported, involving matters such as entertainment and hospitality, external professional interests, personal relationships, gifts, and procurement-related roles. The resolution process begins with the completion of an online form (integrated into the annual Code of Conduct training), which is then submitted for technical assessment by the local Ethics &amp; Compliance team. Investigations are recorded on the Navex platform and, when necessary, lead to transparent alignment with managers and HR business partners to mitigate risks.
Due to its classification by the CVM (Category A) and its listing on Novo Mercado, Natura maintains a rigorous process for related-party transactions, requiring suppliers to declare potential relationships with key individuals at the time of registration and executives to report relevant interests in suppliers. This governance is reinforced by regional training initiatives, such as the Respect in the Workplace program in Brazil and the General Compliance Training program in Hispanic America, as well as internal communications and leadership-focused talking points.
Natura maintains a strong commitment to business ethics through a robust system for investigating misconduct, prioritizing transparency and zero tolerance for serious violations. In 2025, there were 35 critical investigations involving sensitive issues such as sexual harassment, homophobia, and various forms of discrimination, including cases involving directors and executive-level positions. The technical analysis conducted by the Ethics and Compliance area confirmed 12 of these reports, resulting in the immediate application of disciplinary measures and the establishment of remediation plans whose outcomes were validated through internal management processes.
The effective implementation of the Code of Conduct is supported by clear reporting lines across all group divisions and the existence of diversified communication channels, such as hotlines and designated support focal points. Although compliance is not yet directly linked to employees’ variable compensation, ethics and integrity attributes are already integrated into the official workforce performance evaluation systems. Closing the period with 30 cases fully resolved and only 5 still in the final stages of resolution, the company demonstrates agility and seriousness in handling complaints, with the aim of fostering a corporate environment guided by respect and mutual responsibility across all its operations in Latin America.</t>
  </si>
  <si>
    <t>1
1
1
1
1
1
1
1
1
1
1
1
1
1
1
1
1
1
1
1
1
1
1
1
1
1</t>
  </si>
  <si>
    <t>Incidents of discrimination and harassment in the year - ESG G02</t>
  </si>
  <si>
    <t>The organization examined the incident</t>
  </si>
  <si>
    <t>A remediation plan is being implemented</t>
  </si>
  <si>
    <t>The remediation plan was implemented and its results analyzed through an internal management process</t>
  </si>
  <si>
    <t>The incident has been resolved and completed</t>
  </si>
  <si>
    <t>Culture of Conduct and Integrity</t>
  </si>
  <si>
    <t>GRI 2-23. Policy commitments | GRI 2-24. Embedding policy commitments</t>
  </si>
  <si>
    <t>1
1
1
1
1
1
1
1
1
1
1
1
1
1
1
1
1
1
1
1
1
1
1
1
1
1
1
1
1</t>
  </si>
  <si>
    <t>GRI 2-25. Processes to remediate negative impacts | GRI 2-26. Mechanisms for seeking advice and raising issues</t>
  </si>
  <si>
    <t>Natura details its remediation processes for 2025, based on the goal of mitigating human rights risks in its value chain by 2027. As detailed in the following table, the company recorded a total of 644 complaints, of which 7.14% resulted in effective reparations and disciplinary measures. The process flow indicated that 57.3% of calls were forwarded to HR management areas or third-party companies, while 24.22% were resolved without the need for technical repair.</t>
  </si>
  <si>
    <t>Complaints and Investigations</t>
  </si>
  <si>
    <t>2024¹</t>
  </si>
  <si>
    <t>Amount</t>
  </si>
  <si>
    <t>%</t>
  </si>
  <si>
    <t>Not addressed</t>
  </si>
  <si>
    <t>Addressed and not solved</t>
  </si>
  <si>
    <t>Addressed and solved without reparation</t>
  </si>
  <si>
    <t>Addressed and solved with reparation</t>
  </si>
  <si>
    <t>Total</t>
  </si>
  <si>
    <r>
      <rPr>
        <b/>
        <sz val="8"/>
        <color rgb="FF5C2212"/>
        <rFont val="Verdana"/>
        <family val="2"/>
      </rPr>
      <t>Note</t>
    </r>
    <r>
      <rPr>
        <sz val="8"/>
        <color rgb="FF5C2212"/>
        <rFont val="Verdana"/>
        <family val="2"/>
      </rPr>
      <t>: “Not addressed” refers to reports that were forwarded to other areas because they did not constitute suspected violations of the Code of Conduct, internal policies, or applicable legislation.
“Addressed but unresolved” refers to cases that could not be investigated due to insufficient information.
“Addressed and resolved without remediation” refers to cases that were effectively handled by the responsible area but were deemed unfounded; that is, after the internal investigation process, no irregularities were identified.
“Addressed and resolved with remediation” refers to cases that were deemed substantiated, resulting in the adoption of remedial measures.</t>
    </r>
  </si>
  <si>
    <t>Natura establishes an integrity governance framework that distinguishes between technical guidance channels and channels for reporting corporate misconduct. For those seeking guidance on implementing responsible business conduct policies and practices, the company provides a consulting system comprising training materials, manuals, e-learning platforms, internal forums, and a confidential advice channel. For reporting concerns and non-compliance with laws or regulations, mechanisms such as on-site confidential interviews, hierarchical escalation processes and dedicated telephone lines are guaranteed.
The structure is anchored by the Ethics Hotline, a reporting channel operated independently by a third-party provider, aiming to ensure anonymity, confidentiality, and direct reporting to the highest governance body. The channel operates continuously (24/7) via a toll-free telephone line (0800), a web portal and WhatsApp. The effectiveness of the Ethics Hotline is monitored through a continuous improvement cycle, performance indicators, and internal audits. These mechanisms are based on recognized intergovernmental instruments, such as the United Nations Global Compact and the OECD Guidelines for Multinational Enterprises. The system is managed exclusively by the Ethics and Compliance team, and all confidentiality and operational protocols have been approved by the company’s highest governance body. Stakeholder engagement is a central pillar in the operation of these mechanisms, and stakeholders participate actively through consultations and feedback channels, the promotion of transparency in the resolution of reported grievances, periodic evaluations, and the company’s accountability through its Integrated Report.
Natura also seeks to ensure the training of its workforce through specific training programs during onboarding and mandatory annual refresher training on the Code of Conduct.</t>
  </si>
  <si>
    <t>1
1
1
1
1
1
1
1
1
1
1
1</t>
  </si>
  <si>
    <t>Remuneration</t>
  </si>
  <si>
    <t xml:space="preserve">Remuneration policies for senior leadership, encompassing members of the highest governing body and senior executives, are structured to balance competitiveness and strategic alignment. For executive roles, fixed compensation includes the monthly amount and payments in accordance with each country's legislation, such as the 13th-month salary and vacation pay in Brazil, while variable compensation includes annual bonuses tied to targets and stock-based incentives. For the Board of Directors, meanwhile, fixed remuneration consists of a monthly directors fee payment, generally without direct benefits, and variable compensation consists of long-term shares not linked to performance metrics.
Newly hired employees at the Senior Manager level and above (Band H and above) are eligible for attraction bonuses or recruitment incentive payments. The hiring bonus is calculated based on the potential financial losses incurred by the newly hired employee upon joining Natura, limited to the target value of the profit-sharing plan (PLR) for their level. Severance payments are made in accordance with the legislation of each country, except in cases of terminations due to restructuring, for which there is a different package. However, members of the Board of Directors are not entitled to benefits arising from the termination of their position.
The company provides for the recovery of bonuses and incentives (clawback), when applicable, for hiring and retention bonuses, as well as the application of malus and clawback mechanisms in long-term incentive plans. Regarding retirement benefits, Brazil offers private pension plans, while other countries follow local legislation.
The link between remuneration and the management of economic, social, and environmental impacts is governed by the Compensation Policy for Directors approved by the Board of Directors. This policy establishes guidelines for the Board of Directors, Statutory Board, Fiscal Council, and Advisory Committees, and is aligned with the company's principles, culture, and strategy. Based on recommendations from the People Committee and the Corporate Governance Committee, the Board formulates the Management Proposal for the overall annual compensation to be approved by the Annual General Meeting. The criteria consider market practices and salary surveys from specialized consulting firms.
Natura establishes its process for developing compensation policies through the establishment of compensation objectives and philosophy, market analysis, development of compensation packages, performance evaluations, periodic reviews, and continuous transparency and disclosure. The Annual General Meeting oversees the process of determining remuneration, and is the forum where stakeholder opinions (including shareholders) are considered through meetings with investors and technical discussions. In the process, independent compensation consultants were involved to seek to ensure impartiality from senior executives.
Regarding governance, the Board of Directors formulates the Management Proposal for overall annual compensation, based on recommendations from the People Committee and the Corporate Governance Committee. Under the current policy, stakeholders, including shareholders, were consulted on the policies and proposals, and it is for the Board to set the individual remuneration of the CEO and other members within the overall limit approved by the Shareholders' Meeting. The criteria for determining compensation consider market practices validated by salary surveys conducted through specialized consulting firms.
</t>
  </si>
  <si>
    <t>1
1
1
1
1
1
1
1
1
1
1
1
1
1
1
1
1
1
1
1
1
1
1
1
1
1
1</t>
  </si>
  <si>
    <t>Financial incentives for managing and achieving targets related to climate change - ESG G10</t>
  </si>
  <si>
    <t>Who receives the incentive</t>
  </si>
  <si>
    <t>Type of incentive</t>
  </si>
  <si>
    <t>Key performance indicators (KPIs) encouraged</t>
  </si>
  <si>
    <t>Board¹</t>
  </si>
  <si>
    <t>ILP</t>
  </si>
  <si>
    <t>There is no specific climate KPI linked to the LTI in the current cycle.</t>
  </si>
  <si>
    <t>Executives</t>
  </si>
  <si>
    <t xml:space="preserve">ILP/ICP/PLR </t>
  </si>
  <si>
    <t>Corporate performance in relation to the Decarbonization and D&amp;I target, considered in the calculation of the collective bonus.</t>
  </si>
  <si>
    <t>Administrative/Operational</t>
  </si>
  <si>
    <t>ICP/PLR</t>
  </si>
  <si>
    <t>Sales Force</t>
  </si>
  <si>
    <t>ICP/PLR and Commissions/Awards</t>
  </si>
  <si>
    <t>Gross Sales (individual/group)
Active Consultant Base</t>
  </si>
  <si>
    <t>¹The Board's variable compensation (ILP) focuses on long-term shareholder appreciation, without specific ESG targets tied to this cycle.</t>
  </si>
  <si>
    <t>ILP = Long-term Incentive</t>
  </si>
  <si>
    <t>ICP = Short-term Incentive</t>
  </si>
  <si>
    <t>PLR = Profit Sharing</t>
  </si>
  <si>
    <t>GRI 2-29. Approach to stakeholder engagement</t>
  </si>
  <si>
    <t>Natura's engagement and relationship with communities is guided by its Biodiversity Policy. The guideline seeks to guide that the relationship goes beyond commercial transactions, valuing traditional knowledge and promoting socio-biodiversity. We maintain a routine of technical assistance that covers 53 communities and nine groups of individual suppliers, working directly on agro-industrial projects, SAF Dendê, and traceability. To measure effectiveness, we used the Loyalty Survey, which in 2025 showed an index of 41% (compared to 48% in 2023), serving as a compass for continuous improvement. Conducted biennially, the survey assesses partners’ satisfaction, intention to continue the relationship, and likelihood of recommending the partnership. More details can be found in the Social Impact indicators section. Among the milestones in in-person dialogue, the 7th Meeting of Partner Communities in Benevides (PA) brought together 105 participants and partners such as Funbio, Fundo Vale, GIZ, IEB, the International Finance Corporation, the Chico Mendes Memorial, OCB, Symrise, UEBT, and VERT, resulting in the “Manifesto of Partner Communities for COP30.” At COP30, held in Belém, PA, in November 2025, Natura facilitated the active participation of 55 representatives from 17 communities in more than 30 panels, debating topics such as youth inclusion and Agribusiness 4.0. Through the "Vivência Biocaminhos” we took over 100 stakeholders to learn about the local reality, strengthening institutional alliances and the global bioeconomy agenda.
For the effective implementation of ESG programs for suppliers, we have adopted rigorous monitoring and review procedures. Natura's 2025-2050 Vision includes intermediate 2030 Commitments that establish ambitious goals, such as reducing GHG emissions by 42% in the value chain (scope 3) by 2030, quadrupling the purchase of inputs from the Amazonian socio-bioeconomy, and ensuring deforestation-free critical supply chains (DFC). The progress of these commitments is reported monthly to the board of directors, bimonthly to the office of the Vice President of Operations &amp; Logistics, and quarterly to the Executive Committee and the Board. In 2024, we created the Regenerative Supply program, anchored in the Regenerative Alliance, to catalyze sustainability solutions. Procurement practices are subject to periodic review, including the Procurement Standard updated in September 2025, ensuring alignment with the Supplier Code of Conduct and the Critical Supply Chain Standards. Procurement decisions prioritize criteria such as women-owned businesses, local suppliers, and partners with science-based goals. Onboarding includes due diligence in Ethics and Compliance, Responsible Procurement, Privacy, Quality, Cybersecurity, Sagrilaft, and Financial Health. We monitor performance through the Embrace Program (formerly QLICAR), which had 168 participants in 2025. The Regenerative Alliance, meanwhile, has been expanded to 119 suppliers (40.7% of the spend), with nine classified as gold and 21 as silver. In 2025, we conducted five training sessions on topics such as Diversity, Clean Energy, Critical Supply Chains, Decarbonization, and Human Rights, with an average of 140 participants, in addition to technical visits to recycling cooperatives focused on material flows and human rights.
Additionally, Natura promotes engagement with shareholders and investors through an Investor Relations (IR) structure focused on transparent communication and agility in processing requests. This relationship was strengthened through strategic initiatives such as Investor Day—an annual event dedicated to presenting the company’s strategy and long-term vision—and the ESG Roadshow, which features targeted presentations on Natura’s ESG agenda, enabling investors to deepen their understanding of the company’s sustainable value creation. The significance of engagement is monitored through continuous tracking and evaluation of interactions. The Annual Report is a central tool for communicating social, environmental, and financial results, ensuring alignment with market standards and best corporate governance practices.
As for our employees and other workers, our approach prioritizes identifying real impacts, preventing negative risks, and understanding the needs and expectations of the workforce to manage opportunities and promote sustainability. To achieve this, Natura conducts two annual cycles of the Engagement Survey, in May and November, exploring themes such as ethics, compliance, leadership, mental health and well-being. The key indicator, called the Engagement Score, is calculated by averaging job satisfaction at the company and the level of recommendation of the company as a good place to work. In the November 2025 cycle, engagement favorability in Latin America reached 86%, with a participation rate of 93% among employees. This result represents a 5% decrease compared to the 91% rate recorded in November 2024.
Engagement with clients and consumers is fostered through transparent communication, diverse channels, and mechanisms for active listening. This relationship is built through surveys, consultations, and studies conducted in partnership with specialized institutes, as well as through direct data collection via the company’s own channels, always in compliance with data protection laws. Among the initiatives, notable examples include quantitative brand image studies—such as the Brand Equity study conducted across the six Latin American countries where the company operates—as well as focus groups, quantitative panels, and both qualitative and quantitative methods applied to the development of communications, products, and innovations. Engagement is also continuously monitored through social listening, analysis of partner data, and customer experience metrics such as NPS, ratings, and comments on digital channels and third-party platforms. This process aims to strengthen long-lasting relationships, understand needs and expectations, improve decision-making, encourage innovation, and enhance brand reputation. To seek to ensure meaningful engagement, we adopt practices that foster open communication, active listening, stakeholder consultations, and the systematic monitoring of results. As part of this commitment, we also promote initiatives to ensure representation in consumer studies, including, since 2024, the proportional participation of self-declared Black and mixed race individuals in surveys conducted in Brazil, with the purpose of ensuring diversity of perspectives and greater alignment with the social realities of the audiences with whom we engage.</t>
  </si>
  <si>
    <t>ESG G13. Advocacy - Climate Alignment</t>
  </si>
  <si>
    <r>
      <rPr>
        <sz val="9"/>
        <color rgb="FF5C2212"/>
        <rFont val="Verdana"/>
        <family val="2"/>
      </rPr>
      <t xml:space="preserve">Natura’s institutional strategy is grounded in a structured management system that coordinates its advocacy activities, guided by three fundamental pillars: positioning through the use of voice and influence, mobilization to foster awareness and empowerment, and the alignment of efforts to drive systemic change through public policy and culture. This performance is supported by governance with direct responsibilities down to the executive level, ensuring that engagement in public policies reflects the organization's values.
In accordance with the Paris Agreement, the company establishes </t>
    </r>
    <r>
      <rPr>
        <sz val="9"/>
        <color rgb="FF5C2212"/>
        <rFont val="Verdana"/>
        <family val="2"/>
      </rPr>
      <t xml:space="preserve">a defined </t>
    </r>
    <r>
      <rPr>
        <sz val="9"/>
        <color rgb="FF5C2212"/>
        <rFont val="Verdana"/>
        <family val="2"/>
      </rPr>
      <t xml:space="preserve">position on climate policies aiming to ensure that its external influence drives the low-carbon transition. This guideline promotes active participation in strategic forums, </t>
    </r>
    <r>
      <rPr>
        <sz val="9"/>
        <color rgb="FF5C2212"/>
        <rFont val="Verdana"/>
        <family val="2"/>
      </rPr>
      <t>including</t>
    </r>
    <r>
      <rPr>
        <sz val="9"/>
        <color rgb="FF5C2212"/>
        <rFont val="Verdana"/>
        <family val="2"/>
      </rPr>
      <t xml:space="preserve"> COP30 in Belém. At the conference, Natura focused on discussions and presentations on regeneration and bioeconomy solutions within the context of Brazilian sociobiodiversity, and also participated in the C.A.S.E. (Climate Action Solutions &amp; Engagement) coalition. The organization also advocates for interoperability between voluntary and regulated carbon markets and the establishment of a global market among countries that are signatories to the Agreement.
This alignment is maintained through review and monitoring processes that assess both advocacy actions and the positions of the associations to which Natura belongs. Should discrepancies arise between the political interests of these associations and corporate climate goals, the company adopts a governance framework that includes assessment based on consistent criteria, consultation with internal experts, and executive-level validation, </t>
    </r>
    <r>
      <rPr>
        <sz val="9"/>
        <color rgb="FF5C2212"/>
        <rFont val="Verdana"/>
        <family val="2"/>
      </rPr>
      <t xml:space="preserve">with the objective of addressing misalignments, promoting consistency in positions, and mitigating risks.
</t>
    </r>
    <r>
      <rPr>
        <sz val="9"/>
        <color rgb="FF5C2212"/>
        <rFont val="Verdana"/>
        <family val="2"/>
      </rPr>
      <t xml:space="preserve">
Accountability is pursued through detailed reports that disclose advocacy best practices and the climate-related activities of associations, fully covering all geographic jurisdictions where the brand operates and reinforcing compliance with global integrity standards.</t>
    </r>
  </si>
  <si>
    <t>GRI 2-27. Compliance with laws and regulations | GRI 206-1. Legal actions for anti-competitive behavior, anti-trust, and monopoly practices</t>
  </si>
  <si>
    <t xml:space="preserve">The company maintains full compliance with applicable laws and regulations across all its operations and recorded no significant fines or non-monetary penalties in the tax, civil, labor, or intellectual property areas during 2025. For transparency purposes, the company defines significant cases as those involving penalties exceeding BRL 100,000.00. For non-monetary sanctions, materiality is assessed based on the significance of their impact on the company's reputation.
Regarding environmental and water-related matters, there were no records of penalties or enforcement orders. The two fines levied in this cycle do not stem from non-compliance with environmental laws and/or regulations, but rather from differences in normative and jurisprudential interpretation between the company and the authorities. The company seeks to ensure compliance with applicable regulations through preventive legal counsel, with the objective of maintaining internal visibility, strengthening compliance management, and adopting practices aimed at the strict observance of governmental requirements. 
No new civil penalties were recorded in 2025. However, as a continuation of the matter disclosed in the 2024 Integrated Report, in addition to the sanction recorded in Avon’s operations in Panama, In 2025, Natura conducted the regularization process for two public streets located within the perimeter of its Moreno facility in Argentina, a process initiated in 2024. This required the company to acquire the relevant portions of these streets through a municipality-regulated procedure. The matter constituted an administrative and real estate regularization process rather than a sanction or fine. It is also worth noting that the fine imposed in Argentina during the previous reporting period was resolved in the company’s favor following an appeal and therefore is not included in the balance of penalties for the reporting period.
Compliance results remain stable compared to previous years, demonstrating the effectiveness of continuous monitoring and strict adherence to local legislation across all operational areas.
Natura also reported no pending or concluded lawsuits related to unfair competition, antitrust practices, or monopolistic conduct across any of its operations.
</t>
  </si>
  <si>
    <t>Significant cases of non-compliance with laws and regulations</t>
  </si>
  <si>
    <t>2024 ⁷</t>
  </si>
  <si>
    <t>2025 ⁷</t>
  </si>
  <si>
    <t>Environmental ²</t>
  </si>
  <si>
    <t>Tax ¹</t>
  </si>
  <si>
    <t>Civil</t>
  </si>
  <si>
    <t>Labor</t>
  </si>
  <si>
    <t>Intellectual Prop. ⁶</t>
  </si>
  <si>
    <t>Assessment ¹</t>
  </si>
  <si>
    <t>Civil ⁴</t>
  </si>
  <si>
    <t>Labor ⁵</t>
  </si>
  <si>
    <t>Assessment ³</t>
  </si>
  <si>
    <t>Number of cases in which non-monetary sanctions were applied</t>
  </si>
  <si>
    <t>Monetary value of fines for non-compliance with environmental laws and regulations (BRL)</t>
  </si>
  <si>
    <t>Year-end accumulated environmental liability (BRL)</t>
  </si>
  <si>
    <t>¹ Tax: Covers likely, possible, and remote risks. The figures reflect differences in legal interpretation and not deliberate violations.
² Environmental: Covers likely, possible, and remote risks. There are no records of fines related to water during the period.
³ Assessment: Fines imposed by SEFAZ-SP for failures in ancillary obligations (bookkeeping and magnetic records).
⁴ Civil: Penalty imposed on Avon (Panama) for non-compliance with consumer credit history law.
⁵ Labor: Liabilities were zero at the end of December due to the absence of specific administrative provisions during the period.
⁶ Intellectual Property: Low-materiality proceedings relating to trademark and image rights.
⁷ Scope Variation: The increase in liabilities in 2024/2025 stems from the accounting integration of Avon and the updating of legal arguments, mainly aimed at the tax-related cases.</t>
  </si>
  <si>
    <t>GRI 415-1. Political contributions</t>
  </si>
  <si>
    <t>In 2025, the company leveraged government grants and incentives to support its initiatives. Standing out among the various projects is Natura Campus, a program for relationship building and open innovation between the company and the scientific community, connecting cutting-edge science to Brazilian biodiversity for the development of regenerative products and services. Natura has a solid track record of collaborating with universities and Science and Technology Centers (STCs), and the program expands its ecosystem to include startups, spin-offs, and independent researchers. Based on a premise of flexibility and co-creation, Natura Campus seeks strategic partnerships to generate mutual value and high-impact scientific solutions, reaffirming its commitment to science.
As established in its corporate policies, Natura does not make contributions to political campaigns, parties, or candidates, whether during or outside election periods. This guideline is valid for all of its operations. Below is a detailed account of the total financial and other contributions made, directly or indirectly, by the company:</t>
  </si>
  <si>
    <t>Total annual contributions</t>
  </si>
  <si>
    <t>Activities related to advocacy, representation of interests or similar</t>
  </si>
  <si>
    <t xml:space="preserve"> BRL 2,000,000.00</t>
  </si>
  <si>
    <t>Local, regional or national political campaigns/candidates</t>
  </si>
  <si>
    <t>0.00</t>
  </si>
  <si>
    <t>Trade associations or groups exempt from taxes</t>
  </si>
  <si>
    <t>BRL 10,516,107.28</t>
  </si>
  <si>
    <t>Others (for example, expenses related to voting or referendums)</t>
  </si>
  <si>
    <r>
      <rPr>
        <sz val="8"/>
        <color rgb="FF5C2212"/>
        <rFont val="Verdana"/>
        <family val="2"/>
      </rPr>
      <t xml:space="preserve">More information about the innovation programs that made use of these resources can be found on the </t>
    </r>
    <r>
      <rPr>
        <u/>
        <sz val="8"/>
        <color rgb="FF1155CC"/>
        <rFont val="Verdana"/>
        <family val="2"/>
      </rPr>
      <t>Natura Campus</t>
    </r>
    <r>
      <rPr>
        <sz val="8"/>
        <color rgb="FF0000FF"/>
        <rFont val="Verdana"/>
        <family val="2"/>
      </rPr>
      <t xml:space="preserve"> </t>
    </r>
    <r>
      <rPr>
        <sz val="8"/>
        <color rgb="FF5C2212"/>
        <rFont val="Verdana"/>
        <family val="2"/>
      </rPr>
      <t>website.</t>
    </r>
  </si>
  <si>
    <t>GRI 2-28. Membership associations</t>
  </si>
  <si>
    <t>Key associations and organizations in Brazil and internationally with which Natura collaborates on advocacy initiatives:</t>
  </si>
  <si>
    <t>Brazil:</t>
  </si>
  <si>
    <t>ABEVD - Brazilian Association of Direct Selling Companies</t>
  </si>
  <si>
    <t>ABIHPEC - Brazilian Association of the Personal Hygiene, Perfumery and Cosmetics Industry</t>
  </si>
  <si>
    <t>Amcham Brasil - American Chamber of Commerce for Brazil</t>
  </si>
  <si>
    <t>ANPEI - National Association for Research and Development of Innovative Companies</t>
  </si>
  <si>
    <t>CEBDS - Brazilian Business Council for Sustainable Development</t>
  </si>
  <si>
    <t>Brazil Climate, Forest and Agriculture Coalition</t>
  </si>
  <si>
    <t>FIESP - Federation of Industries of the State of São Paulo</t>
  </si>
  <si>
    <t>FIEPA - Federation of Industries of the State of Pará</t>
  </si>
  <si>
    <t>FUNBIO - Brazilian Biodiversity Fund</t>
  </si>
  <si>
    <t>Ethos Institute</t>
  </si>
  <si>
    <t>IDV – Institute for Retail Development</t>
  </si>
  <si>
    <t>UN Global Compact - Brazil Network</t>
  </si>
  <si>
    <t>B System Brazil</t>
  </si>
  <si>
    <t>WFDSA - World Federation of Direct Selling Associations</t>
  </si>
  <si>
    <t>Mexico:</t>
  </si>
  <si>
    <t xml:space="preserve">Cámara Nacional de la Industria de Productos Cosméticos </t>
  </si>
  <si>
    <t>Asociación Mexicana de Venta Directa</t>
  </si>
  <si>
    <t>Consejo Empresarial Mexicano de Comercio Exterior, Inversión y Tecnología</t>
  </si>
  <si>
    <t>Colombia:</t>
  </si>
  <si>
    <t>ACOVEDI - Asociación Colombiana de Venta Directa</t>
  </si>
  <si>
    <t>ANDI - Asociación Nacional de Industriales de Colombia</t>
  </si>
  <si>
    <t>Cámara de la Industria Cosmética y de Aseo de la ANDI</t>
  </si>
  <si>
    <t>CASIC - Consejo de la Industria de Cosméticos, Aseo Personal y Cuidado del Hogar de Latinoamérica</t>
  </si>
  <si>
    <t xml:space="preserve">Corporación Empresarial del Oriente Antioqueño </t>
  </si>
  <si>
    <t>Peru:</t>
  </si>
  <si>
    <t>CCL - Cámara de Comercio de Lima</t>
  </si>
  <si>
    <t>CAPEVEDI - Cámara Peruana de Venta Directa</t>
  </si>
  <si>
    <t>COPECOH - Gremio Peruano de Cosmética e Higiene Personal</t>
  </si>
  <si>
    <t>CEBRAPE - Círculo de Empresas Brasileiras en Perú</t>
  </si>
  <si>
    <t>Ecuador:</t>
  </si>
  <si>
    <t>AEVD - Asociación Ecuatoriana de Venta Directa</t>
  </si>
  <si>
    <t>Asociación Ecuatoriana de Productos Cosméticos de Higiene y Absorventes Procosméticos</t>
  </si>
  <si>
    <t>Argentina:</t>
  </si>
  <si>
    <t>Cámara de Venta Directa de Argentina</t>
  </si>
  <si>
    <t>Cámara Argentina de la Industria de Cosmética y Perfumería</t>
  </si>
  <si>
    <t>The three largest advocacy contributions and/or expenditures in the last fiscal year</t>
  </si>
  <si>
    <t>Value</t>
  </si>
  <si>
    <t>BRL 3,076,923.08</t>
  </si>
  <si>
    <t>BRL 1,522,652.63</t>
  </si>
  <si>
    <t>BRL 1,084,000.00</t>
  </si>
  <si>
    <t>GRI 207-1. Tax approach | GRI 207-2. Tax strategy governance, control and risk management | GRI 207-3. Stakeholder engagement and management of concerns related to tax</t>
  </si>
  <si>
    <t>Natura upholds its commitment to ethics and integrity in all aspects of its tax practices. Natura is a signatory to the Responsible Business Tax Principles and operates in strict compliance with international and local tax legislation. The management of the tax strategy is overseen by a global vice-presidency, with input from the financial and legal departments, aiming to ensure a comprehensive approach to tax risks and opportunities. Furthermore, we maintain a Tax Management Group in Latin America, composed of legal and financial experts who are individually responsible for executing the strategy within their respective areas of responsibility. It meets periodically to deliberate on matters related to taxation and to monitor applicable legislation, case law, and other regulatory updates. Although the company has a structured tax strategy, this information is not publicly disclosed, and documents such as the tax policy, financial reports and transaction records are also not publicly available.
Tax governance is overseen by the Board of Directors, which reviews and approves the company's tax strategy during monthly and quarterly committees. Results and relevant topics are also reported periodically to the Audit Committee and the Fiscal Council, on a quarterly and semiannual basis. The company follows strict regulatory compliance guidelines based on its Code of Ethics and Code of Conduct, along with a Declaration of Commitment that emphasizes its responsibility for transparency and adherence to tax regulations. Internal audits and independent reviews are conducted to assess compliance with established practices.
Natura’s tax approach is closely integrated with its business and sustainable development strategies, embracing factors such as alignment of strategic objectives, financial impact, risk and opportunity assessment, professional consultancy, transparent financial reports, involvement of senior management, and result monitoring. In this context, the tax strategy is integrated into the company's Strategic Planning and influences business processes, which are continuously monitored by the Internal Controls and Audit areas aiming at compliance and proper performance. Furthermore, Natura considers socioeconomic impacts in its fiscal policy, including the reduction of inequalities, contributions to public services, human rights, and impacts on communities and the environment.
Internal audits are designed to identify and mitigate tax risks through periodic assessments and continuous monitoring of legislative developments, supporting the implementation of action plans and the strengthening of internal controls. The alignment between the governance structure and control practices is verified by the adherence of tax policies to operational results and management indicators. In addition, the company maintains a Tax Management Group among its employees for regular discussions on tax matters. Concerns related to conduct and fiscal integrity can be reported through the Ethics Hotline, Natura's official reporting channel.
Engagement with stakeholders in the tax sphere is fostered through proactive cooperation with tax authorities, the development of trusted relationships, regular internal audits, regulatory compliance, and support from specialized consultants. Advocacy activities include participation in sectoral groups and public consultations, engagement in policy dialogue to support changes in tax legislation, and the promotion of tax incentives for sustainable investments. Stakeholder concerns are assessed through open dialogues, targeted surveys, working groups, and reports, with the resulting feedback informing improvements in transparency and adjustments to the fiscal strategy. The payment of taxes is recognized as essential to the sustainable development and economic stability of communities, with financial results reflecting responsible management.</t>
  </si>
  <si>
    <t>Taxes paid BRL (million)</t>
  </si>
  <si>
    <t>2025¹</t>
  </si>
  <si>
    <t>¹ Total income tax reported refers to the total current income tax of companies in Latin America.</t>
  </si>
  <si>
    <t>GRI 308-1. New suppliers that were screened using environmental criteria</t>
  </si>
  <si>
    <t>New suppliers that were screened using environmental criteria</t>
  </si>
  <si>
    <t>2024 ²</t>
  </si>
  <si>
    <t>2025 ¹</t>
  </si>
  <si>
    <t>Total suppliers</t>
  </si>
  <si>
    <t>-</t>
  </si>
  <si>
    <t>Total number of suppliers assessed using environmental criteria</t>
  </si>
  <si>
    <t>Percentage of suppliers assessed using environmental criteria</t>
  </si>
  <si>
    <t>New suppliers hired</t>
  </si>
  <si>
    <t>New suppliers hired using environmental criteria</t>
  </si>
  <si>
    <t>Percentage of new suppliers assessed using environmental criteria</t>
  </si>
  <si>
    <t>Total audits hired</t>
  </si>
  <si>
    <t>Audits hired using environmental criteria</t>
  </si>
  <si>
    <t>Percentage of audits hired using environmental criteria</t>
  </si>
  <si>
    <r>
      <rPr>
        <sz val="8"/>
        <color rgb="FF5C2212"/>
        <rFont val="Verdana"/>
        <family val="2"/>
      </rPr>
      <t xml:space="preserve">More information on the Supplier Code can be found </t>
    </r>
    <r>
      <rPr>
        <u/>
        <sz val="8"/>
        <color rgb="FF1155CC"/>
        <rFont val="Verdana"/>
        <family val="2"/>
      </rPr>
      <t>here</t>
    </r>
  </si>
  <si>
    <r>
      <rPr>
        <sz val="8"/>
        <color rgb="FF5C2212"/>
        <rFont val="Verdana"/>
        <family val="2"/>
      </rPr>
      <t xml:space="preserve">More information on the Critical Supply Chain Policy can be found </t>
    </r>
    <r>
      <rPr>
        <u/>
        <sz val="8"/>
        <color rgb="FF1155CC"/>
        <rFont val="Verdana"/>
        <family val="2"/>
      </rPr>
      <t>here</t>
    </r>
  </si>
  <si>
    <t xml:space="preserve">GRI 308-2. Negative environmental impacts in the supply chain and actions taken </t>
  </si>
  <si>
    <t>In 2025, 496 suppliers were assessed for negative environmental impacts, of which 128 (25.8%) were identified as having actual impacts related to issues such as greenhouse gas (GHG) emissions, waste, water use, deforestation, and biodiversity. Corrective action plans were established for 100% of identified cases, with implementation monitored by internal teams and, where applicable, verified through audits conducted by approved third parties. There were no terminations of business relationships during this period.
The company analyzes socio-environmental risks prior to approval, based on geographic and sectoral criteria, in line with what is described in disclosure GRI 308-1. The process includes on-site and remote audits, verification of Environmental Management Systems (EMS), mandatory collection of ESG data during registration, and continuous monitoring through performance indicators. The measures include life cycle assessments for key suppliers, consultations with expert reports, incentives for certifications, and programs such as the Regenerative Alliance.  The evaluation criteria extend beyond Tier 1 to encompass the broader supply chain, including environmental legal compliance, verification of licenses and liabilities, science-based decarbonization targets, emissions management, proper waste disposal, traceability of critical raw materials, and the adoption of regenerative practices.
The 2025 results are not directly comparable to those of previous years due to a revision of the supplier criticality methodology. The previous model, based on geographic risk, has been replaced by an operational risk approach that focuses on on-site audits of the most impactful suppliers. The observed variation reflects the adoption of a more rigorous audit process focused on relevant risks. (GRI 2-4)</t>
  </si>
  <si>
    <r>
      <rPr>
        <sz val="8"/>
        <color rgb="FF5C2212"/>
        <rFont val="Verdana"/>
        <family val="2"/>
      </rPr>
      <t>More information on the Critical Supply Chain Policy can be found</t>
    </r>
    <r>
      <rPr>
        <sz val="8"/>
        <color rgb="FF1155CC"/>
        <rFont val="Verdana"/>
        <family val="2"/>
      </rPr>
      <t xml:space="preserve"> </t>
    </r>
    <r>
      <rPr>
        <u/>
        <sz val="8"/>
        <color rgb="FF1155CC"/>
        <rFont val="Verdana"/>
        <family val="2"/>
      </rPr>
      <t>here</t>
    </r>
    <r>
      <rPr>
        <sz val="8"/>
        <color rgb="FF0000FF"/>
        <rFont val="Verdana"/>
        <family val="2"/>
      </rPr>
      <t xml:space="preserve"> </t>
    </r>
  </si>
  <si>
    <t>Assessments to identify the negative environmental impacts caused by suppliers</t>
  </si>
  <si>
    <t>2024²</t>
  </si>
  <si>
    <t>Total number of suppliers assessed in relation to negative environmental impacts</t>
  </si>
  <si>
    <t>Total number of suppliers identified as causing negative environmental impacts</t>
  </si>
  <si>
    <t>Total number of suppliers identified as having negative environmental impacts with which improvements were agreed upon as a result of the assessment</t>
  </si>
  <si>
    <t>Percentage of suppliers identified as causing negative environmental impacts with which improvements were agreed as a result of the assessment carried out</t>
  </si>
  <si>
    <t>Number of suppliers identified as causing negative environmental impacts, with which the organization terminated business relationships as a result of the assessment </t>
  </si>
  <si>
    <t>Percentage of suppliers identified as causing negative environmental impacts, with which the organization terminated business relationships as a result of the assessment</t>
  </si>
  <si>
    <t>¹ In 2025, the updated methodology for assessing supplier criticality impacted the comparability of results with previous periods. GRI 2-4
² In 2024, Supplier and Community data were consolidated, and the figures were updated to ensure methodological alignment with the 2025 reporting cycle and historical comparability of the information. GRI 2-4</t>
  </si>
  <si>
    <t>GRI 414-1. New suppliers that were screened using social criteria</t>
  </si>
  <si>
    <t>Natura selects new suppliers based on social criteria, establishing the Supplier Code of Conduct and the 2025–2050 Vision as mandatory standards governing these relationships. Potential suppliers are required to undergo registration and qualification processes and, depending on the categorization of the product or service, are subject to questionnaires and/or social and environmental audits. The processes adopted include supplier evaluation, establishment of social criteria, RFIs (Requests for Information) or RFPs (Requests for Proposal), analysis of responses, audits, selection, contracts, continuous monitoring and continuous improvement, a process similar to that detailed in GRI 308-1.
Socio-environmental audits enable the monitoring of worker health and safety and compliance with local legislation, while also verifying adherence to zero-tolerance requirements, such as the prohibition of child and forced labor. In accordance with the Global Supplier Approval Policy and factory assessment guidelines, all new high-risk suppliers are selected based on social criteria, reviewed by the Sustainable Supply Chain team, and subject to biennial audits. The goal is to identify, prevent, and mitigate risks to human rights by mapping critical supply chains such as palm oil, soy, paper, ethanol, mica, cotton, carnauba wax, corn, canola, and fragrances.
The criteria used encompass legal and social compliance, social certifications, transparency and reporting, corporate social responsibility, and supply chain traceability. Strategic suppliers undergo an ESG (Biodiversity, Carbon, Diversity and Traceability) assessment via the Embrace program and the Regenerative Alliance, in pursuit of certifications such as UEBT for the Ekos line. There is also the Elos Program for recycling chains, which verifies fair pricing, organizational management, human rights, and operational safety in waste picker cooperatives.
Our integration of new partners prioritizes relationships with indigenous peoples, traditional communities, and family farmers, operating under the principle of Free, Prior and Informed Consent (FPIC). The processes adopted for this selection are governed by the Biodiversity Policy. The process encompasses the establishment of social criteria, audits and on-site verifications, supplier selection, contract formalization, continuous monitoring, and the development of long-term partnerships focused on continuous improvement.
In 2025, we highlighted the onboarding of ACOSPER (Santarém, PA) as a new relationship community in the Amazon, resulting in one new supplier fully evaluated against social criteria. In the ACOSPER community, progress was achieved in the counter-typing of copaiba, including the signing of the benefit-sharing agreement and collaboration in the inauguration of the Ecocenter, reinforcing the ethical bioeconomy model and strengthening the organizational structure of the supplier network. Among Amazonian community suppliers, 100% of audits were hired based on social criteria, covering the UEBT certification schedule.
The 2025 results are not directly comparable to those of previous years due to a revision of the supplier criticality methodology. The previous model, based on geographic risk, has been replaced by an operational risk approach that focuses on on-site audits of the most impactful suppliers. The observed variation reflects the adoption of a more rigorous audit process focused on relevant risks. (GRI 2-4)</t>
  </si>
  <si>
    <t>Total number of suppliers contracted using social criteria</t>
  </si>
  <si>
    <t xml:space="preserve">2024³ </t>
  </si>
  <si>
    <t>2025¹ ²</t>
  </si>
  <si>
    <t>Total number of suppliers assessed using social criteria</t>
  </si>
  <si>
    <t>Percentage of suppliers assessed using social criteria</t>
  </si>
  <si>
    <t>New suppliers hired using social criteria</t>
  </si>
  <si>
    <t>Percentage of new suppliers that were screened using social criteria</t>
  </si>
  <si>
    <t>Audits hired using social criteria</t>
  </si>
  <si>
    <t>Percentage of audits hired using social criteria</t>
  </si>
  <si>
    <t>¹ In 2025, the updated methodology for assessing supplier criticality impacted the comparability of results with previous periods (GRI 2-4). 
² In 2025, the indicator went on to include results for suppliers in general, including those from Amazon community (GRI 2-4).
³ In 2024, Supplier and Community data were consolidated, and the figures were updated to ensure methodological alignment with the 2025 reporting cycle and historical comparability of the information (GRI 2-4).</t>
  </si>
  <si>
    <t>GRI 414-2. Negative Social impacts in the supply chain and actions taken</t>
  </si>
  <si>
    <t>The company reinforces its commitment to ethics and transparency by establishing strict criteria for its suppliers, ensuring that they operate in accordance with its policies and values. In 2025, 496 suppliers were assessed for social impacts. Among them, 403 suppliers were identified as potential or actual sources of negative social impacts, and all committed to implementing improvements, representing 100% of suppliers with identified impacts. 
These action plans are monitored through internal audits and continuous monitoring processes. There were no contract terminations as a result of social impact assessments.
There are issues that are considered critical risk/zero tolerance, such as child labor, forced labor, disrespect for labor standards, health and safety issues, harassment, women's rights, freedom of association and collective disputes. 
When there is a need to approve a supplier for which not all items were approved in an audit , or if there is a need to approve a supplier that did not undergo a socio-environmental audit, they must must be approved in a Supplier Exception Forum. 
The 2025 results are not directly comparable to those of previous years due to a revision of the supplier criticality methodology. The previous model, based on geographic risk, has been replaced by an operational risk approach that focuses on on-site audits of the most impactful suppliers. The observed variation reflects the adoption of a more rigorous audit process focused on relevant risks. (GRI 2-4)</t>
  </si>
  <si>
    <t>Percentage of suppliers who agreed to implement improvements after the assessment</t>
  </si>
  <si>
    <t>Total number of suppliers identified as having, or possibly having significant negative social impacts on the community</t>
  </si>
  <si>
    <t>Total number of suppliers who agreed to implement improvements</t>
  </si>
  <si>
    <t>Percentage</t>
  </si>
  <si>
    <t xml:space="preserve">¹ In 2025, the updated methodology for assessing supplier criticality impacted the comparability of results with previous periods. </t>
  </si>
  <si>
    <t>Sustainable Procurement</t>
  </si>
  <si>
    <t>GRI 204-1. Proportion of spending on local suppliers</t>
  </si>
  <si>
    <t>In 2025, 43.12% of purchases made by Natura and its operating units were made with suppliers considered local (the definition of local supplier is based on the B Corp certification concept, considering those located within the municipality or within a radius of up to 80 km from the operating units).
The company prioritizes, whenever possible, contracting local suppliers. When seeking the supply of ingredients from Brazil’s biodiversity for our products under the Natura brand, we prioritize working with cooperatives and smallholder farmers.</t>
  </si>
  <si>
    <t>Percentage of purchases made from local suppliers in key operational units</t>
  </si>
  <si>
    <r>
      <rPr>
        <b/>
        <sz val="8"/>
        <color rgb="FF5C2212"/>
        <rFont val="Verdana"/>
        <family val="2"/>
      </rPr>
      <t>Note 1:</t>
    </r>
    <r>
      <rPr>
        <sz val="8"/>
        <color rgb="FF5C2212"/>
        <rFont val="Verdana"/>
        <family val="2"/>
      </rPr>
      <t xml:space="preserve"> For the purposes of this indicator, we only consider the important operational units. The calculation reflects performance at the company's own cosmetics production facilities in Cajamar and São Paulo (Brazil), Benevides (Pará, Brazil), Moreno (Argentina) and Celaya (Mexico). The report for this indicator focuses on production units because they are the main destination in the supply chain. Distribution centers were omitted, since the critical volume of raw materials and packaging is processed in the factories. </t>
    </r>
  </si>
  <si>
    <t>ESG G03. Supplier Development Program in ESG</t>
  </si>
  <si>
    <t>The management of Natura’s partner network in 2025 marked the consolidation of a shift from a reactive compliance model to a regenerative development ecosystem guided by its Vision for 2025–2050. This process begins with the onboarding flow, structured into registration and technical qualification stages, during which adherence to the Supplier Code of Conduct, the General Contracting Terms, and the Declaration of Human Rights is mandatory. Based on this information, partners are directed to specific due diligence processes covering areas such as ethics, responsible procurement, data privacy, quality, cybersecurity, financial health, and anti-money laundering. Only after full approval in these processes is the supplier eligible to operate, and any refusal to comply with the terms or technical disapproval prevents the partnership from continuing.
To make sure these standards are maintained, Natura adopts a monitoring strategy that includes internal inspections and third-party audits. Within the scope of the Elos Program, focused on recycling chains and waste picker cooperatives, on-site verifications are conducted aiming to achieve transparency in resource management and operational safety. Simultaneously, high-risk suppliers and partners of the Ekos line undergo biennial audits based on global SMETA protocols and the Union for Ethical BioTrade (UEBT) certification, which attests to the ethical sourcing of socio-biodiversity ingredients. In supply chains considered critical, monitoring follows the guidelines of the Accountability Framework Initiative, aiming to protect forests and ensure full traceability of inputs by 2025, with priority given to partners holding recognized certifications such as FSC (Forest Stewardship Council) and RSPO (Roundtable on Sustainable Palm Oil).
In the event of any non-compliance, suppliers are required to implement corrective action plans, which are closely monitored by the Sustainable Supply Chain team. Natura applies a strict zero-tolerance policy to critical risks such as child and forced labor, harassment, and human rights abuses. Exceptional cases that require engagement for adaptation are submitted to the Supplier Approval Forum. Additionally, monitoring of partner performance is actively maintained through annual key performance indicators that allow for preventive actions against any misconduct or quality issues.
The network development pillar gained scale in 2025 through the Regenerative Alliance, a coalition focused on accelerating innovative practices and circularity goals. Within this program, suppliers are classified into Bronze, Silver, and Gold maturity levels, receiving access to comparative indicators with their peers and tailored technical support. In 2025, we conducted five strategic training sessions in both online and in-person formats, reaching an average of 140 participants per session and covering key topics such as diversity, clean energy, and human rights. The workshop focused on decarbonization stood out in terms of engagement, with 205 participants. For more mature partners, Natura offers specialized support and joint innovation projects, aiming for positive impact and regeneration in Latin America.
Internally, Natura also promotes the training of its procurement teams, reinforcing their roles in implementing and monitoring ESG practices across the value chain and seeking to ensure the integration of these criteria into supplier selection and management decisions.</t>
  </si>
  <si>
    <t>ESG G04. Performance Indicators and Supplier Evaluation</t>
  </si>
  <si>
    <t>Information about the supplier screening, evaluation, and development program</t>
  </si>
  <si>
    <t>Total number of unique suppliers¹</t>
  </si>
  <si>
    <t>Number of significant unique suppliers²</t>
  </si>
  <si>
    <t>Number of significant unique suppliers that received support with development measures</t>
  </si>
  <si>
    <t>Number of significant unique suppliers assessed through document analysis or on-site evaluations</t>
  </si>
  <si>
    <t>Number of significant unique suppliers assessed with substantial real/potential negative impacts</t>
  </si>
  <si>
    <t xml:space="preserve">Number of significant unique suppliers with substantial real/potential negative impacts with an agreed corrective/improvement action plan </t>
  </si>
  <si>
    <t>Number of significant unique suppliers with substantial real/potential negative impacts whose contracts were terminated</t>
  </si>
  <si>
    <t>¹ Unique suppliers are those whose replacement is limited due to technical specificity, restricted market availability, or operational dependency.</t>
  </si>
  <si>
    <t>² Significant suppliers are those identified as posing a high risk of negative ESG impacts, having substantial commercial relevance to the Company, or a combination of both criteria. Commercial relevance takes into account, among other factors, the supplier’s share of procurement spend or contracted volumes, as well as the degree to which the supplier can be substituted.</t>
  </si>
  <si>
    <t>CG-HP-430a.1. Social and Environmental Impacts in the Palm Oil supply chain</t>
  </si>
  <si>
    <t>We maintain requirements to seek to ensure the responsible management of the supply chain for palm oil and its byproducts. All suppliers of ingredients and/or finished products containing palm oil must comply with the requirements defined in the Critical Supply Chain Standards, which establish traceability and certification criteria to mitigate the socio-environmental risks associated with the production of this raw material.
By December 31, 2025, suppliers responsible for cultivating the palm used in the supplied ingredients should meet requirements related to the traceability of cultivation areas, including providing plantation location data and traceability throughout the supply chain to processing plants, refineries, and factories, and submit certification validated by a recognized third party in the Critical Supply Chain Standards, including certifications from the Roundtable on Sustainable Palm Oil (RSPO).
For suppliers not responsible for palm cultivation, a minimum level of traceability by country of origin of the raw material cultivation areas was required until December 31, 2025, along with the submission of certification validated by a recognized third party under the Critical Supply Chain Standards, including certifications from the Roundtable on Sustainable Palm Oil (RSPO).
We established in our goals, as outlined in our 2025-2050 Vision (2030 cycle goals), that by December 31, 2030, these suppliers should evolve towards full traceability of cultivation areas, ensuring complete visibility of the supply chain all the way to processing plants, refineries, and factories.
In 2024, this indicator was reported considering all suppliers. Starting in 2025, with the update to the Critical Supply Chain standard, the scope was adjusted to include only suppliers with a volume exceeding 1 ton of palm oil.</t>
  </si>
  <si>
    <r>
      <rPr>
        <sz val="8"/>
        <color rgb="FF5C2212"/>
        <rFont val="Verdana"/>
        <family val="2"/>
      </rPr>
      <t xml:space="preserve">See more in the </t>
    </r>
    <r>
      <rPr>
        <u/>
        <sz val="8"/>
        <color rgb="FF1155CC"/>
        <rFont val="Verdana"/>
        <family val="2"/>
      </rPr>
      <t>Critical Supply Chain Standard - Natura IR</t>
    </r>
    <r>
      <rPr>
        <sz val="8"/>
        <rFont val="Verdana"/>
        <family val="2"/>
      </rPr>
      <t>.</t>
    </r>
  </si>
  <si>
    <t>Amount of palm oil sourced, percentage certified through the Roundtable on Sustainable Palm Oil (RSPO) supply chains as (a) Identity Preserved, (b) Segregated, (c) Mass Balance¹ or (d) Book &amp; Claim:</t>
  </si>
  <si>
    <t>Amount of palm oil obtained (t)</t>
  </si>
  <si>
    <t>Percentage certified as (a) Identity Preserved</t>
  </si>
  <si>
    <t>Percentage certified as (b) Segregated</t>
  </si>
  <si>
    <t>Percentage certified as (c) Mass Balance</t>
  </si>
  <si>
    <t>98.50%</t>
  </si>
  <si>
    <t>87.50%</t>
  </si>
  <si>
    <t>94.10%</t>
  </si>
  <si>
    <t>44.41%</t>
  </si>
  <si>
    <t>Percentage certified under (d) Book and Claim</t>
  </si>
  <si>
    <t>55.59%</t>
  </si>
  <si>
    <t xml:space="preserve">¹ In 2025 we purchased Book and Claim credit and did not acquire any materials in the following models: Identity Preserved (%) and Segregated (%). </t>
  </si>
  <si>
    <t>Own 001-8.1. Product Innovation</t>
  </si>
  <si>
    <t>Natura's innovation strategy is comprehensive and multifaceted, based on projects that span diverse areas and fields of activity. This ecosystem encompasses everything from integrating brand operations and product development to evolving the omnichannel journey, including cultural innovation, data management, incorporating new technologies, open innovation, and fostering new businesses. Between 2024 and 2025, the number of products launched increased by 76%, accompanied by a significant jump in investment in innovation, which reached 495.8 million in 2025.</t>
  </si>
  <si>
    <t>Innovation in R&amp;D</t>
  </si>
  <si>
    <t>Investments in innovation (BRL million)</t>
  </si>
  <si>
    <t>% of net revenue spent on innovation</t>
  </si>
  <si>
    <t>Number of products launched</t>
  </si>
  <si>
    <t>ESG G08. Artificial Intelligence Policies</t>
  </si>
  <si>
    <t>Natura maintains an Artificial Intelligence policy formally endorsed by the Audit Committee, the highest governance body responsible for approving guidelines, securing resources, and sponsoring initiatives in this area. Operational governance is carried out by the AI Governance Committee, a cross-functional group that oversees critical projects and monitors tool performance. Strategic leadership operates on crucial fronts in Information Technology, Privacy and Data Protection, Legal, Risks and Controls, and Information Security.
The core pillars of our AI commitment include full respect for data and system cybersecurity, bias mitigation, transparency and explainability of results, and the importance of human oversight in critical decisions and interventions. The policy also addresses the clear definition of accountability based on the results and scope of AI applications, prioritizing compliance and expressly prohibiting unauthorized biometric surveillance systems, social scoring, and manipulation, in full alignment with the European Union’s AI Act.</t>
  </si>
  <si>
    <t>ESG G09. Artificial Intelligence Strategy and Programs</t>
  </si>
  <si>
    <t xml:space="preserve">Natura has a Responsible Artificial Intelligence program, structured to guide technology to act as a pillar supporting the 2025-2050 Vision and human relationships. The program is managed by a specialized committee that prioritizes guidelines for transparency, ethical use, diversity, and inclusion, actively working to ensure that artificial intelligence algorithms do not reproduce biases related to race, gender, or social class.
In terms of privacy, the company maintains strict compliance with the General Data Protection Law and the legislation approved by the European Union, seeking to guide the secure handling of data used in model training. The artificial intelligence management system includes limiting access to sensitive resources, such as surveillance and facial recognition, and distinct labeling of algorithm-generated content aiming for clarity for the consumer. Furthermore, the company maintains technical mechanisms to detect and correct deviations or degradation of the models over time, conducting regular fairness and bias assessments on all deployed tools. Natura also provides training for its employees on the safety and ethical use of artificial intelligence, while simultaneously quantifying the impact of these tools on global sustainability outcomes.
The expanded use of AI has been enabled by advances in the integration of the company’s databases and is supported by a robust architecture structured around four pillars: Data Care, focused on governance and information security; Data4All, dedicated to democratizing access and strengthening data literacy; T4All (Transformation for All), aimed at modernizing and optimizing the experience of consultants and clients; and Natura AI, which organizes the use of artificial intelligence as a strategic asset for operational efficiency, innovation, and value creation.
Natura also relies on MAIA, the company’s proprietary generative artificial intelligence, which functions as a hub where AI agents support consultants by providing assistance with sales, order inquiries, payment processing, and credit limit adjustments through natural language interactions.
In logistics and integrated planning, AI has begun to support flow monitoring, demand forecasting, and logistics network management, increasing supply reliability and service quality in markets with greater operational complexity. Internally, AI-based solutions have also begun to support areas such as legal and human resources management, contributing to increased digital literacy and organizational agility.
This technological leap also aimed to address and overcome the historical operational asymmetries between our markets. Standardizing these tools from 2026 onwards will raise the level of sophistication across Latin America, with the purpose of ensuring the same fluidity, data intelligence, and agility in decision-making in all countries.
</t>
  </si>
  <si>
    <t>ESG G14. Artificial Intelligence Indicators</t>
  </si>
  <si>
    <t>Natura systematically monitors the value of investments and the incremental financial returns generated by the use and implementation of artificial intelligence (AI) in its operations. Demonstrating its commitment to digital transformation and innovation, the company doubled its investments in Data and AI over the past two years, with growth of 76% in 2024 and 11% in 2025. These financial contributions resulted in more efficient allocation of resources generated through AI initiatives, achieving 105.6% of the target set for the period. Compared to 2024, in the reporting period, we identified a 16% increase in the result. 
The return on investment in AI consolidated at 5.2 times in the last year, demonstrating profitable stability after peaking at 6.5 times in 2023 and reaching 5 times in 2024, according to a report of investments made in Data and AI.  The incremental revenue generated stems from strategic initiatives focused on individualized offers, the implementation of a hyper-personalized CRM journey, and the use of intelligence for short-term demand planning and conversational AI in e-commerce.</t>
  </si>
  <si>
    <t>At Natura, climate and nature are addressed in an integrated way within the business strategy, reflecting their importance for the company's resilience and long-term performance. We jointly assessed our dependencies, impacts, risks, and opportunities, considering how climate change, the availability of natural resources, and the conservation of ecosystems can affect operations, value chains, and communities.
Based on this approach, Natura is moving forward with an assessment aligned with the TCFD (Task Force on Climate-related Financial Disclosures), the results of which will be reported in the Sustainability-Related Financial Disclosures Report, based on IFRS S1 and S2 standards, in compliance with the Brazilian CVM 193/23 (Brazilian Securities and Exchange Commission). The assessment based on the Taskforce on Nature-related Financial Disclosures (TNFD) is presented below, reflecting the integration of nature-related risks and opportunities into the company’s strategy and governance. Complementing this transparency framework, the company published its Nature Transition Plan in 2026.</t>
  </si>
  <si>
    <t>Access the Nature Transition Plan here.</t>
  </si>
  <si>
    <t>Recommendation</t>
  </si>
  <si>
    <t>Status</t>
  </si>
  <si>
    <t>2025 Declaration</t>
  </si>
  <si>
    <t>A. Describe the Board’s oversight of nature-related dependencies, impacts, risks and opportunities.</t>
  </si>
  <si>
    <t>Complies</t>
  </si>
  <si>
    <t>Of the eight members of the Board of Directors, six have expertise in environmental, social and governance issues. The Board maintains a Sustainability Committee that serves as an advisory forum on sustainability issues, composed of Board members and an external consultant with recognized technical expertise in sustainability.
Risks related to sustainability are reviewed in an integrated manner alongside other corporate risks and are periodically presented to the Audit Committee and the Risk Management and Finance Committees, and at least annually to the Board of Directors. The Board also monitors the metrics and indicators related to the 2025-2050 Vision on a quarterly basis, which also address specific targets.
It is important to note that sustainability topics have been an integral part of the development of the company's overall strategy for decades. Therefore, the recent creation of the Sustainability Committee is a mechanism for maturing, not establishing, governance on these topics. Corporate Risk Management has incorporated the frameworks of the Task Force on Climate-related Financial Disclosures (TCFD) and, as of 2025, the Taskforce on Nature-related Financial Disclosures (TNFD).</t>
  </si>
  <si>
    <t xml:space="preserve">Natura has a robust governance structure in place to pursue responsibility and accountability in its policies, commitments, and goals related to environmental, social, and governance aspects. Integrated sustainability management is conducted by the Sustainability and Audit Committees, the Risk Management Committee, and the Finance Committee, all linked to the Board of Directors, as well as by the Executive Committee—comprising the company’s CEO and vice presidents—and the Sustainability Department.
The Biodiversity Policy is one of the pillars of our operations and contributes to improving its management and strategic of decisions regarding nature-related dependencies, impacts, risks and opportunities.
In the Nature Transition Plan, Natura more specifically defines the roles and responsibilities for managing dependencies, impacts, risks and opportunities related to nature—in connection with climate and human rights—which are detailed in Pillar 5 – Corporate Governance of Chapter 2 of our Nature Transition Plan. </t>
  </si>
  <si>
    <t xml:space="preserve">B. Describe the management’s role in assessing and managing nature-related dependences, impacts, risks and opportunities. </t>
  </si>
  <si>
    <t>Partially
complies</t>
  </si>
  <si>
    <t>Natura reaffirms its commitment to sustainability through adherence to global initiatives such as the Global Biodiversity Framework (GBF) of the Convention on Biological Diversity, supported by a dedicated internal structure; the Sustainable Development Goals (SDGs); its certification as a B Corp since 2014, and its membership in the Union for Ethical BioTrade (UEBT), also since 2014. These agreements and movements, among others, touch upon the topic of human rights associated with sustainability.
We maintain a Declaration of Human Rights and a Biodiversity Policy. In fact, the latter is guided by the connection between biodiversity, climate and people, and has as one of its objectives to contribute to the GBF. We base our advocacy on these priority topics and advocate that related policies prioritize local communities and indigenous peoples. We maintain a Code of Conduct for employees and suppliers and provide access to our Ethics Line for all stakeholders.
Our Climate Transition Plan integrates the social vulnerability variable into the development of protocols and plans for prevention, response, remediation, and territorial climate adaptation. In the Amazon region, the company operates through the Natura Amazônia Program, which coordinates the development of ingredients, relationships with sociobiodiversity supply chains, regenerative practices, and support for communities.
In 2025, Natura published internally the standard “Best Practices for Free, Prior and Informed Consent.” 
Currently, Natura is developing more robust strategies for identifying, preventing and mitigating human rights risks across its supply chain and operations, with the aim of achieving a fully integrated approach by 2027.
Projects for engagement with local communities and indigenous peoples in the Amazon remain a priority, with a focus on value chains that use regenerative practices, among other initiatives. The company also focuses on traceability and/or full certification of its critical supply chains, with a commitment to have chains free of deforestation and native vegetation conversion by 2030.</t>
  </si>
  <si>
    <t>C. Describe the organization’s human rights policies and engagement activities, and oversight by the board and management, with respect to indigenous peoples, local communities, affected and other stakeholders, in the organization’s assessment, of and response to, nature-related dependencies, impacts, risks, and opportunities.</t>
  </si>
  <si>
    <t>Strategy</t>
  </si>
  <si>
    <t>A. Describe how the Board monitors nature-related dependencies, impacts, risks and opportunities.</t>
  </si>
  <si>
    <t>Natura applied the LEAP (Locate, Estimate, Assess, and Prepare) methodology, recommended by TNFD, to identify, evaluate, and report on nature-related impacts, dependencies, risks, and opportunities within its value chain. The study mapped priority locations in terms of materiality and interface with ecologically sensitive areas for its direct operations and value chain, creating important inputs with regard to identifying of priority ecosystems on which the company depends.
The oversight and monitoring of these topics are carried out by the Board of Directors, in accordance with the governance guidelines established in the Nature Transition Plan. The results of these assessments support strategic decision-making, guiding product portfolio management, the definition of priorities, and the balancing of trade-offs across climate, environmental, and social agendas.
The organization's most material impacts and dependencies on ecosystem services were assessed and quantified. A qualitative assessment of nature-related risks and opportunities was also conducted, evaluating physical and transition risks across three scenarios—No Net Loss-Nature Positive, Business as Usual, and Sand in the Gears—over the short- (2025–2030) and medium- to long-term (2031–2050) horizons.
This analysis also integrated the climate risk diagnosis previously conducted by the company. In 2025, Natura developed its Nature Transition Plan, an instrument that translates the results of the LEAP assessment into strategic guidelines and implementation pathways, integrating nature, climate, and human rights. The Plan was developed to guide the advancement of the company's strategy, based on the results derived from applying the LEAP methodology. As a next step, Natura will seek to estimate the financial impacts and costs associated with dependencies, impacts, risks, and opportunities related to nature, prioritizing the most material aspects.</t>
  </si>
  <si>
    <t>In line with its Biodiversity Policy and its 2025–2050 Vision, Natura applied a comprehensive and robust methodology to identify and assess material nature-related impacts, dependencies, risks, and opportunities across its main direct operations and value chain, which culminated in a Nature Action Plan (an internal document that operationalizes the Transition Plan).
Therefore, the results of the studies served as the foundation for advancing the strategic and financial planning, as biodiversity-related criteria are developed and integrated as decision-making factors for resource allocation, asset and liability valuation, and the establishment of business practices.
In 2025, Natura developed the Nature Transition Plan, an instrument that translates the results of the LEAP assessment into strategic guidelines and implementation pathways, integrating nature, climate, and human rights.
As a next step, Natura will seek to estimate the financial impacts and costs associated with dependencies, impacts, risks, and opportunities related to nature, prioritizing the most tangible aspects.
Natura's strategy demonstrates resilience in the face of nature-related risks and opportunities, integrating comprehensive scenario analyses and incorporating environmental and social considerations into its strategic planning.</t>
  </si>
  <si>
    <t>B. Describe the effect nature-related dependencies, impacts, risks and opportunities have on the organization's business model, value chain, strategy and financial planning, as well as any transition plans or analysis in place.</t>
  </si>
  <si>
    <t>In 2024 and 2025, the company assessed nature-related physical and transition risks and opportunities across three scenarios (No Net Loss–Nature Positive, Sand in the Gears, and Business as Usual), considering short- and medium–long-term horizons up to 2050. This analysis considered the climate risk diagnosis previously carried out by the company. These scenarios enable the organization to identify priority risks and opportunities associated with operations and the value chain, thus supporting robust and well-informed strategic decisions. Also noteworthy is the 2024 Climate Transition Plan, which includes, among its fronts, the development of a climate resilience strategy for the business.
In 2025, Natura developed the Nature Transition Plan, an instrument that translates the results of the LEAP assessment into strategic guidelines and implementation pathways that integrate nature, climate, and human rights. This plan strengthens the integration of these dimensions into strategic and risk planning processes, enhancing the company’s ability to anticipate and respond to environmental uncertainties. As a next step, Natura will seek to estimate the financial impacts and costs associated with dependencies, impacts, risks, and opportunities related to nature, prioritizing the most tangible aspects.</t>
  </si>
  <si>
    <t>C. Describe the resilience of the organization's strategy to nature-related risks and opportunities, taking into consideration different scenarios.</t>
  </si>
  <si>
    <t>Natura conducted a comprehensive analysis to identify priority locations based on materiality, impacts, and dependencies, as well as their connection to ecologically sensitive areas, considering both its direct operations and its value chain. This analysis was based on the Locate step of the LEAP methodology, recommended by TNFD. The study generated relevant inputs for mapping priority ecosystems on which the company depends, especially in direct and upstream operations. 
Of the 23 units analyzed (19 distribution centers and four factories), located in Brazil and other Latin American countries, 17 were considered nature-priority sites with high, very high, or extremely high priority levels. Upstream, meanwhile, of the 425 raw materials assessed, 198 were classified as priority, ranging from High to Very High and Extremely High.
For direct operations, precise locations were analyzed, while in the upstream, the origins of ingredients were evaluated through data collection from suppliers and assumptions based on secondary research, with the definition of a reference geographic unit at the municipal and state levels.
The Nature Action Plan (an internal document that operationalizes the Transition Plan) includes as one of its targets the development of strategies to achieve full traceability of ingredient origins over medium- and long-term horizons.
In its work with direct relationship communities in Latin America, Natura uses the Natura GIS geolocation system to monitor supply chains. In 2025, this system was updated to improve traceability and integrate social and environmental information.
To view the priority locations of operational units and the upstream value chain, as well as the nature-related prioritization derived from the application of the LEAP approach, refer to the details in the “Locate” Step in Chapter 3 of the Nature Transition Plan.</t>
  </si>
  <si>
    <t>D. Disclose the locations of assets and/or activities in the organization's direct operations and, where possible, upstream and downstream value chain(s) that meet the criteria for priority locations.</t>
  </si>
  <si>
    <t>Risk and Impact Management</t>
  </si>
  <si>
    <t>A(i). Describe the organization's processes for identifying, assessing, and prioritizing nature-related dependencies, impacts, risks, and opportunities in its direct operations.</t>
  </si>
  <si>
    <t>Natura adopts a robust approach to identifying, assessing, and prioritizing nature-related dependencies, impacts, risks, and opportunities within its direct operations. This process integrates reference guidelines from TNFD’s LEAP (Locate, Estimate, Assess and Prepare) methodology.
Within the scope of direct operations, 23 units were considered, including 19 distribution centers and four factories located in the following countries: Argentina, Brazil, Chile, Colombia, Ecuador, Mexico and Peru.
Seeking to ensure data quality, we adopted recognized sources, tools and methodologies aligned with best market practices, such as ENCORE, to screen impacts and dependencies, and analyze factors that can have potential impacts on biodiversity. These factors include data collected for each operation, such as effluent generation, solid waste generation, water consumption, area occupied by infrastructure and GHG emissions from electricity consumption and the burning of fossil fuels.
Additionally, the Corporate Biodiversity Footprint (CBF) tool was used to quantify biodiversity impact in km².MSA.year (change in Mean Species Abundance per square kilometer per year) for Scope 1 — direct operations.
Risk analyses consider factors such as magnitude, sensitivity, severity, and likelihood of occurrence, while also incorporating, when applicable, assessments of pre-existing operational and climate risks.
With the development of the Nature Transition Plan, Natura is focused on continuous improvements in its management, including the integration of the results of specific nature-related assessments into the Corporate Risk Management process.
A detailed description of the analyses performed and the prioritization process in relation to the nature of the operational units, carried out using the LEAP approach, is presented in Chapter 3 of the Nature Transition Plan.</t>
  </si>
  <si>
    <t>The process of identifying, evaluating, and prioritizing nature-related dependencies, impacts, risks, and opportunities encompasses the entire value chain, from the cultivation, extraction, and processing of raw materials to the end-of-life phase of marketed products.
Natura utilizes tools such as the UEBT Risk Database platform, which offers updated data on the social, environmental, and economic risks of botanical ingredients, and the ENCORE tool, which aids in the qualitative assessment of nature-related impacts and dependencies. In addition, factors that may generate potential biodiversity impacts for each purchased ingredient are considered, such as its presence on the SBTN High Impact Commodity List, the criticality of deforestation risk associated with the supply chains considered critical, and its connection to species with any level of threat. The biodiversity footprint calculation tool and the Corporate Biodiversity Footprint (CBF) were also used for Scope 3 — upstream and downstream, together with the assessment of Natura's Integrated Profit &amp; Loss (iP&amp;L), allowing for a quantitative and integrated approach.
From a product development perspective, Natura already adopts ecodesign processes and tools aiming to ensure the reduction of impacts in different categories. In 2025, a new Life Cycle Assessment tool aligned with the European Union's Product Environmental Footprint (PEF) was piloted to evaluate and guide formulation choices, with plans to expand this assessment to products in their entirety (including packaging).
In line with its continuous improvement strategy, Natura seeks greater traceability, partnerships with suppliers and the use of technologies to collect and analyze data in its value chain. The company works to replace proxies with more detailed information as it identifies the materiality of certain impacts, dependencies, risks and opportunities.
The detailed description of the analyses carried out and of the prioritization process regarding nature in the upstream and downstream value chain, conducted using the LEAP approach, is presented in Chapter 3 of the Nature Transition Plan.</t>
  </si>
  <si>
    <t>A (ii). Describe the organization's processes for identifying, assessing and prioritizing nature-related dependencies, impacts, risks and opportunities in its upstream and downstream value chain(s).</t>
  </si>
  <si>
    <t>Partially complies</t>
  </si>
  <si>
    <t>B. Describe the organization's processes for managing nature-related dependencies, impacts, risks and opportunities.</t>
  </si>
  <si>
    <t>The integration of nature-related risks into Corporate Risk Management occurs through technical initiatives and a governance structure that monitors indicators linked to the 2025-2050 Vision. This structure involves multiple levels of oversight, including the Board of Directors and specialized committees such as Sustainability, Audit, Risk Management and Finance.
Our Corporate Risk map already includes scenarios in the ESG and Operations and Logistics categories, addressing key factors related to biodiversity, supply chain, packaging, water quality, and climate. These risks were assessed in specific scenarios, considering significant levels of exposure and mitigating actions.
Since 2025, Natura has advanced the integration of nature-related risks and opportunities into its Enterprise Risk Management framework. Incorporating the results of the LEAP approach into corporate risk management represented an important step in managing these issues and will continue to be progressively enhanced, including the development of escalation processes and comparative prioritization mechanisms. The integration of these risks into cross-functional organizational decisions—such as risk appetite, capital allocation, and investment decisions—remains under development. Our goal is to estimate the financial impacts and costs related to the most tangible risks associated with nature.</t>
  </si>
  <si>
    <t>C. Describe how processes for identifying, assessing, prioritizing, and monitoring nature-related risks are integrated into and inform the organization's overall risk management processes.</t>
  </si>
  <si>
    <t>A. Disclose the metrics used by the organization to assess and manage significant nature-related risks and opportunities in line with its strategy and risk management process.</t>
  </si>
  <si>
    <r>
      <rPr>
        <sz val="9"/>
        <color rgb="FF5C2212"/>
        <rFont val="Verdana"/>
        <family val="2"/>
      </rPr>
      <t xml:space="preserve">In its 2025-2050 Vision, Natura sets goals related to nature, climate, and people at different organizational levels. Metrics associated with risks and opportunities that the company has already identified are monitored periodically in governance forums.
The company also considers the TNFD's Global Core Metrics associated with risks and opportunities, some of which have already been quantified and published in the Nature Transition Plan, while others are still under development.
In 2025, Natura prepared its Nature Transition Plan, which, along with the ongoing process of assessing risks and opportunities, will facilitate the more precise integration of these metrics to strategic review processes, annual budgets, and the assessment of large investments. Our goal is to estimate the financial impacts and costs associated to the most tangible risks associated with nature.
Get to know the targets set under the 2025–2050 Vision </t>
    </r>
    <r>
      <rPr>
        <u/>
        <sz val="9"/>
        <color rgb="FF1155CC"/>
        <rFont val="Verdana"/>
        <family val="2"/>
      </rPr>
      <t>here</t>
    </r>
    <r>
      <rPr>
        <sz val="9"/>
        <color rgb="FF5C2212"/>
        <rFont val="Verdana"/>
        <family val="2"/>
      </rPr>
      <t>.</t>
    </r>
  </si>
  <si>
    <t>Natura adopts an integrated approach to assess and manage nature-related dependencies and impacts, aligning these processes with the strategic objectives set out in the 2025-2050 Vision.
The company considers the TNFD Global Core Metrics (C1.0, C1.1, GHG, C2.0–C2.3, C3.0, C3.1, C5.0) and the TNFD Sector Core Metrics for the Biotechnology &amp; Pharmaceuticals and Food &amp; Agriculture sectors (BP.C2.2, BP.C2.3, FA.C1.0 and FA.C3.0), which have already been quantified and published in the Nature Transition Plan.
Furthermore, we used the km².MSA.year metric (variation in Mean Species Abundance per square kilometer per year), representative of the impact on biological diversity, quantified using the Corporate Biodiversity Footprint tool from I Care and Iceberg Datalab.
We also highlight that Natura was one of the first companies to measure and account for Natural, Social and Human Capital, through Integrated Profit &amp; Loss (iP&amp;L).</t>
  </si>
  <si>
    <t>B. Disclose the metrics used by the organization to assess and manage dependencies and impacts on nature.</t>
  </si>
  <si>
    <t>Natura maintains a continuous commitment to defining and monitoring targets to manage nature-related dependencies, impacts, risks, and opportunities, in alignment with its 2025-2050 Vision. Furthermore, we seek to ensure that these goals are applicable to the five priorities of the Nature Transition Plan, in relation to its value chain. 
In the Nature Transition Plan, the company outlines 26 goals across four thematic areas, including 25 targets from the 2025–2050 Vision, with the purpose of achieving the ten priority objectives of this agenda. We are committed to making progress in monitoring and managing these indicators and objectives, and the progress of the 2025–2050 Vision targets is disclosed annually in the Integrated Report.</t>
  </si>
  <si>
    <t>C. Describe the targets and goals used by the organization to manage nature-related dependencies, impacts, risks and opportunities and its performance against these.</t>
  </si>
  <si>
    <t>Relationships with Nature</t>
  </si>
  <si>
    <t>GRI 101-1. Policies to halt and reverse biodiversity loss</t>
  </si>
  <si>
    <t xml:space="preserve">Relaunched in 2023, the Biodiversity Policy establishes guidelines for integrating biodiversity into our business model, encompassing everything from supply chains to direct operations—including relationships with traditional communities and benefit-sharing issues. The policies and commitments apply to all of the company's activities and also extend to suppliers, customers, and business partners, although certain policies and commitments are specific to the company's own operations.
This policy is explicitly aligned with the Kunming-Montreal Global Biodiversity Framework (GBF) and is part of our commitments to the 2025-2050 Vision, within the framework of the 2030 targets. It also relates to the application of the LEAP methodology—Locate, Estimate, Evaluate, and Prepare—developed by the Taskforce on Nature-related Financial Disclosures (TNFD) to assess risks, dependencies, and impacts on nature.
Governance of the topic is the responsibility of the Sustainability Board, with strategic direction provided by the Sustainability Governance Committee for Latin America. Public commitments and goals were defined, as follows:
</t>
  </si>
  <si>
    <t>Targets</t>
  </si>
  <si>
    <t>Base year</t>
  </si>
  <si>
    <t>Indicators used to measure progress</t>
  </si>
  <si>
    <t>"Contribute to the conservation and/or restoration of three million hectares of Amazon forest (increased from two million hectares in 2020)</t>
  </si>
  <si>
    <t>Number of hectares of forest conserved/preserved</t>
  </si>
  <si>
    <t>Achieve 100% of our critical supply chains free from deforestation and from conversion of native vegetation, with independent verification, by 2030.</t>
  </si>
  <si>
    <t>Percentage of critical supply chains free from deforestation and native‑vegetation conversion (DCF)</t>
  </si>
  <si>
    <t>30% of key ingredients to be produced using regenerative practices (verified/certified by an external third party)</t>
  </si>
  <si>
    <t>Percentage of key ingredients to be produced using regenerative practices</t>
  </si>
  <si>
    <t>Contribute to the bioeconomy through innovation, reaching 55 bio‑ingredients from Amazonian sociobiodiversity (up from 39 in 2020).</t>
  </si>
  <si>
    <t>Number of Amazon bio‑ingredients made available</t>
  </si>
  <si>
    <r>
      <rPr>
        <b/>
        <sz val="8"/>
        <color rgb="FF5C2212"/>
        <rFont val="Verdana"/>
        <family val="2"/>
      </rPr>
      <t>Note</t>
    </r>
    <r>
      <rPr>
        <sz val="8"/>
        <color rgb="FF5C2212"/>
        <rFont val="Verdana"/>
        <family val="2"/>
      </rPr>
      <t xml:space="preserve">: The Company considers that all the targets mentioned are based on scientific consensus, using geographic science, remote sensing, and spatial data applied to the monitoring of deforestation, biodiversity conservation, and supply chain traceability. Additionally, these targets take into account scientific evidence regarding the impacts of avoiding the conversion of native vegetation and conserving ecosystems for the maintenance of biodiversity.
</t>
    </r>
  </si>
  <si>
    <t>GRI 101-2. Management of biodiversity impacts</t>
  </si>
  <si>
    <t xml:space="preserve">At Natura, we have adopted a mitigation hierarchy based on impact studies, preventive practices, and the incorporation of conservation criteria in the selection of suppliers and partners. When impacts cannot be entirely avoided, mitigation measures are adopted, such as the use of environmental control technologies and less harmful materials, and continuous training of employees and partners. 
The integration between climate and biodiversity is addressed in a cross-cutting manner, aligned with corporate goals and public commitments. The effectiveness of the actions is linked to the continuous monitoring of goals, the application of the guidelines of the Taskforce on Nature-related Financial Disclosures (TNFD), and the development of a Nature Action Plan. 
Based on TNFD data, we identified that direct operations represent approximately 3% of the corporate biodiversity footprint, considering the entire value chain. The main pressures to which our operations contribute are land use (associated with the construction of operational units), climate change (100% offset through the Net Zero strategy and carbon offsetting, although the company recognizes that some residual impacts may remain within affected ecosystems), and pollution (for which we maintain a policy guiding the proper disposal of solid waste and the treatment of effluents).
Practical examples of mitigation include the Climate Transition Plan and the decarbonization strategy, which include, among other initiatives, the use of biomethane as an energy source in industrial and logistical processes. The Waste Policy follows the logic of the mitigation hierarchy, guiding the correct disposal of solid waste and guiding the proper treatment of effluents. At the Ecoparque, filtering gardens are also used for the complementary treatment of effluents. The operational units also have specific environmental goals, which are monitored periodically with a view to continuous improvement.
In the mitigation hierarchy, we also identified residual impacts, mainly related to residual carbon emissions, even if offset, and to the generation of unavoidable waste, although properly disposed of. No significant residual impacts on biodiversity were identified.
To restore and rehabilitate ecosystems, partnerships are established with NGOs and local communities, with a focus on the use of agroforestry systems as a bioengineering strategy. The relationship with agro-extractive communities in the Amazon, combined with UEBT certification, reinforces the commitment of stakeholders in biodiversity management and the fair sharing of benefits. 
The company reports offsetting remaining carbon emissions in Latin America, prioritizing credits originating from the Amazon. Transformative measures include certification by the Union for Ethical BioTrade (UEBT), financial support for supplier communities, and financing mechanisms aimed at the conservation of the Amazon. With respect to restoration and direct ecological compensation, the company considers these measures not applicable, as its operations do not involve the conversion of native forests. 
The application of the TNFD methodology made it possible to identify five priority operational units for which biodiversity management plans were developed, focusing on the areas with the greatest potential impact: the Cajamar Plant, Celaya Plant, Moreno Plant, Ecoparque Plant, and Cabreúva Distribution Center. The remaining operational units are aligned with our public commitments and biodiversity policy, enabling environmental management and biodiversity conservation practices to be implemented consistently across all of our operations. Based on this assessment, we were able to direct our strategy toward regenerative transformation. In this context, the Company recognizes that trade-offs may exist between measures adopted to mitigate climate change and biodiversity management, particularly with regard to land use and the adoption of energy and production solutions. To address these potential conflicts, integrated assessments are carried out that simultaneously consider climate and biodiversity impacts, prioritizing alternatives that avoid the conversion of natural habitats, promote the use of already anthropized areas, and generate socio-environmental co-benefits. When identified, these trade-offs are managed based on the mitigation hierarchy and prioritized according to cost-benefit criteria, with the aim of minimizing negative impacts and maximizing shared benefits.
The Environmental Department monitors KPIs related to biodiversity management in direct operations, including water, waste, energy, and carbon indicators, through monthly reporting and annual consolidations, highlighting progress in emissions reduction, the treatment of 100% of effluents, the proper disposal of solid waste, and the reduction in the consumption of natural resources.
</t>
  </si>
  <si>
    <t>GRI 101-3.  Access to and fair and equitable sharing of benefits</t>
  </si>
  <si>
    <t>GRI 101-4. Identification of impacts on biodiversity</t>
  </si>
  <si>
    <t xml:space="preserve">Natura conducted a comprehensive analysis of nature-related impacts, dependencies, risks, and opportunities, aligned with TNFD's LEAP approach. The assessment included direct operations and the value chain, with geospatial analysis of proximity to ecologically sensitive areas.  The biodiversity footprint was calculated using the Corporate Biodiversity Footprint (CBF) tool, considering the life cycle approach and measurement in km².MSA.year. </t>
  </si>
  <si>
    <t>GRI 101-5. Locations with biodiversity impacts | GRI 101-6. Direct drivers of biodiversity loss | GRI 101-7. Changes in the state of biodiversity | GRI 101-8. Ecosystem services</t>
  </si>
  <si>
    <t xml:space="preserve">Based on TNFD's LEAP methodology and geospatial analyses, we have identified five priority operating units for the company: Cajamar, Ecoparque, Moreno, Celaya and Cabreúva. This process considered criteria such as location, scale of operations, ecological sensitivity of the surrounding area, and proximity to areas of biodiversity importance, including hotspots and regions at risk of water scarcity.
The Cajamar factory is located in the state of São Paulo, Brazil, covering an area of 64.60 hectares; the Ecoparque factory, in Pará, also in Brazil, occupies 154.95 hectares; the Moreno factory, in the Province of Buenos Aires, Argentina, covers 38.88 hectares; and the Celaya factory, in Guanajuato, Mexico, encompasses 18.57 hectares. The Cabreúva factory, meanwhile, occupies 26.79 hectares. 
For these units, the analysis considered site characteristics, overlap with ecologically sensitive areas, land-use history, and the nature of activities conducted, including manufacturing, storage, and administrative operations. 
The Cajamar, Cabreúva, and Celaya units are fully located within biodiversity hotspots, specifically the Atlantic Forest biome (CEPF, 2016). In Cajamar, the operation is entirely situated within the Serra do Mar Coastal Forests Priority Ecoregion and the Cajamar Environmental Protection Area (APA), located 3 to 5 km from the Jaraguá Indigenous Land and within an area monitored due to medium to high physical water risk. Similarly, the Cabreúva unit is fully located within the Cabreúva Environmental Protection Area (APA).
In the Amazon region, the Ecoparque plant is entirely located within an area of high ecosystem integrity and Extremely High Priority for biodiversity conservation, as well as within the Tocantins/Pindaré Moist Forests Priority Ecoregion. The unit is located 3 to 5 km from the Amazon Estuary and Its Mangroves Ramsar Site.
The Moreno unit is fully located within the Humid Pampas Priority Ecoregion and is situated 3 to 5 km from the Arroyo El Durazno National Nature Reserve.
Across the value chain, Natura identified product and input categories with the greatest potential impact as priorities for managing biodiversity-related risks, including plant-based ingredients, critical supply chains (such as palm, paper, soy, and cotton), inputs from Amazonian sociobiodiversity, and packaging materials. 
Regarding the conversion of natural ecosystems, we conducted a historical analysis using public geospatial data to verify changes in land use in the areas where the priority units are located. The assessment indicated that possible conversions occurred before the company began its operations, and no conversions attributable to Natura were identified during the reported period. Nevertheless, the company acknowledges the existence of potential risks associated with direct factors of biodiversity loss and maintains continuous monitoring through the TNFD methodology, seeking to anticipate and mitigate future impacts. Natura does not intentionally introduce invasive alien species into its operations and has identified no such occurrences across the units analyzed.  
With regard to the exploitation of natural resources, the main factor associated with direct operations is the abstraction of water for industrial purposes. The volumes collected and consumed are monitored by operational unit, considering surface and groundwater sources, with measures aimed at water efficiency and controlling impacts on local availability. The Cajamar, Cabreúva, and Celaya units are located in areas with high water-related risks. With regard to pollution, all effluents and waste generated at the prioritized facilities are properly treated and disposed of in accordance with established environmental management practices, including recycling and other forms of resource recovery. As a result, no pollutant discharges occur from the operations.
In the value chain, the main potential risks are associated with the indirect conversion of native vegetation, exploitation of natural resources, and pollution generation. Although there is insufficient granularity to directly measure conversion in the upstream value chain, the company adopts no-conversion criteria, zero-deforestation commitments, traceability, and certifications as mitigation mechanisms.
The main ecosystem service potentially affected by direct operations is the provision of fresh water, due to water withdrawal for industrial use. This potential impact is managed through control of water intake volumes, effluent treatment, and environmental monitoring of operational units. Among the priority units, Ecoparque, Moreno, and Celaya are considered important areas for providing ecosystem services to Indigenous Peoples, local communities, and other stakeholders. In the value chain, ecosystem services potentially related to the activities include biomass provision, climate regulation, and maintenance of the integrity of ecosystems associated with Amazonian sociobiodiversity. These aspects are considered in risk analyses conducted based on the LEAP methodology and in public commitments to zero deforestation and regenerative practices. 
The Cajamar, Cabreúva, and Celaya units are located in areas with high water-related risk.
</t>
  </si>
  <si>
    <t>Solid waste (t); effluents; water withdrawal (ML); water consumption (ML) — GRI 101‑6</t>
  </si>
  <si>
    <t>Operating unit</t>
  </si>
  <si>
    <t>Solid waste
(ton)</t>
  </si>
  <si>
    <t>Effluents (ML)</t>
  </si>
  <si>
    <t>Water withdrawal (ML)</t>
  </si>
  <si>
    <t>Water consumption (ML)</t>
  </si>
  <si>
    <t>Cajamar</t>
  </si>
  <si>
    <t>211.75</t>
  </si>
  <si>
    <t>241.11</t>
  </si>
  <si>
    <t>29.36</t>
  </si>
  <si>
    <t>Ecoparque</t>
  </si>
  <si>
    <t>10.94</t>
  </si>
  <si>
    <t>21.41</t>
  </si>
  <si>
    <t>10.49</t>
  </si>
  <si>
    <t>Moreno</t>
  </si>
  <si>
    <t>33.86</t>
  </si>
  <si>
    <t>39.56</t>
  </si>
  <si>
    <t>5.70</t>
  </si>
  <si>
    <t>Celaya</t>
  </si>
  <si>
    <t>18.64</t>
  </si>
  <si>
    <t>39.05</t>
  </si>
  <si>
    <t>20.41</t>
  </si>
  <si>
    <t>Cabreúva</t>
  </si>
  <si>
    <t>6.19</t>
  </si>
  <si>
    <t>43.34</t>
  </si>
  <si>
    <t>37.15</t>
  </si>
  <si>
    <t>281.38</t>
  </si>
  <si>
    <t>384.47</t>
  </si>
  <si>
    <t>103.11</t>
  </si>
  <si>
    <t>ESG A03. Deforestation-Free Supply Chains</t>
  </si>
  <si>
    <r>
      <rPr>
        <sz val="9"/>
        <color rgb="FF5C2212"/>
        <rFont val="Verdana"/>
        <family val="2"/>
      </rPr>
      <t xml:space="preserve">Natura maintains a public and structured commitment to zero deforestation that encompasses both its operational activities and its extended supply chain, including direct and indirect suppliers. This commitment is integrated into the 2025-2050 Vision, including its targets for 2030 and 2050, and establishes that 100% of critical supply chains must be free from deforestation and conversion of native vegetation, with independent verification processes, </t>
    </r>
    <r>
      <rPr>
        <sz val="9"/>
        <color rgb="FF5C2212"/>
        <rFont val="Verdana"/>
        <family val="2"/>
      </rPr>
      <t>by means of third‑party audits that attest to the socio‑environmental compliance of source areas and of raw‑material processing facilities, grounded in recognized certifications.</t>
    </r>
    <r>
      <rPr>
        <sz val="9"/>
        <color rgb="FF5C2212"/>
        <rFont val="Verdana"/>
        <family val="2"/>
      </rPr>
      <t xml:space="preserve">
The implementation schedule sets the year 2025 as the target for full compliance in direct purchases of palm oil, soy, paper, and ethanol, while the deadline for indirect supply chains of these same raw materials, plus mica and cotton, is 2030. The progress of this commitment can be viewed in the </t>
    </r>
    <r>
      <rPr>
        <sz val="9"/>
        <color rgb="FF5C2212"/>
        <rFont val="Verdana"/>
        <family val="2"/>
      </rPr>
      <t>Commitments 2030</t>
    </r>
    <r>
      <rPr>
        <sz val="9"/>
        <color rgb="FF5C2212"/>
        <rFont val="Verdana"/>
        <family val="2"/>
      </rPr>
      <t xml:space="preserve"> results presented in this Indicator Book and in the Annual Integrated Report. </t>
    </r>
    <r>
      <rPr>
        <sz val="9"/>
        <color rgb="FF5C2212"/>
        <rFont val="Verdana"/>
        <family val="2"/>
      </rPr>
      <t>The company is aligned with the requirements of our Critical Supply Chains Standard and Geospatial Monitoring Protocol, which are based on legal requirements and the Accountability Framework Initiative (AFi) standards, and it conducts ongoing engagement with partners to manage and mitigate socio‑environmental risks. The company’s strategy focuses on gross‑zero deforestation — meaning no conversion of native vegetation — aiming for full preservation of biomes through a traceability model that supports the integrity of native vegetation across all regions where the company operates and sources.</t>
    </r>
  </si>
  <si>
    <t>ESG A01. Environmental Policy Management</t>
  </si>
  <si>
    <r>
      <rPr>
        <sz val="9"/>
        <color rgb="FF5C2212"/>
        <rFont val="Verdana"/>
        <family val="2"/>
      </rPr>
      <t>Natura's Integrated Management System Policy formally establishes the</t>
    </r>
    <r>
      <rPr>
        <sz val="9"/>
        <color rgb="FF5B0F00"/>
        <rFont val="Verdana"/>
        <family val="2"/>
      </rPr>
      <t xml:space="preserve"> company positions</t>
    </r>
    <r>
      <rPr>
        <sz val="9"/>
        <color rgb="FF5C2212"/>
        <rFont val="Verdana"/>
        <family val="2"/>
      </rPr>
      <t xml:space="preserve"> regarding the topics of Environment, Quality, and Occupational Health and Safety. We provide specific training for employees on environmental impacts, including the annual Environmental Aspects and Impacts Training, which establishes a system for identifying, evaluating, controlling, and monitoring the environmental aspects and impacts associated with our activities, products, and services across operational sites (factories and distribution centers), including emergency situations. The content covers Natura's methodology for Identifying, Determining, and Documenting Aspects and Impacts, as well as guiding the correct completion of control spreadsheets.
The company's Environmental Management System (EMS) is certified according to the international standard ISO 14001:2015. All Natura production sites—Cajamar, Ecoparque, Moreno, and Celaya—are certified, resulting in 100% coverage. Non-productive sites, although included in the same Integrated Management System and following its guidelines, do not have specific external certification under this standard.
In March, the scope of ISO certification was extended to the Ecoparque site (including ISO 14001 and ISO 9001). Simultaneously, in 2025, the Interlagos unit, in São Paulo, SP, ceased operations. The site had not had an active certification audit since 2023. The combination of these two events explains the 100% coverage rate. Our strategic goal is to maintain 100% certification across sites and products through December 31, 2026, focusing on the recertification of Natura’s units in Brazil (Cajamar and Ecoparque) in the 2026 cycle and the continued certification of the Hispanic America sites (Celaya and Moreno).
</t>
    </r>
  </si>
  <si>
    <t>Emissions</t>
  </si>
  <si>
    <t>GRI 305-1. Direct (Scope 1) GHG emissions
GRI 305-2. Indirect (Scope 2) GHG emissions
GRI 305-3. Other indirect (Scope 3) GHG emissions</t>
  </si>
  <si>
    <t xml:space="preserve">Natura’s GHG Emissions Inventory for the 2025 base year was prepared using the operational control approach, covering operations in Latin America. The calculation follows the rigorous standards of the GHG Protocol, ISO 14064-1, and the IPCC guidelines. To ensure data transparency and integrity, Natura’s inventory is subject to external assurance by an independent third party.
The results cover CO₂, CH₄, N₂O, and HFCs across all scopes, additionally including PFCs, SF₆, and NF₃ in Scope 1. Conversion to CO₂ equivalent uses the global warming potentials (GWP) from IPCC over a 100-year time horizon.
Regarding the sources of emission factors applied, Scope 1 used factors from the Brazilian GHG Protocol Program (PBGHG Protocol), the National Energy Balance (BEN), and IPCC guidelines (following the Fifth Assessment Report - AR5). For Scope 2, official national factors were used (MCTI, CAMMESA, CNE, XM, RENE), as well as IEA databases, while Scope 3 was based on IPCC guidelines (following the Fifth Assessment Report - AR5), secondary databases such as Ecoinvent 2.0, and economic factors for categories under the spend-based approach.
</t>
  </si>
  <si>
    <t>Greenhouse gas emissions (GHG) in tCO₂ - categories¹</t>
  </si>
  <si>
    <t>2022³</t>
  </si>
  <si>
    <t>2023³</t>
  </si>
  <si>
    <t>2025²</t>
  </si>
  <si>
    <t>Scope 1</t>
  </si>
  <si>
    <t>Scope 2 – Location-based</t>
  </si>
  <si>
    <t>Scope 2 – Market-based</t>
  </si>
  <si>
    <t>1a: Purchased goods and services (product)</t>
  </si>
  <si>
    <t>1b: Purchased goods and services (not product)</t>
  </si>
  <si>
    <t>2: Capital goods</t>
  </si>
  <si>
    <t>3: Activities related to fuel and energy</t>
  </si>
  <si>
    <t>4: Upstream transportation and distribution</t>
  </si>
  <si>
    <t>5: Waste generated in operations</t>
  </si>
  <si>
    <t>6: Business travel</t>
  </si>
  <si>
    <t xml:space="preserve">7: Employee commuting </t>
  </si>
  <si>
    <t>8: Upstream leased assets</t>
  </si>
  <si>
    <t>9: Downstream transportation and distribution</t>
  </si>
  <si>
    <t>10: Processing of sold products</t>
  </si>
  <si>
    <t>11a: Use of products sold (direct)</t>
  </si>
  <si>
    <t>11b: Use of products sold (indirect)</t>
  </si>
  <si>
    <t>12: End-of-life treatment of sold products</t>
  </si>
  <si>
    <t>13: Downstream leased assets</t>
  </si>
  <si>
    <t>14: Franchises</t>
  </si>
  <si>
    <t>15. Investments</t>
  </si>
  <si>
    <t>Total (location-based) excluding indirect use phase (11B)</t>
  </si>
  <si>
    <t>Total (market-based) excluding indirect use phase (11B)</t>
  </si>
  <si>
    <t>Total (location-based)</t>
  </si>
  <si>
    <t>Total (market-based)</t>
  </si>
  <si>
    <t>¹ The 2022 and 2023 data include emissions from The Body Shop Latin America (the region’s master franchisee). From 2024 onward, following the discontinuation of the master franchise operation, the reporting scope includes only the Company’s continuing operations.</t>
  </si>
  <si>
    <t>² To ensure historical comparability and methodological consistency, the 2025 base year was recalculated, excluding emissions associated with Avon’s operations in Central America and the Dominican Republic, due to the divestment of these operations and the resulting change in the organizational boundary.</t>
  </si>
  <si>
    <t>³ The values reported for 2022 and 2023 were revised following the refinement of the calculation methodologies for total emissions (location-based and market-based), excluding indirect use-phase emissions (11B), in order to enhance the consistency and accuracy of the reported information (GRI 2-4).</t>
  </si>
  <si>
    <t>Biogenic emissions in tCO₂ - categories</t>
  </si>
  <si>
    <t>tCO₂bio equivalent</t>
  </si>
  <si>
    <t>Scope 2</t>
  </si>
  <si>
    <t>Scope 3</t>
  </si>
  <si>
    <r>
      <rPr>
        <b/>
        <sz val="8"/>
        <color rgb="FF5C2212"/>
        <rFont val="Verdana"/>
        <family val="2"/>
      </rPr>
      <t>Note:</t>
    </r>
    <r>
      <rPr>
        <sz val="8"/>
        <color rgb="FF5C2212"/>
        <rFont val="Verdana"/>
        <family val="2"/>
      </rPr>
      <t xml:space="preserve"> In accordance with the PBGHG methodology, Natura’s inventory presents biogenic emissions independently. Biogenic emissions denote CO₂ derived from the combustion or decomposition of biological feedstocks—e.g., wood, biofuels and biomass. Unlike fossil CO₂ emissions, biogenic CO₂ belongs to a short carbon cycle and is therefore excluded from total emission accounting.</t>
    </r>
  </si>
  <si>
    <t>GRI 305-4. Intensity of greenhouse gas emissions</t>
  </si>
  <si>
    <t xml:space="preserve">In 2025, the recorded emissions intensity was 2.97 kg CO₂e/kg of invoiced product. This indicator reports exclusively the emissions from Natura brand operations, in line with the scope defined in the Sustainability-Linked Bond issued in 2021, maintaining consistency and comparability with the commitments made to investors. The intensity rate includes direct CO₂ equivalent emissions (Scope 1), indirect emissions from purchased energy (Scope 2), and other indirect emissions (Scope 3).
</t>
  </si>
  <si>
    <t>GHG emissions intensity¹ - Natura brand</t>
  </si>
  <si>
    <t>2024³</t>
  </si>
  <si>
    <t>Total GHG emissions (tCO₂e)¹</t>
  </si>
  <si>
    <t>Intensity of greenhouse gas emissions²</t>
  </si>
  <si>
    <t xml:space="preserve">¹Includes Scope 1 in its entirety, Scope 2 considering the market-based approach, and Scope 3 of the Natura brand, encompassing categories 1, 4, 6, 9, and 12. Gases included in the calculation: CO₂ - carbon dioxide; CH4 - methane; N2O - nitrous oxide; HFCs - hydrofluorocarbons.
² Relative emission intensity is calculated as the ratio between total emissions (tCO₂e) and the mass of product invoiced (tons), considering exclusively the Natura brand. This report is aligned with the sustainability-linked bond (SLB) issued in 2021, which is tied to the brand’s greenhouse gas emission reduction targets.
³ The reported value was revised following an update to the billed mass denominator used in the intensity calculation. This adjustment ensures greater consistency and accuracy of the reported information (GRI 2-4). </t>
  </si>
  <si>
    <t>GRI 305-5. Reduction of greenhouse gas emissions</t>
  </si>
  <si>
    <t xml:space="preserve">The observed reduction in greenhouse gas (GHG) emissions reflects a set of strategic initiatives implemented throughout the period, demonstrating the progress of the Climate Transition Plan and Natura’s decarbonization journey. With a trajectory that began in 2007, this evolution is the result of targeted actions at all levels of the operation.
In Scope 1, key initiatives include replacing fossil fuels with lower-carbon alternatives, such as the use of biomethane in boilers and operations, as well as the adoption of ethanol in fleets. For Scope 2, the main focus is the implementation of renewable energy purchase agreements (PPAs) in Brazil, Argentina, and Mexico, with surplus consumption not covered by these agreements being supplied by other lower-carbon sources, as available.
In Scope 3, reductions are driven by efficiency initiatives in the logistics network and portfolio. Key achievements include the adoption of coastal shipping for supplying Distribution Centers, the increased use of ethanol in last-mile deliveries in Brazil, the optimization of vehicle occupancy and improvements in route planning, as well as the optimization of the Home &amp; Style portfolio. Together, these initiatives promoted gains in operational efficiency and reductions in carbon intensity, further enhanced by the unification of operations in Mexico and Argentina.
Within the framework of the Climate Transition Plan, initiatives focused on Scope 3 achieved consistent progress during the period. The strategic scope of the decarbonization workstreams — specifically covering Purchased Goods and Services (Category 1), Upstream Transportation &amp; Distribution (Category 4), and End-of-Life Treatment of Sold Products (Category 12) — recorded an absolute reduction of 417,300.75 tCO₂e. </t>
  </si>
  <si>
    <t>Difference in emissions compared to the base year (2020):</t>
  </si>
  <si>
    <t xml:space="preserve">GHG emissions (t CO2 equivalent)                                         </t>
  </si>
  <si>
    <t>Base year (2020)</t>
  </si>
  <si>
    <t>Difference</t>
  </si>
  <si>
    <t>Variation</t>
  </si>
  <si>
    <t>Total – Location-based</t>
  </si>
  <si>
    <t>Total – Market-based</t>
  </si>
  <si>
    <t>GRI 305-6. Emissions of ozone-depleting substances (ODS)</t>
  </si>
  <si>
    <t xml:space="preserve">Natura’s greenhouse gas (GHG) emissions report is prepared in accordance with the GHG Protocol guidelines, which address greenhouse gases in alignment with the Kyoto Protocol. The methodology considers the Global Warming Potential (GWP), which quantifies the impact of different gases on global warming. Versions AR4 and AR5 correspond to distinct assessments conducted by the IPCC (Intergovernmental Panel on Climate Change).
In 2025, we adjusted the reporting of ozone-depleting substances (ODS), which follow different rules aligned with the Montreal Protocol. Unlike 2023 and 2024, when these emissions were presented in tons of CO₂e, they are now reported in CFC-11 equivalent, based on the Ozone Depletion Potential (ODP). This change enabled the exclusion of gases such as R134a, R404A, and R410A, which, although they contribute to global warming under the GHG Protocol and the Kyoto Protocol, do not affect the ozone layer.
</t>
  </si>
  <si>
    <t>Data on the production, importation and exportation of ozone-depleting substances (ODS) in metric tons of CFC-11 (trichlorofluoromethane) equivalente²⁴</t>
  </si>
  <si>
    <t>Substance type</t>
  </si>
  <si>
    <t>Production, importation and exportation²</t>
  </si>
  <si>
    <t>2025³</t>
  </si>
  <si>
    <t>Refrigerant gases¹</t>
  </si>
  <si>
    <t>0.00455</t>
  </si>
  <si>
    <t>¹ Data from 2023 (2,676.23 t) and 2024 (1,524.69 t) were accounted for in CO₂e (t) covering manufacturing and DCs of all brands (excluding administrative, retail and third-party); the analysis considered HCFC-22, CFCs, R134A, R404A, R410A, R141B, R407C and R401A as independent refrigerant compounds.                                                                                                                                                         
² The indicator was reported considering all direct operations of Natura, including manufacturing and distribution centers for all brands. Stores, administrative areas and third parties were not included.
³ Methodological change in 2025: Transition of the reporting unit from CO₂e to CFC-11 eq and exclusion of the ozone-depleting potential (ODP) gases R134A, R404A and R410A. Data based on the IPCC/Montreal Protocol ODP factors.
⁴ Methodological reassignment: 2023 (2,676.23 t) and 2024 (1,524.69 t) values reported in CO₂e. In 2025, the CFC-11 eq unit was adopted and gases with zero impact on the ozone layer (R134A, R404A and R410A) were excluded (GRI 2-4).</t>
  </si>
  <si>
    <t>GRI 305-7. NOₓ, SOₓ and other significant air emissions</t>
  </si>
  <si>
    <t>Significant emissions of each substance type (t)  ¹ ² ³</t>
  </si>
  <si>
    <t>NOₓ</t>
  </si>
  <si>
    <t xml:space="preserve">SOₓ </t>
  </si>
  <si>
    <t>Persistent organic pollutants (POP)</t>
  </si>
  <si>
    <t>Volatile organic compounds (COV)</t>
  </si>
  <si>
    <t>Hazardous air pollutants (HAPs)</t>
  </si>
  <si>
    <t>Particulate matter (PM)</t>
  </si>
  <si>
    <t>Volatile Organic Compounds (VOCs)</t>
  </si>
  <si>
    <t>Other standard categories of air emissions identified in relevant laws and regulations</t>
  </si>
  <si>
    <t>Carbon</t>
  </si>
  <si>
    <t>ESG A08. Investments in Decarbonization</t>
  </si>
  <si>
    <t>Type of Investment (BRL)</t>
  </si>
  <si>
    <t>Decarbonization projects</t>
  </si>
  <si>
    <t>Additional cost of procuring lower‑carbon inputs</t>
  </si>
  <si>
    <r>
      <rPr>
        <b/>
        <sz val="8"/>
        <color rgb="FF5C2212"/>
        <rFont val="Verdana"/>
        <family val="2"/>
      </rPr>
      <t>Note:</t>
    </r>
    <r>
      <rPr>
        <sz val="8"/>
        <color rgb="FF5C2212"/>
        <rFont val="Verdana"/>
        <family val="2"/>
      </rPr>
      <t xml:space="preserve"> In 2025, BRL 20.4 million was invested in decarbonization initiatives, including projects such as biomethane, SAF Dendê and the development of recycled resins, with additional costs for procuring lower‑carbon inputs such as post‑consumer recycled material, bio‑based plastic and organic alcohol.</t>
    </r>
  </si>
  <si>
    <t>ESG A07. Carbon Integrity</t>
  </si>
  <si>
    <t>Natura invests in high-integrity carbon credits, aiming for its contributions to be directed to projects that generate positive environmental impact and foster social benefits. In addition to implementing actions to achieve net-zero emissions in scopes 1 and 2, Natura offsets the remaining emissions from its entire value chain, including scope 3. To build our offsetting portfolio, we selected projects aligned with the Core Carbon Principles, as stipulated by the Integrity Council for the Voluntary Carbon Market. Among the premises are robust quantification of emission reductions or removals, additionality, permanence, and the absence of double counting. Adherence to these criteria was assessed through legal and socio-environmental due diligence conducted by landowners and project developers, with results consolidated on the Compromisso com o Clima platform. 
Additionally, Natura is part of the advisory board of The Coalition to Grow Carbon Markets, an initiative to strengthen corporate demand for high-integrity carbon credits by establishing shared principles.</t>
  </si>
  <si>
    <t>List of offset projects (mitigation beyond the value chain) invested in during year</t>
  </si>
  <si>
    <t>Project Name</t>
  </si>
  <si>
    <t>Offset Seller</t>
  </si>
  <si>
    <t>Offset Registration</t>
  </si>
  <si>
    <t>Project 
Identification 
Number</t>
  </si>
  <si>
    <t>Type of Project</t>
  </si>
  <si>
    <t>Type of mitigation activity</t>
  </si>
  <si>
    <t>Location</t>
  </si>
  <si>
    <t>Methodology</t>
  </si>
  <si>
    <t>Credit Vintage</t>
  </si>
  <si>
    <t>Number of Credits</t>
  </si>
  <si>
    <t>Unit Serial Number</t>
  </si>
  <si>
    <t>Unit Date</t>
  </si>
  <si>
    <t>VTRM Renewable Energy</t>
  </si>
  <si>
    <t>Auren</t>
  </si>
  <si>
    <t>VCS</t>
  </si>
  <si>
    <t>Renewable energy (wind power)</t>
  </si>
  <si>
    <t>Avoided emission</t>
  </si>
  <si>
    <t>Brazil</t>
  </si>
  <si>
    <t>VM0006</t>
  </si>
  <si>
    <t>17732-855467281-855667280-VCS-VCU-1491-VER-BR-1-1812-01012023-31122023-0</t>
  </si>
  <si>
    <t>BRAZILIAN AMAZON APD GROUPED PROJECT</t>
  </si>
  <si>
    <t>BrCarbon</t>
  </si>
  <si>
    <t>Agriculture, Forestry and Other Land Uses</t>
  </si>
  <si>
    <t>VM0007</t>
  </si>
  <si>
    <t>18246-884767609-884967608-VCS-VCU-262-VER-BR-14-2551-01012022-31122022-1</t>
  </si>
  <si>
    <t>RECA Project¹</t>
  </si>
  <si>
    <t>Natura / Reca</t>
  </si>
  <si>
    <t>ACM0002</t>
  </si>
  <si>
    <t>11091-280281719-280353368-VCS-VCU-1491-VER-BR-1-1812-01082018-30092020-1</t>
  </si>
  <si>
    <t>¹ The RECA project is a carbon offsetting project with a supplier community in the insetting modality, without offset registration or project ID, and it is verified by a third party (Imaflora).</t>
  </si>
  <si>
    <t>GRI 302-1. Energy consumption within the organization</t>
  </si>
  <si>
    <t>In 2025, Natura made an internal commitment to reduce energy consumption across all operations by 2030. The company is already implementing energy efficiency initiatives, including replacing the ethanol-fired boiler with biomethane in Cajamar, entering into a PPA (renewable energy purchase contract) for direct operations in Mexico and studies to enable the adoption of an electric boiler in Celaya (Mexico), replacing the natural gas boiler.</t>
  </si>
  <si>
    <r>
      <rPr>
        <sz val="10"/>
        <color rgb="FFFFFFFF"/>
        <rFont val="Verdana"/>
        <family val="2"/>
      </rPr>
      <t xml:space="preserve">Total fuel consumption within the organization arising from </t>
    </r>
    <r>
      <rPr>
        <u/>
        <sz val="10"/>
        <color rgb="FFFFFFFF"/>
        <rFont val="Verdana"/>
        <family val="2"/>
      </rPr>
      <t>non-renewable sources</t>
    </r>
    <r>
      <rPr>
        <sz val="10"/>
        <color rgb="FFFFFFFF"/>
        <rFont val="Verdana"/>
        <family val="2"/>
      </rPr>
      <t>¹</t>
    </r>
  </si>
  <si>
    <t>Fossil fuels</t>
  </si>
  <si>
    <t>Amount of energy (GJ)</t>
  </si>
  <si>
    <t>2022¹</t>
  </si>
  <si>
    <t>2023¹</t>
  </si>
  <si>
    <t>Natural Gas</t>
  </si>
  <si>
    <t>57,907.07</t>
  </si>
  <si>
    <t>48,550.82</t>
  </si>
  <si>
    <t>40,830.46</t>
  </si>
  <si>
    <t>31,415.08</t>
  </si>
  <si>
    <r>
      <rPr>
        <sz val="9"/>
        <color rgb="FF5C2212"/>
        <rFont val="Verdana"/>
        <family val="2"/>
      </rPr>
      <t>Diesel fuel</t>
    </r>
    <r>
      <rPr>
        <sz val="9"/>
        <color rgb="FF000000"/>
        <rFont val="Verdana"/>
        <family val="2"/>
      </rPr>
      <t xml:space="preserve"> ²</t>
    </r>
  </si>
  <si>
    <t>5,218.29</t>
  </si>
  <si>
    <t>13,206.94</t>
  </si>
  <si>
    <t>9,627.92</t>
  </si>
  <si>
    <t>LPG</t>
  </si>
  <si>
    <t>6,033.09</t>
  </si>
  <si>
    <t>6,661.99</t>
  </si>
  <si>
    <t>8,902.23</t>
  </si>
  <si>
    <t>9,877.06</t>
  </si>
  <si>
    <t>70,488.76</t>
  </si>
  <si>
    <t>60,431.10</t>
  </si>
  <si>
    <t>62,939.63</t>
  </si>
  <si>
    <t>50,920.06</t>
  </si>
  <si>
    <t>Fuels from renewable sources</t>
  </si>
  <si>
    <t>Ethanol</t>
  </si>
  <si>
    <t>61,055.28</t>
  </si>
  <si>
    <t>59,642.12</t>
  </si>
  <si>
    <t>64,016.59</t>
  </si>
  <si>
    <t>45,261.86</t>
  </si>
  <si>
    <t>Biomass (Wood Chips)²</t>
  </si>
  <si>
    <t>67,254.81</t>
  </si>
  <si>
    <t>54,177.57</t>
  </si>
  <si>
    <t>49,201.90</t>
  </si>
  <si>
    <t>39,629.67</t>
  </si>
  <si>
    <t>Biomethane</t>
  </si>
  <si>
    <t>1,900.74</t>
  </si>
  <si>
    <t>1,640.66</t>
  </si>
  <si>
    <t>30,514.81</t>
  </si>
  <si>
    <t>Eletricity</t>
  </si>
  <si>
    <t>419,120.86</t>
  </si>
  <si>
    <t>Wood</t>
  </si>
  <si>
    <t>416.97</t>
  </si>
  <si>
    <t>85.73</t>
  </si>
  <si>
    <t>128,310.09</t>
  </si>
  <si>
    <t>511,487.20</t>
  </si>
  <si>
    <t>534,065.74</t>
  </si>
  <si>
    <t>115,406.34</t>
  </si>
  <si>
    <t>1 Regulations, methodologies and conversion factor used according to the National Energy Balance (BEN).
² For wood chips, the supplier's own specifications were used.
³ The consumption of "Electricity" and "Wood" fuels was discontinued in 2025.</t>
  </si>
  <si>
    <t>Energy consumption per source¹</t>
  </si>
  <si>
    <t>Type of consumption</t>
  </si>
  <si>
    <t>Amount (kWh)</t>
  </si>
  <si>
    <t>Amount (GJ)</t>
  </si>
  <si>
    <t>Amount (GJ)²</t>
  </si>
  <si>
    <t>85,272,200.00</t>
  </si>
  <si>
    <t>306,979.92</t>
  </si>
  <si>
    <t>83,814,066.35</t>
  </si>
  <si>
    <t>301,730.64</t>
  </si>
  <si>
    <t>90,985,441.67</t>
  </si>
  <si>
    <t>327,547.59</t>
  </si>
  <si>
    <t>105,850,666.00</t>
  </si>
  <si>
    <t>381,062.40</t>
  </si>
  <si>
    <t>Heating</t>
  </si>
  <si>
    <t>3,700,320.00</t>
  </si>
  <si>
    <t>13,321.15</t>
  </si>
  <si>
    <t>3,987,363.42</t>
  </si>
  <si>
    <t>14,354.51</t>
  </si>
  <si>
    <t>3,939,338.89</t>
  </si>
  <si>
    <t>14,181.62</t>
  </si>
  <si>
    <t>1,416,350.00</t>
  </si>
  <si>
    <t>5,098.86</t>
  </si>
  <si>
    <t>Cooling</t>
  </si>
  <si>
    <t>27,817,710.00</t>
  </si>
  <si>
    <t>100,143.76</t>
  </si>
  <si>
    <t>27,938,022.12</t>
  </si>
  <si>
    <t>100,576.88</t>
  </si>
  <si>
    <t>25,755,463.89</t>
  </si>
  <si>
    <t>92,719.67</t>
  </si>
  <si>
    <t>26,462,666.50</t>
  </si>
  <si>
    <t>Steam</t>
  </si>
  <si>
    <t>49,702,530.00</t>
  </si>
  <si>
    <t>178,929.11</t>
  </si>
  <si>
    <t>49,699,895.58</t>
  </si>
  <si>
    <t>178,919.62</t>
  </si>
  <si>
    <t>42,858,850.26</t>
  </si>
  <si>
    <t>154,291.86</t>
  </si>
  <si>
    <t>9,987,652.00</t>
  </si>
  <si>
    <t>35,955.55</t>
  </si>
  <si>
    <t>166,492,760.00</t>
  </si>
  <si>
    <t>599,373.94</t>
  </si>
  <si>
    <t>165,439,347.47</t>
  </si>
  <si>
    <t>595,581.65</t>
  </si>
  <si>
    <t>588,740.74</t>
  </si>
  <si>
    <t>143,717,334.50</t>
  </si>
  <si>
    <t>517,382.40</t>
  </si>
  <si>
    <r>
      <rPr>
        <sz val="8"/>
        <color rgb="FF5C2212"/>
        <rFont val="Verdana"/>
        <family val="2"/>
      </rPr>
      <t xml:space="preserve">¹ Fuel consumption conversions to GJ were performed based on the factors contained in the latest report of the National Energy Balance (2025).
² The "Total" sum regarding 2023 was adjusted in the GJ data (GRI 2-4).
³ The 2024 values for “Steam” and the corresponding “Total” were updated to reflect the proper conversion of the reported data (GRI 2-4).
</t>
    </r>
    <r>
      <rPr>
        <b/>
        <sz val="8"/>
        <color rgb="FF5C2212"/>
        <rFont val="Verdana"/>
        <family val="2"/>
      </rPr>
      <t>Note</t>
    </r>
    <r>
      <rPr>
        <sz val="8"/>
        <color rgb="FF5C2212"/>
        <rFont val="Verdana"/>
        <family val="2"/>
      </rPr>
      <t>: For classification purposes, electricity consumption includes both purchased electricity and the diesel fuel used for self-generation of electricity. The heating calculation considers the consumption of natural gas and LPG used in kitchens and dining areas, excluding the MFG sites (Moreno, Celaya, and Interlagos) and the period from January to July in Cajamar, as in these cases consumption is shared between boilers (steam) and kitchens, with such volumes reported as “Steam.” Cooling was estimated to account for 25% of the total electricity consumption of the sites, due to the lack of specific segregated metering. The steam calculation considers the consumption of natural gas at Moreno, Celaya, and Interlagos, while LPG consumption in Cajamar from January to July is also included.</t>
    </r>
  </si>
  <si>
    <t>Total energy consumption within the Organization¹</t>
  </si>
  <si>
    <t>Type of energy</t>
  </si>
  <si>
    <t>Nonrenewable fuels consumed</t>
  </si>
  <si>
    <t>Renewable fuels consumed</t>
  </si>
  <si>
    <t>Electricity, heating, cooling and steam acquired for consumption³</t>
  </si>
  <si>
    <t>517,382.4</t>
  </si>
  <si>
    <t>Sale of excess self-generated electricity, heating, cooling or steam²</t>
  </si>
  <si>
    <t>798,172.79</t>
  </si>
  <si>
    <t>1 Regulations, methodologies and conversion factor used according to the National Energy Balance (BEN).
² The company does not sell the excess self-generated electricity, heating, cooling or steam.
³ The values for “Electricity, heating, cooling, and steam purchased for consumption” and “Total” for 2023 and 2024 were updated to ensure the proper conversion of the data into GJ (GRI 2-4).</t>
  </si>
  <si>
    <t>GRI 302-2. Energy consumption outside the organization</t>
  </si>
  <si>
    <t xml:space="preserve">Energy consumption outside the organization (GJ)³                        </t>
  </si>
  <si>
    <t>Energy consumed</t>
  </si>
  <si>
    <t>Diesel fuel</t>
  </si>
  <si>
    <t>723.78</t>
  </si>
  <si>
    <t>50.48</t>
  </si>
  <si>
    <t>14.21</t>
  </si>
  <si>
    <t>70,631.88</t>
  </si>
  <si>
    <t>49,184.39</t>
  </si>
  <si>
    <t>61,540.43</t>
  </si>
  <si>
    <t>Natural gas</t>
  </si>
  <si>
    <t>18,331.24</t>
  </si>
  <si>
    <t>13,608.82</t>
  </si>
  <si>
    <t>1,380.71</t>
  </si>
  <si>
    <t>504.66</t>
  </si>
  <si>
    <t>1,491.98</t>
  </si>
  <si>
    <t>91,067.61</t>
  </si>
  <si>
    <t>49,739.53</t>
  </si>
  <si>
    <t>76,655.44</t>
  </si>
  <si>
    <t>¹ The data entered includes information on the company’s fifteen main outsourcers.</t>
  </si>
  <si>
    <t>² The data entered includes information on the company's five main outsourcers.</t>
  </si>
  <si>
    <t>³ In 2025 the source was the International System of Units (SI). The data presented does not include retail, owned or outsourced fleets, exclusively covering Natura's third-party operations, corresponding to manufacturing.</t>
  </si>
  <si>
    <r>
      <rPr>
        <b/>
        <sz val="8"/>
        <color rgb="FF5C2212"/>
        <rFont val="Verdana"/>
        <family val="2"/>
      </rPr>
      <t>Note</t>
    </r>
    <r>
      <rPr>
        <sz val="8"/>
        <color rgb="FF5C2212"/>
        <rFont val="Verdana"/>
        <family val="2"/>
      </rPr>
      <t>: In 2022, a total of 43,913.06 gigajoules were consumed.</t>
    </r>
  </si>
  <si>
    <t>GRI 302-3. Energy intensity</t>
  </si>
  <si>
    <t>In 2025, the company's energy intensity rate was 535.74 GJ/million units produced. This calculation includes energy sources such as fuels and electricity, considering consumption both within and outside the company.
"Energy consumed within the organization" encompasses our direct operations, manufacturing, and distribution centers. The "energy consumed outside the organization" was based on the International System of Units (SI). The data presented does not include retail, owned fleets or outsourced fleets, exclusively covering Natura's third-party operations, corresponding to manufacturing.
The company adopts ongoing initiatives aimed at energy efficiency, focusing on raising awareness and training its employees. In this context, targeted training sessions are conducted to emphasize the importance of reducing energy consumption, covering topics such as decarbonization, monitoring and control methods, and the dissemination of best practices and success stories. These actions support the identification of improvement opportunities and reinforce a culture focused on efficiency and the responsible use of resources.</t>
  </si>
  <si>
    <t>Composition of the energy intensity rate:</t>
  </si>
  <si>
    <t xml:space="preserve">Energy consumed within the organization                                        </t>
  </si>
  <si>
    <t>Energy intensity rate</t>
  </si>
  <si>
    <t>564.45</t>
  </si>
  <si>
    <t>825.63</t>
  </si>
  <si>
    <t>880.52</t>
  </si>
  <si>
    <t>535.74</t>
  </si>
  <si>
    <t>Total energy consumption within the organization (GJ)</t>
  </si>
  <si>
    <t>1,167,499.95</t>
  </si>
  <si>
    <t>1,185,746.11</t>
  </si>
  <si>
    <t>683,708.8</t>
  </si>
  <si>
    <t>Metric (denominator) defined for the calculation</t>
  </si>
  <si>
    <t>product units</t>
  </si>
  <si>
    <t>Numerical value of the metric described above</t>
  </si>
  <si>
    <t>1,414,070,463</t>
  </si>
  <si>
    <t>1 ,346,649,154</t>
  </si>
  <si>
    <t>1,276,187,077</t>
  </si>
  <si>
    <t>Types of energy included</t>
  </si>
  <si>
    <t>fuel and electricity</t>
  </si>
  <si>
    <t>Energy consumed outside the organization</t>
  </si>
  <si>
    <t>240.07</t>
  </si>
  <si>
    <t>822.30</t>
  </si>
  <si>
    <t>1,019.96</t>
  </si>
  <si>
    <t>1,000.59</t>
  </si>
  <si>
    <t>Total energy consumption outside the organization (GJ)</t>
  </si>
  <si>
    <t>43,913.06</t>
  </si>
  <si>
    <t>182,915,185</t>
  </si>
  <si>
    <t>110,747,672</t>
  </si>
  <si>
    <t>48,766,187</t>
  </si>
  <si>
    <t>76,610,622</t>
  </si>
  <si>
    <t>fuel</t>
  </si>
  <si>
    <t>Total energy consumed</t>
  </si>
  <si>
    <t>527.30</t>
  </si>
  <si>
    <t>885.39</t>
  </si>
  <si>
    <t>562.07</t>
  </si>
  <si>
    <t>Total power consumption (GJ)</t>
  </si>
  <si>
    <t>760,364.24</t>
  </si>
  <si>
    <t>1,596,985,648</t>
  </si>
  <si>
    <t>1,524,818,135</t>
  </si>
  <si>
    <t>1,395,415,341</t>
  </si>
  <si>
    <t>1,352,797,699</t>
  </si>
  <si>
    <r>
      <rPr>
        <sz val="8"/>
        <color rgb="FF5C2212"/>
        <rFont val="Verdana"/>
        <family val="2"/>
      </rPr>
      <t xml:space="preserve">¹ 2023 and 2024 data were restated in accordance with the information reported under GRI 302-1: Energy consumption within the organization (GRI 2-4).
</t>
    </r>
    <r>
      <rPr>
        <b/>
        <sz val="8"/>
        <color rgb="FF5C2212"/>
        <rFont val="Verdana"/>
        <family val="2"/>
      </rPr>
      <t>Note</t>
    </r>
    <r>
      <rPr>
        <sz val="8"/>
        <color rgb="FF5C2212"/>
        <rFont val="Verdana"/>
        <family val="2"/>
      </rPr>
      <t xml:space="preserve">: Energy intensity is calculated as the ratio of total energy consumption to the number of units produced (in millions). </t>
    </r>
  </si>
  <si>
    <t>GRI 302-4. Reduction of energy consumption</t>
  </si>
  <si>
    <t>GRI 302-5. Reductions in energy requirements for products and services</t>
  </si>
  <si>
    <t>Reductions in energy requirements for products and services - Reduction achieved (GJ/t)¹ ²</t>
  </si>
  <si>
    <t xml:space="preserve">Product or service </t>
  </si>
  <si>
    <t>Cosmetics and perfumery products</t>
  </si>
  <si>
    <t>0.26</t>
  </si>
  <si>
    <t>0.36</t>
  </si>
  <si>
    <t>¹ The 2024 value uses 2023 as the base year. The 2025 value uses 2024 as the base year.
² Energy consumption data for the 2024 and 2025 cycles were obtained through Cockpit in MWh and subsequently converted into GJ. Information on production weight comes from the environmental indicators reporting spreadsheets, which record the monthly production volume in kg, later converted into tons, for the purpose of determining the relative value between energy consumption and production.</t>
  </si>
  <si>
    <r>
      <rPr>
        <b/>
        <sz val="8"/>
        <color rgb="FF5C2212"/>
        <rFont val="Verdana"/>
        <family val="2"/>
      </rPr>
      <t>Note</t>
    </r>
    <r>
      <rPr>
        <sz val="8"/>
        <color rgb="FF5C2212"/>
        <rFont val="Verdana"/>
        <family val="2"/>
      </rPr>
      <t>: The result indicates an increase in energy requirements in 2025, due to increased energy consumption from our operations, with an increase in administrative operations, but with a lower output than in 2024.</t>
    </r>
  </si>
  <si>
    <t xml:space="preserve">ESG A09. Purchase of I-RECs </t>
  </si>
  <si>
    <t>In 2025, the company advanced its strategy of acquiring Renewable Energy Certificates (I-RECs), ensuring that 100% of its electricity comes from renewable sources. This initiative reinforces Natura’s commitment to the energy transition and the reduction of carbon emissions, while strengthening its management of environmental and climate risks.</t>
  </si>
  <si>
    <t>Number of I-RECs purchased (MWh)</t>
  </si>
  <si>
    <t xml:space="preserve"> 111,261.90</t>
  </si>
  <si>
    <t>116,472.00</t>
  </si>
  <si>
    <t>109,372.00</t>
  </si>
  <si>
    <t>¹ Countries of origin of purchases: Brazil, Argentina, Chile, Colombia, Mexico, Peru, Ecuador, and France. The volume purchased offsets the entire volume of energy spent in the countries in question.
² The reported value was revised following the update of the 2024 I-RECs value. The adjustment ensures greater consistency and accuracy of the information.</t>
  </si>
  <si>
    <t>GRI 303-1. Interactions with water as a shared resource</t>
  </si>
  <si>
    <t xml:space="preserve">Natura recognizes water as a shared resource and continuously monitors its quality and availability, implementing actions to reduce consumption and conservation initiatives. We have an operation located in an area classified as water-stressed, in Cajamar, in the Upper Tietê River Basin. In these locations, continuous monitoring is maintained, strict compliance with legal requirements is enforced, and dialogue is encouraged with local stakeholders, where applicable.
The goals and targets related to water are defined based on historical consumption analysis of operations. Individual targets are established for each unit (Manufacturing and Distribution Centers), which consolidate regional targets. Analyzing historical data allows us to assess the maturity of water management and establish commitments for continuous improvement.
Natura sources water through the public water supply, artesian wells and deep wells (groundwater, subject to valid authorization) and through the use of treated wastewater for reuse purposes. The water withdrawn is used in administrative and operational activities, including drinking water consumption, sanitary use, irrigation of green areas, industrial cooling systems, cleaning and maintenance of facilities and equipment, fire protection systems, cafeterias and kitchens, as well as production processes, either as an ingredient or as part of the manufacturing process. Consumption is monitored through absolute and relative indicators, allowing for continuous tracking of water efficiency per operation.
Effluent discharge occurs through routing to public sewage treatment plants, discharge into water bodies after prior treatment and compliance with applicable legal limits, and internal reuse of treated wastewater.
We identified direct and indirect environmental impacts related to water in our operations through Environmental Impact Assessments (EIA) and water risk assessments. These include excessive water consumption, water pollution, potential impact on aquatic ecosystems, and aquifer depletion. The scope of the assessments covers operational water consumption, effluent discharges, water quality monitoring, legal compliance analysis, evaluation of indirect impacts across the value chain, analysis of climate change effects on water availability and quality, and the identification of opportunities for innovation and efficiency in water use. All potential impacts are classified according to their significance, ranging from not significant to significant. Action plans are established for impacts classified as significant.
The assessments are structured as medium-term programs, focusing on the implementation of sustainable improvements in water management. Environmental performance indicators, internal Environmental Impact Assessment spreadsheets, and the Aqueduct tool from the World Resources Institute (WRI) for water risk assessment are used as support tools.
</t>
  </si>
  <si>
    <t>Impacts</t>
  </si>
  <si>
    <t>Stakeholders impacted</t>
  </si>
  <si>
    <t>How the organization works to steward water as a shared resource</t>
  </si>
  <si>
    <t>Excess Water Consumption</t>
  </si>
  <si>
    <t>• Efficiency indicator management
• Reduction targets per unit</t>
  </si>
  <si>
    <t>Water Pollution</t>
  </si>
  <si>
    <t>Suppliers; employees; community; public bodies</t>
  </si>
  <si>
    <t>• Water quality monitoring through the Water Treatment Plant (WTP)
• Effluent treatment prior to discharge</t>
  </si>
  <si>
    <t>Destruction of Aquatic Ecosystems</t>
  </si>
  <si>
    <t>Community; public bodies</t>
  </si>
  <si>
    <t>• Strict compliance with water-use permits and environmental licensing conditions governing discharges into water bodies</t>
  </si>
  <si>
    <t>Depletion of Aquifers</t>
  </si>
  <si>
    <t>• Water risk assessment using the Aqueduct tool (WRI) and monitoring of artesian/deep wells</t>
  </si>
  <si>
    <t>We set an internal commitment to reduce water consumption across all operations by 2030. During the next reporting cycle, the focus will be on maintaining current performance while new plants are integrated, developing projects and initiatives that will help achieve this goal in the coming years.</t>
  </si>
  <si>
    <t>GRI 303-2. Management of water discharge-related impacts</t>
  </si>
  <si>
    <t>Natura meets the minimum quality standards for effluent disposal in accordance with applicable legislation in each location where it operates. Physical parameters (temperature and turbidity), chemical parameters (pH, BOD, COD and TSS), biological parameters (coliforms) and nutrients (nitrogen and phosphorus), as well as heavy metals and toxic organic substances, are monitored, in accordance with regulatory requirements.
The limits are defined based on applicable municipal, state, and federal laws, always adopting the most restrictive criteria. As a federal reference, the resolutions of the National Environment Council (Conama) are observed. Compliance with the requirements is validated within the scope of environmental licensing. As required by the competent environmental agencies, the profiles of the receiving bodies are considered.
Natura continuously monitors its water consumption and disposal indicators, reporting periodically to the Board of Directors. Key water efficiency initiatives include the installation of flow restrictors, expansion of wastewater reuse, improvements to treatment plants, leak prevention measures, and the establishment of annual operational targets for each unit.
There were no instances of a lack of regulatory requirements; in the absence of specific municipal regulations, state and federal references are adopted.</t>
  </si>
  <si>
    <t>CG-HP-140a.2. Water Management</t>
  </si>
  <si>
    <t>Our operations fundamentally rely on nature to seek to allow access to freshwater and the stability of rainfall cycles.
In 2025, we completed the application of the LEAP methodology from the Taskforce on Nature-related Financial Disclosures (TNFD), identifying a high dependence on water-related ecosystem services across our entire value chain. Water crises have the potential to impact our operations, limiting the supply of inputs from suppliers and our production units. Based on this assessment, we developed a nature transition plan that encompasses multiple areas related to the management of environmental impacts and dependencies. Among its priorities is the enhancement, beginning in 2026, of a more comprehensive water strategy focused on strengthening the water resilience of ecosystems where we have direct operations, as well as those identified as priorities within our supply chain.
In parallel, also in 2025, we conducted a pilot project with the objective of obtaining a diagnosis of the water risk profile for our two factories in Brazil (Cajamar and Ecoparque), establishing risk pillars classified by degrees of severity, which are: 1 - Low, 2 - Medium/Low, 3 - Medium, 4 - Medium/High, and 5 - High. As a goal for the next cycle, we intend to extend this pilot to two other units in Latin America (Argentina and Mexico) to create a complete risk profile of the units that have the greatest impact on biodiversity, based on the results obtained in LEAP.
Building on these advances, we seek to continuously strengthen our water stewardship practices, contributing to the replenishment and conservation of water resources in the territories where we operate.</t>
  </si>
  <si>
    <t>CG-HP-140a.1. Water Management</t>
  </si>
  <si>
    <t>Total water withdrawn, total water consumed, percentage of each in regions with high or extremely high baseline water stress:</t>
  </si>
  <si>
    <t>Variable</t>
  </si>
  <si>
    <t xml:space="preserve">Total water withdrawn (m³) </t>
  </si>
  <si>
    <t>Total water consumed (m³)</t>
  </si>
  <si>
    <t>% of each in regions with high or extremely high baseline water stress</t>
  </si>
  <si>
    <t>GRI 303-3. Water withdrawal</t>
  </si>
  <si>
    <t>Breakdown of total water withdrawal by catchment source:</t>
  </si>
  <si>
    <t>Source</t>
  </si>
  <si>
    <t>Fresh water (ML)</t>
  </si>
  <si>
    <t>Surface water</t>
  </si>
  <si>
    <t>Withdrawn from areas with water stress</t>
  </si>
  <si>
    <t>Percentage of water withdrawn from areas with water stress</t>
  </si>
  <si>
    <t>Groundwater</t>
  </si>
  <si>
    <t xml:space="preserve">Percentage of water withdrawn from areas with water stress </t>
  </si>
  <si>
    <t>Third-party water</t>
  </si>
  <si>
    <t>Water withdrawal from all areas with water stress</t>
  </si>
  <si>
    <t xml:space="preserve">Percentage of water withdrawn in areas with water stress           </t>
  </si>
  <si>
    <r>
      <rPr>
        <b/>
        <sz val="8"/>
        <color rgb="FF5C2212"/>
        <rFont val="Verdana"/>
        <family val="2"/>
      </rPr>
      <t>Note 1</t>
    </r>
    <r>
      <rPr>
        <sz val="8"/>
        <color rgb="FF5C2212"/>
        <rFont val="Verdana"/>
        <family val="2"/>
      </rPr>
      <t xml:space="preserve">: The groundwater withdrawal data considers operations located in all countries, encompassing Distribution Centers (DC), Manufacturing (MF), and Administrative Units (ADM). 
</t>
    </r>
    <r>
      <rPr>
        <b/>
        <sz val="8"/>
        <color rgb="FF5C2212"/>
        <rFont val="Verdana"/>
        <family val="2"/>
      </rPr>
      <t>Note</t>
    </r>
    <r>
      <rPr>
        <sz val="8"/>
        <color rgb="FF5C2212"/>
        <rFont val="Verdana"/>
        <family val="2"/>
      </rPr>
      <t xml:space="preserve"> </t>
    </r>
    <r>
      <rPr>
        <b/>
        <sz val="8"/>
        <color rgb="FF5C2212"/>
        <rFont val="Verdana"/>
        <family val="2"/>
      </rPr>
      <t>2</t>
    </r>
    <r>
      <rPr>
        <sz val="8"/>
        <color rgb="FF5C2212"/>
        <rFont val="Verdana"/>
        <family val="2"/>
      </rPr>
      <t>: For the purposes of consolidating and presenting the data, a volumetric conversion from cubic meters (m³) to megaliters (ML) was applied. In 2025, there was no withdrawal of surface water, seawater, or produced water.</t>
    </r>
  </si>
  <si>
    <t>GRI 303-4. Water disposal</t>
  </si>
  <si>
    <t>Total water discharge in all areas</t>
  </si>
  <si>
    <t>Discharge</t>
  </si>
  <si>
    <t>Fresh water (ML)¹</t>
  </si>
  <si>
    <t>Discharged in areas with water stress</t>
  </si>
  <si>
    <t xml:space="preserve">Percentage of water discharged in areas with water stress            </t>
  </si>
  <si>
    <t xml:space="preserve">Percentage of water discharged in areas with water stress        </t>
  </si>
  <si>
    <t>Water discharged from all areas with water stress</t>
  </si>
  <si>
    <t>Percentage of water discharged in areas with water stress</t>
  </si>
  <si>
    <t>¹ Other types of water, besides fresh water, are not discarded.</t>
  </si>
  <si>
    <t>² Due to changes in the mapping and water risk assessment methodology, there was a significant increase in the reported volumes of water withdrawn and discharged in areas of water stress (GRI 2-4).</t>
  </si>
  <si>
    <r>
      <rPr>
        <b/>
        <sz val="8"/>
        <color rgb="FF5C2212"/>
        <rFont val="Verdana"/>
        <family val="2"/>
      </rPr>
      <t>Note:</t>
    </r>
    <r>
      <rPr>
        <sz val="8"/>
        <color rgb="FF5C2212"/>
        <rFont val="Verdana"/>
        <family val="2"/>
      </rPr>
      <t xml:space="preserve"> The Company did not identify any substances that could cause irreversible harm to the water body, ecosystem, or human health. The monitoring parameters for discharge into surface waters or collection networks follow the substances and limits established by Articles 18 and 19A of Decree No. 8,468/76, which regulates the prevention and control of environmental pollution.
</t>
    </r>
  </si>
  <si>
    <t>GRI 303-5.  Water consumption</t>
  </si>
  <si>
    <t>All units that extract groundwater operate under a valid permit, respecting the maximum volume and flow limits authorized by the competent authorities. Operations that have a Wastewater Treatment Plant (WWTP) monitor the mandatory quality and compliance parameters of the treated effluent daily, ensuring that the discharge complies with the limits established by applicable local, state and/or federal laws.
The reported measurements are based on water meters and flow meters installed in the respective units. In 2025, the total volume of reused water reached 77.30 ML, encompassing operations in all countries.
During the reported period, the storage of water was not identified as a cause of significant impact related to the water used in the company’s operations. The reported values for areas with water stress are included in the totals presented.</t>
  </si>
  <si>
    <t>Total consumption of water in megaliters (ML):</t>
  </si>
  <si>
    <t>Index</t>
  </si>
  <si>
    <t>Total areas, including water stress</t>
  </si>
  <si>
    <t>Water withdrawal</t>
  </si>
  <si>
    <t>of which in areas with water stress</t>
  </si>
  <si>
    <t>Water discharge</t>
  </si>
  <si>
    <t>Water consumption</t>
  </si>
  <si>
    <r>
      <rPr>
        <sz val="8"/>
        <color rgb="FF5C2212"/>
        <rFont val="Verdana"/>
        <family val="2"/>
      </rPr>
      <t xml:space="preserve">¹ Due to a change in mapping and water risk assessment methodology, there was a significant increase in the volumes of water withdrawal and discharge in water-stressed areas (GRI 2-4).
</t>
    </r>
    <r>
      <rPr>
        <b/>
        <sz val="8"/>
        <color rgb="FF5C2212"/>
        <rFont val="Verdana"/>
        <family val="2"/>
      </rPr>
      <t>Note 1</t>
    </r>
    <r>
      <rPr>
        <sz val="8"/>
        <color rgb="FF5C2212"/>
        <rFont val="Verdana"/>
        <family val="2"/>
      </rPr>
      <t xml:space="preserve">: The information presented refers to the monthly reports produced by operations regarding water withdrawal and effluent disposal.
</t>
    </r>
    <r>
      <rPr>
        <b/>
        <sz val="8"/>
        <color rgb="FF5C2212"/>
        <rFont val="Verdana"/>
        <family val="2"/>
      </rPr>
      <t>Note 2</t>
    </r>
    <r>
      <rPr>
        <sz val="8"/>
        <color rgb="FF5C2212"/>
        <rFont val="Verdana"/>
        <family val="2"/>
      </rPr>
      <t xml:space="preserve">: The reported measurements are based on water meters and flow meters installed in the respective units. </t>
    </r>
  </si>
  <si>
    <t>GRI 306-1. Significant actual and potential waste-related impacts</t>
  </si>
  <si>
    <t>Waste generation at Natura is analyzed in an integrated manner across the value chain, recognizing significant actual and potential impacts from the acquisition of raw materials through the processing, production, storage, and distribution of finished products.
In the upstream stages the impacts are related to the acquisition of inputs, research and development, and the dynamics of the supply chain. In internal operations, these arise from production processes and the use of materials. Meanwhile, in the handling of materials and storage activities, the impacts are connected to the management and movement of products, extending responsibility beyond immediate operational limits.
By framing waste within this systemic perspective, Natura reinforces that its management extends beyond final disposal, encompassing structural decisions on resource use, operational efficiency, and impact prevention, in alignment with the Sustainable Development Goals related to responsible consumption, sustainable cities, health, and sanitation.</t>
  </si>
  <si>
    <t>GRI 306-2. Management of significant waste-related impacts</t>
  </si>
  <si>
    <t>Natura adopts a waste management approach based on a hierarchy of non-generation, reduction, reuse, recycling, and finally, proper final disposal. The approach is preventative and considers the impacts throughout operations and the value chain, including reverse logistics initiatives with suppliers.
Control is achieved through segregation at the source, classification, weighing, traceability, and centralized monitoring of indicators. The company conducts internal and external audits and provides ongoing training aiming to ensure compliance and operational efficiency. Management is supported by reduction targets, action plans, and innovation initiatives focused on circularity, with an emphasis on recycling and reusing materials. Governance includes periodic internal rituals dedicated to performance monitoring and continuous improvement.</t>
  </si>
  <si>
    <t>Measures taken by the organization to avoid the production of waste in its own activities and value chain</t>
  </si>
  <si>
    <t>Reduction at the source</t>
  </si>
  <si>
    <t>Every year, we seek solutions in our operations to reduce waste generation at the source.</t>
  </si>
  <si>
    <t>Recycling and reuse</t>
  </si>
  <si>
    <t>We have implemented reverse logistics for packaging with some of our suppliers and are expanding the scope to other partners.</t>
  </si>
  <si>
    <t>Education and training</t>
  </si>
  <si>
    <t>We conduct training and capacity-building sessions on environmental processes and procedures to strengthen environmental management.</t>
  </si>
  <si>
    <t>Environmental audits</t>
  </si>
  <si>
    <t>We conduct internal compliance audits and annual audits to maintain environmental management certifications. In addition, the Environment area conducts operational patrols with checklists at the sites, monitoring potential deviations and opportunities for improvement.</t>
  </si>
  <si>
    <t>Monitoring and reports</t>
  </si>
  <si>
    <t>Our main operations have Internal Industrial Waste Reduction Committees that monitor waste-related environmental indicators on a weekly basis and take preventive actions to improve performance.</t>
  </si>
  <si>
    <t>Processes implemented to gather and monitor waste data</t>
  </si>
  <si>
    <t>Data gathering</t>
  </si>
  <si>
    <t>Spreadsheets for controlling waste generation/disposal, as well as compiling general data.</t>
  </si>
  <si>
    <t>Information registration</t>
  </si>
  <si>
    <t>Operational and environmental waste monitoring spreadsheets.</t>
  </si>
  <si>
    <t>Waste classification</t>
  </si>
  <si>
    <t>Waste classification by type, class, and method of final disposal.</t>
  </si>
  <si>
    <t>Weighing and measuring</t>
  </si>
  <si>
    <t>We have scales for recording measurements and quantities of waste generated and disposed of.</t>
  </si>
  <si>
    <t>Flow monitoring</t>
  </si>
  <si>
    <t>Environmental Management System cockpit that centralizes all our waste information by operation and type of operation.</t>
  </si>
  <si>
    <t>Environmental impact analysis</t>
  </si>
  <si>
    <t>Critical areas maintain mapping of Environmental Aspects and Impacts, identifying essential activities and their potential impacts.</t>
  </si>
  <si>
    <t>Compliance reports</t>
  </si>
  <si>
    <t>Compliance reports from internal and external audits, along with checklists that are scored based on observations made during operational rounds.</t>
  </si>
  <si>
    <t>Annual training on Environmental Aspects and Impacts, in addition to covering environmental management topics at our annual events calendar (Tree Day, World Water Day, Environment Week, live streams, etc.)</t>
  </si>
  <si>
    <t>Ongoing improvement</t>
  </si>
  <si>
    <t>Internal Water, Waste and Energy Committees, working on opportunities and ways to improve management, both in terms of environmental performance indicators and environmental management of our operations.</t>
  </si>
  <si>
    <t>GRI 306-3. Waste generated</t>
  </si>
  <si>
    <t>Total weight of waste generated (excluding effluents) by the company’s own activities:</t>
  </si>
  <si>
    <t>Hazardous waste¹</t>
  </si>
  <si>
    <t>Amount generated (ton)</t>
  </si>
  <si>
    <t>2022²</t>
  </si>
  <si>
    <t>2023²</t>
  </si>
  <si>
    <t>Non-hazardous waste</t>
  </si>
  <si>
    <t xml:space="preserve">2022² </t>
  </si>
  <si>
    <t xml:space="preserve">2023² </t>
  </si>
  <si>
    <t>Glass</t>
  </si>
  <si>
    <t>Plastic</t>
  </si>
  <si>
    <t>Paper/Cardboard</t>
  </si>
  <si>
    <t>Metal</t>
  </si>
  <si>
    <t>Other non-hazardous waste</t>
  </si>
  <si>
    <t>¹ We have chosen not to itemize the hazardous waste in order to maintain the same rationale as employed in previous cycles.</t>
  </si>
  <si>
    <t>² The total waste figures for 2022, 2023, and 2024 were updated following the refinement of the underlying data and consolidation processes, with no changes to the reporting methodology or scope (GRI 2-4).</t>
  </si>
  <si>
    <t>Consolidated</t>
  </si>
  <si>
    <t xml:space="preserve">    2022¹⁴</t>
  </si>
  <si>
    <t>2023¹⁴</t>
  </si>
  <si>
    <t>2024²⁴</t>
  </si>
  <si>
    <t>Hazardous waste</t>
  </si>
  <si>
    <t>¹ In 2023, we considered all operations, including manufacturing sites, distribution centers, administrative areas and third‑party contractors, across all brands. For third parties, the presented data cover third‑party manufacturers for which 80% of total production in 2023 was destined for the Natura and Avon brands. Retail operations were not included.
² In 2024, we considered all direct operations, including manufacturing plants, distribution centers and the NASP administrative unit. The indicator does not include retail and third-party operations.
³ In 2025, the data include wastes whose final disposition was Recycling and/or Circularity, Landfill, Incineration with energy recovery, and Incineration without energy recovery.
⁴ The total waste figures for 2022, 2023, and 2024 were updated following the refinement of the underlying data and consolidation processes, with no changes to the reporting methodology or scope (GRI 2-4).</t>
  </si>
  <si>
    <t>GRI 306-4. Waste diverted from disposal</t>
  </si>
  <si>
    <t>In 2025, Natura managed to avoid the generation of 214.60 tons of waste related to the corrugated cardboard box reuse project at the Cabreúva Distribution Center. The methodology for the initiatives involved establishing a baseline for calculation, using the 2024 waste monitoring data.
Among the strategies for calculating avoided waste, the Company performed waste stream mapping, defined specific waste metrics, implemented source reduction, and adopted recycling and reuse practices. The management of hazardous waste, the compliance with certifications and standards, the evaluation of costs associated with waste management, and the use of monitoring technologies were also key components of this methodology.
These initiatives are part of the Natura ongoing commitment to sustainability and minimizing the environmental impact of its operations.</t>
  </si>
  <si>
    <t>Total weight of waste not directed to final disposal¹, in metric tons (t):</t>
  </si>
  <si>
    <t>¹ “Final disposal” is understood to mean disposal in a sanitary landfill or incineration with energy recovery.</t>
  </si>
  <si>
    <t>Total weight of waste not directed to final disposal, by recovery operation, in metric tons (t):</t>
  </si>
  <si>
    <t>Type of recovery</t>
  </si>
  <si>
    <t>Total weight within the organization (t)</t>
  </si>
  <si>
    <t>Total weight outside the organization (t)</t>
  </si>
  <si>
    <t>Total (t)</t>
  </si>
  <si>
    <t>Preparation for reuse</t>
  </si>
  <si>
    <t>Recycling</t>
  </si>
  <si>
    <t>¹ In 2025, the report was adjusted due to the reclassification of waste as 'Outside the Organization' for waste generated and externally managed by Natura (GRI 2‑4). 'Outside the Organization' covers waste not destined for final disposal that is managed by the Company at facilities external to its own operations.</t>
  </si>
  <si>
    <t>Total weight of (hazardous and non-hazardous) waste directed to final disposal, by recovery operation, in metric tons (t)</t>
  </si>
  <si>
    <t xml:space="preserve">¹In 2025, the report was adjusted due to the reclassification of waste as 'Outside the Organization' for waste generated and externally managed by Natura (GRI 2‑4). 'Outside the Organization' covers waste not destined for final disposal that is managed by the company at facilities external to its own operations.                                         </t>
  </si>
  <si>
    <t>GRI 306-5. Waste intended for end disposal</t>
  </si>
  <si>
    <t>Total weight of waste directed to final disposal, in metric tons (t)</t>
  </si>
  <si>
    <t>Other non-hazardous</t>
  </si>
  <si>
    <t>Total weight of hazardous waste directed to final disposal, by recovery operation, in metric tons (t)</t>
  </si>
  <si>
    <t>Type of recovery²</t>
  </si>
  <si>
    <t>Incineration (with energy recovery)</t>
  </si>
  <si>
    <t>Incineration (without energy recovery)</t>
  </si>
  <si>
    <t>Landfill confinement</t>
  </si>
  <si>
    <t xml:space="preserve">¹ Information reported as 'Outside the Organization' refers to waste generated by Natura and externally managed. In 2025, the report was adjusted to reflect the reclassification of waste generated and externally destined by Natura. GRI 2-4                                        </t>
  </si>
  <si>
    <t>² There are no other disposal operations.</t>
  </si>
  <si>
    <t>Total weight of non-hazardous waste directed to final disposal, by recovery operation, in metric tons (t)</t>
  </si>
  <si>
    <t xml:space="preserve">¹ Information reported as 'Outside the Organization' refers to waste generated by Natura and externally managed. In 2025, the report was adjusted to reflect the reclassification of waste generated and externally destined by Natura GRI 2-4                                        </t>
  </si>
  <si>
    <t>Total weight of hazardous and non-hazardous waste directed to final disposal, by recovery operation, in metric tons (t)</t>
  </si>
  <si>
    <r>
      <rPr>
        <b/>
        <sz val="8"/>
        <color rgb="FF5C2212"/>
        <rFont val="Verdana"/>
        <family val="2"/>
      </rPr>
      <t>Note</t>
    </r>
    <r>
      <rPr>
        <sz val="8"/>
        <color rgb="FF5C2212"/>
        <rFont val="Verdana"/>
        <family val="2"/>
      </rPr>
      <t xml:space="preserve">: Internal performance targets for environmental indicators, including waste, are established annually. These targets are defined individually for each operation, with each unit responsible for monitoring and controlling its indicators to meet the objectives established by the Environmental Department at the beginning of the cycle. These individual targets make up macro-regional targets, which are supervised by the responsible area, which also provides technical support to the operations.
</t>
    </r>
  </si>
  <si>
    <t>GRI 301-1. Materials used by weight or volume</t>
  </si>
  <si>
    <t>In 2025, Natura used 55,609 tons of materials in the production and packaging of its main products, of which 40,985 tons were non‑renewable materials and 14,623 tons were renewable materials. The data are reported on a weight basis and consider units sold in the beauty category, covering components of primary and secondary packaging.
Material management is guided by the principles of ecodesign and the company’s circularity strategy, with a focus on reducing the use of virgin inputs—especially those of fossil origin—and increasing the share of renewable and lower‑impact materials. In this context, Natura incorporates sustainability criteria from the packaging design stage, promoting resource‑use optimization, recyclability, and the use of renewable feedstocks such as bio‑based (green) plastic.
This approach has enabled consistent progress in developing more sustainable packaging and in reducing environmental impact across the products’ life cycles.</t>
  </si>
  <si>
    <t>Materials used to produce and package the organization’s main products and services (t):</t>
  </si>
  <si>
    <t>Non-renewable materials</t>
  </si>
  <si>
    <t>27,476.29</t>
  </si>
  <si>
    <t>24,788.60</t>
  </si>
  <si>
    <t>26,245.60</t>
  </si>
  <si>
    <t>22,866.53</t>
  </si>
  <si>
    <t>21,447.73</t>
  </si>
  <si>
    <t>18,031.30</t>
  </si>
  <si>
    <t>19,004.40</t>
  </si>
  <si>
    <t>16,234.43</t>
  </si>
  <si>
    <t>1,875.12</t>
  </si>
  <si>
    <t>1,662.80</t>
  </si>
  <si>
    <t>1,753.70</t>
  </si>
  <si>
    <t>1,475.61</t>
  </si>
  <si>
    <t>Other</t>
  </si>
  <si>
    <t>981.39</t>
  </si>
  <si>
    <t>814.00</t>
  </si>
  <si>
    <t>1,355.40</t>
  </si>
  <si>
    <t>407.48</t>
  </si>
  <si>
    <t>Subtotal non-renewable materials</t>
  </si>
  <si>
    <t>51,780.53</t>
  </si>
  <si>
    <t>45,296.70</t>
  </si>
  <si>
    <t>48,359.10</t>
  </si>
  <si>
    <t>40,984.05</t>
  </si>
  <si>
    <t>Renewable materials</t>
  </si>
  <si>
    <t>Green Plastic</t>
  </si>
  <si>
    <t>2,156.89</t>
  </si>
  <si>
    <t>2,203.90</t>
  </si>
  <si>
    <t>2,476.20</t>
  </si>
  <si>
    <t>1,925.76</t>
  </si>
  <si>
    <t>47.53</t>
  </si>
  <si>
    <t>35.10</t>
  </si>
  <si>
    <t>35.40</t>
  </si>
  <si>
    <t>11,653.13</t>
  </si>
  <si>
    <t>10,484.90</t>
  </si>
  <si>
    <t>16,121.00</t>
  </si>
  <si>
    <t>12,623.10</t>
  </si>
  <si>
    <t>172.94</t>
  </si>
  <si>
    <t>163.80</t>
  </si>
  <si>
    <t>205.50</t>
  </si>
  <si>
    <t>74.30</t>
  </si>
  <si>
    <t>Subtotal renewable materials</t>
  </si>
  <si>
    <t>14,030.49</t>
  </si>
  <si>
    <t>12,887.70</t>
  </si>
  <si>
    <t>18,838.10</t>
  </si>
  <si>
    <t>14,623.16</t>
  </si>
  <si>
    <t>65,811.02</t>
  </si>
  <si>
    <t>58,184.40</t>
  </si>
  <si>
    <t>67,197.20</t>
  </si>
  <si>
    <t>55,607.21</t>
  </si>
  <si>
    <t>GRI 301-2. Recycled input materials used</t>
  </si>
  <si>
    <t>In 2025, of the total raw materials used by Natura, 11.7% were recycled materials, based on direct measurements and considering units sold in the beauty category. We aim to increase the use of post-consumer recycled materials in our packaging. To that end, a project roadmap has been developed involving the Marketing teams, focused on technical feasibility and scaling up solutions that incorporate recycled content into our packaging.</t>
  </si>
  <si>
    <t>Percentage of raw materials or recycled materials used in the manufacture of its main products and services:</t>
  </si>
  <si>
    <t>Raw Material</t>
  </si>
  <si>
    <t>5.7%</t>
  </si>
  <si>
    <t>6.0%</t>
  </si>
  <si>
    <t>8.3%</t>
  </si>
  <si>
    <t>9.9%</t>
  </si>
  <si>
    <t>10.6%</t>
  </si>
  <si>
    <t>13.1%</t>
  </si>
  <si>
    <t>18.2%</t>
  </si>
  <si>
    <t>21.8%</t>
  </si>
  <si>
    <t>2.7%</t>
  </si>
  <si>
    <t>3.0%</t>
  </si>
  <si>
    <t>2.1%</t>
  </si>
  <si>
    <t>2.3%</t>
  </si>
  <si>
    <t>0.4%</t>
  </si>
  <si>
    <t>0.7%</t>
  </si>
  <si>
    <t>0.6%</t>
  </si>
  <si>
    <t>1.1%</t>
  </si>
  <si>
    <t>1.7%</t>
  </si>
  <si>
    <t>0.5%</t>
  </si>
  <si>
    <t>0.2%</t>
  </si>
  <si>
    <t>1.5%</t>
  </si>
  <si>
    <t>Total¹</t>
  </si>
  <si>
    <t>6.7%</t>
  </si>
  <si>
    <t>7.7%</t>
  </si>
  <si>
    <t>9.5%</t>
  </si>
  <si>
    <t>11.7%</t>
  </si>
  <si>
    <t>¹ The percentage is calculated based on the ratio between the volume of recycled materials used and the total volume of raw materials used during the period.</t>
  </si>
  <si>
    <t>² The 2024 value was revised for comparability purposes following the inclusion of data that had not previously been accounted for in the “Total” line. This adjustment ensures greater completeness and consistency of the reported information (GRI 2-4).</t>
  </si>
  <si>
    <t>ESG A02. Plastic packaging</t>
  </si>
  <si>
    <t>The management of plastic packaging is a central pillar of Natura’s circular economy strategy, focusing on reducing environmental footprint and increasing the use of recycled inputs. For 2025, the company set a target of a total weight of 18,049 tons for all its plastic packaging, and for 21.3% of that composition to come from post‑consumer recycled sources (PCR). These targets were achieved during the period, demonstrating operational discipline and consistent progress on the circularity agenda, which includes expanding PCR use and developing more recyclable packaging.</t>
  </si>
  <si>
    <t>Plastic packaging¹</t>
  </si>
  <si>
    <t>Total weight (t) of all plastic packaging</t>
  </si>
  <si>
    <t>% of recyclable plastic packages ​​(as a % of the total weight of all plastic packages)</t>
  </si>
  <si>
    <t>% of compostable plastic packaging (as a % of the total weight of all plastic packaging)</t>
  </si>
  <si>
    <t>% of recycled content in the company’s plastic packaging (as a % of the total weight of all plastic packaging)</t>
  </si>
  <si>
    <t>CG-HP-250a.4. Revenue from products designed with green chemistry principles</t>
  </si>
  <si>
    <t>In 2025, 84% of Natura’s revenue came from products with sustainability attributes, termed “Green Revenue,” while 70% was associated with lower‑carbon products, termed “low‑carbon revenue.” These indicators reflect the incorporation of environmental, social and product‑safety criteria into the portfolio, with a focus on reducing impacts across the life cycle.
For the Green Revenue calculation, products are considered that incorporate attributes such as refillability and the use of raw materials with recognized certifications, including RSPO (Roundtable on Sustainable Palm Oil, related to sustainable palm oil production) and UEBT (Union for Ethical BioTrade, related to ethical sourcing of biodiversity inputs), as well as organic alcohol, post‑consumer recycled material (PCR), bio‑based plastics such as sugarcane‑based green polyethylene, and inputs from Brazilian biodiversity.
Revenue from lower‑carbon‑intensity products includes items with attributes such as refills, use of RSPO‑certified palm oil, organic alcohol, post‑consumer recycled material (PCR), and bio‑based plastics, reflecting initiatives aimed at reducing greenhouse gas emissions across the products’ life cycles.</t>
  </si>
  <si>
    <t>GRI 301-3. Reclaimed products and their packaging materials</t>
  </si>
  <si>
    <t>Percentage of products and their packaging reused for each product category¹:</t>
  </si>
  <si>
    <t>Products</t>
  </si>
  <si>
    <t>37.59%</t>
  </si>
  <si>
    <t>14.57%</t>
  </si>
  <si>
    <t>10.79%</t>
  </si>
  <si>
    <t>61.43%</t>
  </si>
  <si>
    <t>27.73%</t>
  </si>
  <si>
    <t>21.68%</t>
  </si>
  <si>
    <t>55.85%</t>
  </si>
  <si>
    <t>21.83%</t>
  </si>
  <si>
    <t>55.28%</t>
  </si>
  <si>
    <t>72.58%</t>
  </si>
  <si>
    <t>63.19%</t>
  </si>
  <si>
    <t>75.20%</t>
  </si>
  <si>
    <t>53.19%</t>
  </si>
  <si>
    <t>62.13%</t>
  </si>
  <si>
    <t>2.88%</t>
  </si>
  <si>
    <t>Total Reused</t>
  </si>
  <si>
    <t>52.32%</t>
  </si>
  <si>
    <t>22.62%</t>
  </si>
  <si>
    <t>26.43%</t>
  </si>
  <si>
    <r>
      <rPr>
        <b/>
        <sz val="9"/>
        <color rgb="FF5C2212"/>
        <rFont val="Verdana"/>
        <family val="2"/>
      </rPr>
      <t>Elos Program:</t>
    </r>
    <r>
      <rPr>
        <sz val="9"/>
        <color rgb="FF5C2212"/>
        <rFont val="Verdana"/>
        <family val="2"/>
      </rPr>
      <t xml:space="preserve"> In 2025, Natura recovered 17,900 tons of post‑consumer packaging materials through the Elos Program, an initiative dedicated to developing recycling value chains and coordinating with cooperatives of post‑consumer waste pickers. The program evaluates commercial conditions, fair‑price criteria, and social aspects. The number of waste pickers involved in the projects reached 2,506.</t>
    </r>
  </si>
  <si>
    <t>CG-HP-410a.1. Packaging lifecycle management</t>
  </si>
  <si>
    <t>Total packaging weight, percentage made from recycled and/or renewable materials, and percentage that is recyclable, reusable, and/or compostable:</t>
  </si>
  <si>
    <t>Variable ¹</t>
  </si>
  <si>
    <t>2025 ²</t>
  </si>
  <si>
    <t>Total package weight (t)</t>
  </si>
  <si>
    <t>66,047.00</t>
  </si>
  <si>
    <t>58,321.00</t>
  </si>
  <si>
    <t>67,198.20</t>
  </si>
  <si>
    <t>55,651.68</t>
  </si>
  <si>
    <t>Tonnage made from recycled and/or renewable materials</t>
  </si>
  <si>
    <t>16,013.33</t>
  </si>
  <si>
    <t>15,791.50</t>
  </si>
  <si>
    <t>20,552.20</t>
  </si>
  <si>
    <t>20,850.00</t>
  </si>
  <si>
    <t>Percentage made from recycled and/or renewable materials</t>
  </si>
  <si>
    <t>24.2%</t>
  </si>
  <si>
    <t>27.1%</t>
  </si>
  <si>
    <t>30.6%</t>
  </si>
  <si>
    <t>37.5%</t>
  </si>
  <si>
    <t>Tonnage made from reusable, recyclable, and/or compostable materials</t>
  </si>
  <si>
    <t>54,488.77</t>
  </si>
  <si>
    <t>51,217.00</t>
  </si>
  <si>
    <t>57,012.83</t>
  </si>
  <si>
    <t>49,764.00</t>
  </si>
  <si>
    <t>Percentage made from reusable, recyclable, and/or compostable materials</t>
  </si>
  <si>
    <t>82.5%</t>
  </si>
  <si>
    <t>87.8%</t>
  </si>
  <si>
    <t>84.8%</t>
  </si>
  <si>
    <t>89.4%</t>
  </si>
  <si>
    <t>¹ Includes all materials (plastic, paper, glass, metal, and others).</t>
  </si>
  <si>
    <t>² Excluded from the calculation are non‑cosmetic products and gifts, ensuring the focus is on the core category.</t>
  </si>
  <si>
    <t>CG-HP-410a.2. Discussion of strategies to reduce the environmental impact of packaging throughout its lifecycle</t>
  </si>
  <si>
    <t>Sustainability is integrated into the design process for new products through dedicated governance and high‑precision tools. The Ecodesign Committee is a multidisciplinary group that evaluates and validates initiatives to optimize the portfolio’s environmental performance, ensuring a systemic view across R&amp;D, Procurement, and Sustainability. We also use the Environmental Calculator, a strategic tool that allows us to compare different design routes in real time, measuring the environmental impact of each choice and guiding development toward lower‑impact alternatives. This approach establishes that that environmental impact reduction is a technical and mandatory criterion in the creation of new products, promoting maximum efficiency across the entire life cycle.
Although single‑use plastics are a small portion of the portfolio, we recognize the seriousness of the issue and its environmental impacts. Therefore, we are working to eliminate single‑use plastics by developing paper options for makeup blisters. For example, we removed the protective plastic from Kaiak Oceano, the flowpack for holiday soaps, and replaced the protective plastic for holiday promotional gifts with paper. Natura continues to research alternatives for the remaining single‑use plastics in its portfolio, the most recent being the removal of the protective plastic from the Chronos line cartridges.</t>
  </si>
  <si>
    <t>ESG A04. Lifecycle Assessment (LCA)</t>
  </si>
  <si>
    <t>The Lifecycle Assessment (LCA) at Natura covers impacts related to resource use, ecological consequences and human health, in alignment with the Product Environmental Footprint (PEF) methodology. We consider the use of mineral and metallic resources and fossil resources, as well as land‑use and water‑use topics. Regarding ecological consequences, the assessment encompasses acidification, particulate matter, freshwater ecotoxicity, eutrophication (marine, freshwater and terrestrial), ozone‑layer depletion, photochemical ozone formation, and climate change. On the human‑health axis, impacts evaluated include human toxicity (carcinogenic and non‑carcinogenic effects) and ionising radiation. We prioritize the LCA as our main methodology, aligned with international standards, and complement this approach with the use of specific internal tools, such as environmental calculators, for targeted applications.
The company’s LCA approach combines full and streamlined analyses. Full analyses are conducted based on standards such as ISO 14040 and PEF, with a two‑level structure that integrates an aggregated corporate view (iP&amp;L, Integrated Profit &amp; Loss indicator) and detailed product‑level management through an ecodesign tool. This analysis currently covers 84.75% of the company’s formulations, with plans to expand to include packaging and the remainder of the portfolio.
Streamlined analyses focus primarily on the carbon footprint, covering the entire life cycle of products (“cradle to grave”) and supporting the company’s net‑zero emissions commitment. This program also covers the remaining 15.25% of the portfolio in Latin America and is used to guide concrete actions to reduce greenhouse gas emissions in the value chain.</t>
  </si>
  <si>
    <r>
      <rPr>
        <u/>
        <sz val="8"/>
        <color rgb="FF5C2212"/>
        <rFont val="Verdana"/>
        <family val="2"/>
      </rPr>
      <t xml:space="preserve">For more information about the Life Cycle Assessment, go to our </t>
    </r>
    <r>
      <rPr>
        <u/>
        <sz val="8"/>
        <color rgb="FF1155CC"/>
        <rFont val="Verdana"/>
        <family val="2"/>
      </rPr>
      <t>ESG Scorecard</t>
    </r>
    <r>
      <rPr>
        <u/>
        <sz val="8"/>
        <color rgb="FF5C2212"/>
        <rFont val="Verdana"/>
        <family val="2"/>
      </rPr>
      <t>.</t>
    </r>
  </si>
  <si>
    <t>About us</t>
  </si>
  <si>
    <t>GRI 2-7. Employees</t>
  </si>
  <si>
    <t>Natura reports its workforce data for the 2025 fiscal year, in full compliance with the technical standard governing the disclosure of employee information by region and gender. At the close of the year, the company counted a total of 13,937 employees, with a predominantly female gender composition, consisting of 8,564 women, 5,364 men, and nine professionals whose gender was not declared. The detailed geographical distribution of headcount reveals a concentration of 8,602 employees in Brazil, 1,904 in Mexico, 1,678 in Argentina, 621 in Colombia, 598 in Chile, 314 in Peru, 193 in Ecuador, and 21 in Uruguay, in addition to three professionals located in the United States and three in France. Countries such as El Salvador, Guatemala, Honduras, Malaysia, Nicaragua, Panama, and the Dominican Republic ended the period with zero reported active headcount due to strategic restructuring.
This overview reflects a 6% reduction in the company's total headcount compared to fiscal year 2024, representing a decrease of 869 jobs. This variation is primarily explained by the completion of the sale of Avon's operations in the countries that make up the CARD bloc (El Salvador, Guatemala, Honduras, Nicaragua, Panama and the Dominican Republic), finalized in October 2025, a move that accounted for 4% of the total reduction with the termination of 661 ties. Additionally, it wound down its operations in Malaysia during the year and optimized its structures in Argentina, which resulted in a reduction of 170 employees in that market. Conversely, Brazil showed a net growth of 120 employees, an evolution that directly reflects the expansion of the retail sector in the country.
In 2026, by streamlining our operations and better leveraging data intelligence, we created a leaner, lower‑cost and more agile organization, reducing approximately 1,400 positions — equivalent to about 25% of the administrative workforce.</t>
  </si>
  <si>
    <t>Total number of employees by region and gender</t>
  </si>
  <si>
    <t>Employees broken down by region and gender</t>
  </si>
  <si>
    <t>2022 ¹</t>
  </si>
  <si>
    <t>Men</t>
  </si>
  <si>
    <t>Women</t>
  </si>
  <si>
    <t>Undeclared</t>
  </si>
  <si>
    <t>Homens</t>
  </si>
  <si>
    <t>Mulheres</t>
  </si>
  <si>
    <t>Não declarado</t>
  </si>
  <si>
    <t>Argentina</t>
  </si>
  <si>
    <t>Chile</t>
  </si>
  <si>
    <t>Colombia</t>
  </si>
  <si>
    <t>El Salvador</t>
  </si>
  <si>
    <t>Ecuador</t>
  </si>
  <si>
    <t>United States</t>
  </si>
  <si>
    <t>France</t>
  </si>
  <si>
    <t>Guatemala</t>
  </si>
  <si>
    <t>Honduras</t>
  </si>
  <si>
    <t>Malaysia</t>
  </si>
  <si>
    <t>Mexico</t>
  </si>
  <si>
    <t>Nicaragua</t>
  </si>
  <si>
    <t>Panama</t>
  </si>
  <si>
    <t>Peru</t>
  </si>
  <si>
    <t>Dominican Republic</t>
  </si>
  <si>
    <t>Uruguay</t>
  </si>
  <si>
    <t>¹ Does not consider Malaysia data.</t>
  </si>
  <si>
    <t>Total number of employees by type of contract and gender</t>
  </si>
  <si>
    <t>Employees by contract type and gender</t>
  </si>
  <si>
    <t>Indefinite term</t>
  </si>
  <si>
    <t>Specified period</t>
  </si>
  <si>
    <t>Total number of employees, by type of contract and region</t>
  </si>
  <si>
    <t>Employees by contract type and region</t>
  </si>
  <si>
    <t>2023 ¹</t>
  </si>
  <si>
    <t>United states</t>
  </si>
  <si>
    <t>Total number of employees by type of employment and gender</t>
  </si>
  <si>
    <t>Employees by type of employment and gender</t>
  </si>
  <si>
    <t>Full time</t>
  </si>
  <si>
    <t>Part time</t>
  </si>
  <si>
    <t>Total number of employees by type of employment and region</t>
  </si>
  <si>
    <t>Region</t>
  </si>
  <si>
    <t>GRI 2-8. Workers who are not employees</t>
  </si>
  <si>
    <t>At Natura, we recognize that our operational excellence depends on an extensive network of partners who share our values of integrity. In 2025, we consolidated the performance of our Third-Party Management area, which today monitors a annual average of 1,300 professionals dedicated to administrative support, a portion of the total full-time third-party workforce.
Beyond numerical control, we prioritize documentary and labor compliance, using digital tools to monitor the ethical and legal working conditions of service providers. We are on a journey of maturation, implementing preventative audits and end-to-end performance measurements to ensure that our non-employee workforce grows in harmony with our culture of transparency and respect for people. No significant fluctuations in the number of workers were identified during the reporting period.</t>
  </si>
  <si>
    <t>202-2. Proportion of senior management hired from the local community</t>
  </si>
  <si>
    <t>Senior management hired from the local community</t>
  </si>
  <si>
    <r>
      <rPr>
        <b/>
        <sz val="8"/>
        <color rgb="FF5C2212"/>
        <rFont val="Verdana"/>
        <family val="2"/>
      </rPr>
      <t>Note</t>
    </r>
    <r>
      <rPr>
        <sz val="8"/>
        <color rgb="FF5C2212"/>
        <rFont val="Verdana"/>
        <family val="2"/>
      </rPr>
      <t>: At Natura, we define the “executive board” as the executive officers. Although all executives are hired in Brazil, which is considered the local community, the 2025 composition includes one director of a different nationality. In addition, we consider Operations and Logistics to be significant operational units.</t>
    </r>
  </si>
  <si>
    <t>GRI 405-1. Diversity of governance bodies and employees</t>
  </si>
  <si>
    <t>Percentage of individuals within the organization’s governance bodies¹  by gender, age group and race</t>
  </si>
  <si>
    <t>Age Group</t>
  </si>
  <si>
    <t>Under 30 years old</t>
  </si>
  <si>
    <t>30 to 50 years old</t>
  </si>
  <si>
    <t>Over 50 years old</t>
  </si>
  <si>
    <t>Color/Race</t>
  </si>
  <si>
    <t>White</t>
  </si>
  <si>
    <t>Black</t>
  </si>
  <si>
    <r>
      <rPr>
        <sz val="8"/>
        <color rgb="FF5C2212"/>
        <rFont val="Verdana"/>
        <family val="2"/>
      </rPr>
      <t>¹ For more information on Corporate Governance and the composition of the Board of Directors, go to the</t>
    </r>
    <r>
      <rPr>
        <u/>
        <sz val="8"/>
        <color rgb="FF1155CC"/>
        <rFont val="Verdana"/>
        <family val="2"/>
      </rPr>
      <t xml:space="preserve"> Investor Relations website</t>
    </r>
    <r>
      <rPr>
        <sz val="8"/>
        <color rgb="FF5C2212"/>
        <rFont val="Verdana"/>
        <family val="2"/>
      </rPr>
      <t>.</t>
    </r>
  </si>
  <si>
    <t>Percentage of employees¹, by employee category and gender</t>
  </si>
  <si>
    <t>Employee category</t>
  </si>
  <si>
    <t>Unit</t>
  </si>
  <si>
    <t>Vice President</t>
  </si>
  <si>
    <t>Number</t>
  </si>
  <si>
    <t>6</t>
  </si>
  <si>
    <t>0</t>
  </si>
  <si>
    <t>Executive Board</t>
  </si>
  <si>
    <t>Management</t>
  </si>
  <si>
    <t>Leadership/Coordination</t>
  </si>
  <si>
    <t>Administrative</t>
  </si>
  <si>
    <t>Operational</t>
  </si>
  <si>
    <t>Trainee²</t>
  </si>
  <si>
    <t>Sales force</t>
  </si>
  <si>
    <t>¹ Does not include the CEO.
² The number of employees in trainee positions was zero due to internal promotions and the absence of new trainee cohorts in 2024 and 2025.</t>
  </si>
  <si>
    <t>Percentage of employees¹ by employment category and age group</t>
  </si>
  <si>
    <t>Employment category</t>
  </si>
  <si>
    <t>Age group</t>
  </si>
  <si>
    <t>¹ Does not include the CEO. The number of employees in trainee positions was zero due to internal promotions and the absence of new trainee cohorts in 2024 and 2025.
² In 2024 and 2025, the number of employees in trainee positions was zero due to internal promotions and no intake cohorts being opened in those years.</t>
  </si>
  <si>
    <t>Percentage of employees² from minority and/or vulnerable groups by employment category¹</t>
  </si>
  <si>
    <t>Minority group</t>
  </si>
  <si>
    <t xml:space="preserve">Percentage </t>
  </si>
  <si>
    <t>Black people</t>
  </si>
  <si>
    <t>President/Vice President</t>
  </si>
  <si>
    <t>Trainees</t>
  </si>
  <si>
    <t>LGBTQIA+ people</t>
  </si>
  <si>
    <t>People with Disabilities</t>
  </si>
  <si>
    <t>¹  Does not include the CEO.</t>
  </si>
  <si>
    <t xml:space="preserve">² Percentage calculated based on the group's share of the total number of employees occupying the same position.                                                                       </t>
  </si>
  <si>
    <r>
      <rPr>
        <b/>
        <sz val="8"/>
        <color rgb="FF5C2212"/>
        <rFont val="Verdana"/>
        <family val="2"/>
      </rPr>
      <t>Note</t>
    </r>
    <r>
      <rPr>
        <sz val="8"/>
        <color rgb="FF5C2212"/>
        <rFont val="Verdana"/>
        <family val="2"/>
      </rPr>
      <t>: We collected the category "Other," which includes employees who self-identified as belonging to groups not specified in the listed categories. The group comprises 52 professionals, representing 0.37% of the total workforce, with the following distribution by functional category: Management (two employees; 0.18%) and Head/Coordinator (seven; 0.39%). There is no representation at the Executive Board or Vice-President levels. Administrative (23; 0.65%), Sales Force (14; 0.42%) and Operational (six; 0.15%).</t>
    </r>
  </si>
  <si>
    <t>ESG S02. Workforce Profile</t>
  </si>
  <si>
    <t xml:space="preserve">In 2025, Natura advanced transparency and the monitoring of its diversity indicators in strategic areas. Our STEM (Science, Technology, Engineering, and Mathematics) portfolio reflects the strength of female innovation, with women leading areas such as Research and Development (R&amp;D) and Finance. In revenue-generating functions, such as Omni (omnichannel strategy) and D2C (Direct to Consumer), women hold 66% of management positions, consolidating a female leadership pipeline prepared for the challenges of regenerative beauty.
Within the racial equity pillar, we reaffirm our commitment to expanding representation at all levels. Currently, Black and Afro-descendant professionals represent more than one quarter of the total workforce, and our goal is to ensure that this representation is equally reflected in management positions, where they currently hold 14.4% of roles. Through development programs and the review of succession processes, we work to eliminate historical barriers and build leadership that reflects the diversity of Latin American society.
</t>
  </si>
  <si>
    <t>Number of positions, by gender</t>
  </si>
  <si>
    <t>STEM Positions</t>
  </si>
  <si>
    <t>IT</t>
  </si>
  <si>
    <t>Finances</t>
  </si>
  <si>
    <t>Supply Chain</t>
  </si>
  <si>
    <t>R&amp;D</t>
  </si>
  <si>
    <t>Engineering</t>
  </si>
  <si>
    <t>Management positions in revenue-generating roles¹</t>
  </si>
  <si>
    <t>¹ The following were considered: Business Areas (Brazil and Hispanic), Omni D2C, and New Businesses (Bluma, Pay Crédito, and collections). Excluding support functions such as HR, IT, Legal, etc.</t>
  </si>
  <si>
    <t>Workforce based on self-declared racial and ethnicity or nationality</t>
  </si>
  <si>
    <t>Race/Ethnicity</t>
  </si>
  <si>
    <t>Participation in the
total workforce</t>
  </si>
  <si>
    <t>Participation in all
management positions</t>
  </si>
  <si>
    <t>Black/mixed race</t>
  </si>
  <si>
    <t xml:space="preserve">Mestizo </t>
  </si>
  <si>
    <t>Yellow</t>
  </si>
  <si>
    <t>Indigenous</t>
  </si>
  <si>
    <t>Hispanic</t>
  </si>
  <si>
    <t>African descent</t>
  </si>
  <si>
    <t>Others</t>
  </si>
  <si>
    <r>
      <rPr>
        <b/>
        <sz val="8"/>
        <color rgb="FF5C2212"/>
        <rFont val="Verdana"/>
        <family val="2"/>
      </rPr>
      <t>Note</t>
    </r>
    <r>
      <rPr>
        <sz val="8"/>
        <color rgb="FF5C2212"/>
        <rFont val="Verdana"/>
        <family val="2"/>
      </rPr>
      <t xml:space="preserve">: The data provided refers to the number of active employees at Natura as of December 31, 2025. The criteria for management positions encompass professionals positioned at managerial and higher levels (managers and above) who actually hold management positions.
</t>
    </r>
  </si>
  <si>
    <t>Hiring and Turnover</t>
  </si>
  <si>
    <t>GRI 401-1. New employee hires and employee turnover</t>
  </si>
  <si>
    <t>In 2025, Natura managed its human capital with a focus on operational efficiency and strategic renewal. With a workforce of 13,476 employees with an open‑ended (indefinite‑term) employment contract,  we maintained a turnover rate of 17.78%, in a year marked by important transitions, such as the divestment of the CARD operations. Our workforce remains predominantly female (61%), with a balanced turnover between genders.
We prioritize career development, achieving an internal placement rate of 35.82%, with a particular highlight in the 30-50 age group, where the rate reaches 43.29%. While the turnover rate is higher among employees under 30 (32.82%), reflecting natural entry-level workforce dynamics, we maintain a stable base of seasoned professionals aged over 50, with low turnover (12.01%). These metrics reaffirm our commitment to balancing organizational agility with the retention of critical skills.</t>
  </si>
  <si>
    <t>Total number of employees hired, dismissed, and turnover rate, by age group</t>
  </si>
  <si>
    <t>Total employees¹</t>
  </si>
  <si>
    <t>Hires²</t>
  </si>
  <si>
    <t>Insourcing (%)³</t>
  </si>
  <si>
    <t>Voluntary
dismissals⁴</t>
  </si>
  <si>
    <t>Inoluntary
dismissals⁴</t>
  </si>
  <si>
    <t>Turnover rate (%)⁵</t>
  </si>
  <si>
    <t>Turnover rate (%)⁵ ⁶</t>
  </si>
  <si>
    <t>¹ For the total number of employees, we considered the headcount at the end of December. For the year 2025, only open-ended (indefinite-term) contracts were considered.
² For new hires and turnover, the employee headcount used was permanent employees, excluding interns, apprentices, trainees and temporary workers.
³ Basis of calculation for the hire‑rate: total number of vacancies filled by employees divided by the total number of vacancies opened during the year. The 'Total' percentage is calculated in the same manner.
⁴ For voluntary and involuntary separations, employees who were dismissed or who resigned were taken into account. For separations, only former employees with the following contract types were included: indefinite‑term contracts, expatriates and Board members.
⁵ Basis of calculation for the turnover rate: (recruitments + voluntary separations + involuntary separations / 2) divided by total employees. The 'Total' percentage is calculated in the same manner.
⁶ Figures were restated to consider exclusively indefinite‑term contracts to ensure greater alignment with the purpose of the indicator. (GRI 2-4)</t>
  </si>
  <si>
    <t>Total number of employees hired, dismissed, and turnover rate, by gender</t>
  </si>
  <si>
    <t>Total number of employees hired, terminated, and turnover rate, by region</t>
  </si>
  <si>
    <t>ESG S05. Talent Acquisition</t>
  </si>
  <si>
    <t xml:space="preserve">Natura reinforces its commitment to valuing human capital as one of its most strategic intangible assets, balancing the attraction of new talent with the preservation of its organizational culture. In 2025, the Company prioritized efficiency in recruitment processes and internal mobility to strengthen its mission. Below are the indicators for new hires and operating costs.
</t>
  </si>
  <si>
    <t>New hires</t>
  </si>
  <si>
    <t>Expenses with new hires</t>
  </si>
  <si>
    <t>BRL 8,741,586.00</t>
  </si>
  <si>
    <t>BRL 9,326,000.00</t>
  </si>
  <si>
    <t>Total number of new hires</t>
  </si>
  <si>
    <t>ESG S12. People Data Analysis</t>
  </si>
  <si>
    <t>The company leverages a range of People Analytics (PA) tools to measure employee performance, support strategic workforce planning, identify turnover risks, and analyze organizational networks. Currently, PA is one of the pillars of the Strategic Workforce Planning (SWP). Analyzing employee data enables the identification of trends, critical skills, and talent management priorities, guiding decisions on development, mobility, succession, and skills acquisition, including performance reviews, under a “build, buy, or borrow” approach aligned with the company’s strategy.
In practice, PA offers a structured view of the workforce, including skills mapping, performance, engagement, and succession planning. The analyses integrate multiple indicators and use analytical and predictive models to identify patterns and trends in talent movement, as well as signs of attrition risk (flight risk). These insights support leadership in setting priorities and taking actions aimed at retaining strategic capabilities.
The process covers the administrative staff, representing 60.93% of full-time global employees. As this is the first year in which People Analytics data is reported, no comparisons with previous periods are available.</t>
  </si>
  <si>
    <t>ESG S14. Ratio of base salary and remuneration received by gender and race</t>
  </si>
  <si>
    <t>In line with our commitment to gender and racial pay equity, Natura maintains a zero unexplained pay gap in compensation between male and female employees (‑0.74%) and between races in Brazil (‑0.74%). These results reflect the company's ongoing effort to eliminate pay disparities and promote equal pay, positioning Natura as a benchmark in this area.
Since 2020, the methodology used to calculate the pay gap compares the employees' base salary within the company to the market salary for equivalent positions, considering qualifications, experience, performance, length of service and geographic location. The evaluation is based on data collected in the current year for application and processing in the subsequent cycle. Thus, the indicators presented for 2025 are based on information and movements (such as promotions and terminations) consolidated throughout 2024. The salary analysis is structured into three categories: the raw pay gap, which assesses the average difference between men and women without accounting for factors such as role or experience; the explained pay gap, which identifies pay variations justified by legitimate factors such as job function or hierarchical level, and the unexplained pay gap, which reflects disparities not justified by those factors and may indicate pay inequality by gender, race or ethnicity. All of the company's operational units are considered in the calculation, ensuring comprehensiveness and consistency.
In addition to measuring pay gaps, Natura adopts advanced practices to analyze and address inequalities, including periodic salary audits to identify and correct disparities, continuous review of compensation policies to eliminate historical biases, and the integration of performance, skills, and experience assessments in decisions on promotions and salary adjustments. The company also provides ongoing training for leaders and managers on unconscious bias, diversity, and inclusion, and implements proactive career and succession planning to strengthen talent pipelines for women and racial minorities. By combining rigorous quantitative monitoring and structured corrective and preventive actions, these practices position Natura as a benchmark in pay equity and diversity, consolidating its commitment to building an inclusive and fair company at all levels.</t>
  </si>
  <si>
    <t>Salary difference (current gap) between genders and race at the company</t>
  </si>
  <si>
    <t>Pay gap by gender</t>
  </si>
  <si>
    <t>Pay gap by race¹</t>
  </si>
  <si>
    <r>
      <rPr>
        <sz val="8"/>
        <color rgb="FF5C2212"/>
        <rFont val="Verdana"/>
        <family val="2"/>
      </rPr>
      <t xml:space="preserve">¹ The racial breakdown reflects data only from Brazil.
</t>
    </r>
    <r>
      <rPr>
        <b/>
        <sz val="8"/>
        <color rgb="FF5C2212"/>
        <rFont val="Verdana"/>
        <family val="2"/>
      </rPr>
      <t>Note</t>
    </r>
    <r>
      <rPr>
        <sz val="8"/>
        <color rgb="FF5C2212"/>
        <rFont val="Verdana"/>
        <family val="2"/>
      </rPr>
      <t>: The indicator presented is based upon a methodology that is more sophisticated than the simple salary ratio between men and women and between ethnic and racial groups. The headcount considered in the pay equity calculation, as reported under GRI 405-2, corresponds to the population eligible for the pay equity study conducted using the Mercer methodology, based on data extracted from Natura’s personnel system. This database includes only employees with comparable roles and compensation structures for statistical analysis purposes, and may exclude certain categories of the workforce. For this reason, the number of employees used differs from the total reported in other indicators of the report. Although a breakdown by employee category is not available, the metric can be used as a reference to GRI 405-2, given its similar intent regarding the reported data.</t>
    </r>
  </si>
  <si>
    <t xml:space="preserve">GRI 202-1. Ratios of standard entry level wage by gender compared to local minimum wage </t>
  </si>
  <si>
    <t xml:space="preserve">Natura reaffirms its commitment to promoting fair and dignified compensation for its employees. As an ambassador for the Decent Wage Movement within the UN Global Compact, the company maintains alignment with the Sustainable Development Goals (SDGs) in 2025, adopting international benchmark methodologies to determine the income level required to ensure adequate housing, food, health, education, and provisions for unforeseen events. 
Since 2023, the company has promoted 100% living wage coverage for all employees, guaranteeing that remuneration is equal to or higher than the living wage—adjusted to the cost of living in different regions of Brazil and Hispanic America—and above the official minimum wage in the countries where it operates. The company's compensation policy establishes parameters that aim to ensure the salaries paid are in line with this commitment. The compensation model includes base salary, benefits, profit-sharing, commissions, and long-term incentives.
Regarding the ratio between the lowest salary paid and the local minimum wage, the data for 2025 indicate that, in the operational units considered, the lowest salary paid is equivalent to or higher than the applicable legal minimum wage. In Brazil, for both men and women, the ratio between the lowest salary paid and the local minimum wage is 100%. A similar situation was observed in Mexico, where the proportion also corresponds to 100% for both genders. In Argentina, however, the lowest salary paid by the company is significantly above the national minimum wage, amounting to more than three times the local threshold—372% for men and 345% for women. This data considers only the base salary. The disclosure covers the three countries with the largest number of employees as of December 31, 2025.
For workers who are not employees and perform activities related to Natura, we have adopted a structured third-party management model based on our Supplier Code of Conduct, a document that establishes mandatory requirements for any commercial relationship. The company requires, through contractual clauses and due diligence processes, that suppliers and partners ensure that wages are paid in accordance with, at a minimum, the local legal minimum wage. Although compliance with these obligations is monitored, specific salary data from business partners is not publicly disclosed due to commercial confidentiality restrictions and the administrative autonomy of our suppliers.
For reporting purposes, we define "key operating units" in this indicator as those in countries that are most relevant in terms of organizational presence and number of employees. The units considered include factories and production plants, regional offices or branches, retail stores, distribution centers, research and development (R&amp;D) centers, and customer service centers.
</t>
  </si>
  <si>
    <t>ESG S06. Long-Term Incentives for Employees</t>
  </si>
  <si>
    <t xml:space="preserve">We maintain long-term incentives for employees below senior management level, covering 2.16% of employees. The calculation considers the total number of employees as of December 31, 2025. The long-term incentives granted in the reporting year (2025) do not include targets associated with sustainability performance.
We use compensation instruments based on restricted shares or Phantom Shares to align the interests of employees with those of shareholders. For employees who are tax residents in Brazil, the instrument adopted is that of Restricted Stock Units (RSU). For employees who are not Brazilian tax residents, the program is settled via Phantom Shares, which seeks to ensure economic equivalence and compliance with local laws. Both the Principal and Co-investment plans have a three-year grace period before payments begin.
The Long-Term Incentive (LTI) program targets employees below senior management, starting at the Senior Manager level, encompassing professionals who directly impact strategy execution and business sustainability, subject to tenure requirements and, in the co-investment plan, to an employee investment matching the company’s contribution.
Long-term incentives are paid, on average, after a settlement period of three years. The model includes the Main Plan, paid in full at the end of the third year (cliff), and the Co-investment Plan, in which the counterpart contribution from Natura is paid in equal annual installments over three years. Both mechanisms require the employee to remain with the company for the entire vesting period for the payment process.
</t>
  </si>
  <si>
    <t>Human Development and Learning Culture</t>
  </si>
  <si>
    <t>GRI 404-1. Average hours of training per year, per employee</t>
  </si>
  <si>
    <t>Average hours of training per year per employee¹ by gender:</t>
  </si>
  <si>
    <t>Average number of employee training hours by employee¹ category:</t>
  </si>
  <si>
    <t>Leadership/coordination</t>
  </si>
  <si>
    <t>Trainees¹</t>
  </si>
  <si>
    <t>N/A</t>
  </si>
  <si>
    <r>
      <rPr>
        <sz val="8"/>
        <color rgb="FF5C2212"/>
        <rFont val="Verdana"/>
        <family val="2"/>
      </rPr>
      <t xml:space="preserve">¹ Does not consider the CEO.
</t>
    </r>
    <r>
      <rPr>
        <b/>
        <sz val="8"/>
        <color rgb="FF5C2212"/>
        <rFont val="Verdana"/>
        <family val="2"/>
      </rPr>
      <t xml:space="preserve">
Note:</t>
    </r>
    <r>
      <rPr>
        <sz val="8"/>
        <color rgb="FF5C2212"/>
        <rFont val="Verdana"/>
        <family val="2"/>
      </rPr>
      <t xml:space="preserve"> In 2025, VP received an average of 0.77 hours of training</t>
    </r>
    <r>
      <rPr>
        <sz val="8"/>
        <color rgb="FF5C2212"/>
        <rFont val="Verdana"/>
        <family val="2"/>
      </rPr>
      <t xml:space="preserve"> and the number of employees in the trainee position was zero, due to internal promotions and the non-opening of cohorts.                     </t>
    </r>
    <r>
      <rPr>
        <sz val="8"/>
        <color rgb="FF5C2212"/>
        <rFont val="Verdana"/>
        <family val="2"/>
      </rPr>
      <t xml:space="preserve">           </t>
    </r>
  </si>
  <si>
    <t>Cost of FTE training by gender:</t>
  </si>
  <si>
    <t>In BRL</t>
  </si>
  <si>
    <t>GRI 404-2. Programs for improving employee skills and career transition assistance</t>
  </si>
  <si>
    <t xml:space="preserve">Natura maintains its commitment to developing skills and providing assistance for the career transition of its employees, in a broad, democratic and equitable manner. Our learning programs and actions work on skills that support the development of people, areas and the business. Among the topics aligned with our business and our Vision for 2025–2050 are diversity, people management, project management, agility, compliance and ethics, security, innovation, data analysis and technologies, communication, self-awareness, and mental health, among many others.
These offers are made in various formats, both in person and online, asynchronous and synchronous training on the platform, with the development of internal talent and specialists. We also offer educational support so that each employee can understand their career stage and the challenges of their areas, including pursuing external courses, language development, coaching, undergraduate and postgraduate studies, and participation in events, with financial support from the organization through discounts and/or reimbursements. We also have Human Resources Business Partners who are active in monitoring these changes, ensuring the success of the business and the careers of our people.
We offer our employees a Closed Private Pension plan, NossaPrev, whose primary objective is to support employees in long-term financial planning as well as to promote family financial well-being. The program remains in effect even after the employee eventually leaves the company. 
To maintain the essence of Bem Estar Bem, the company offers a support package to employees who are laid off due to restructuring or career transition. This benefit includes the extension of medical assistance for a specified period, financial support, and an outplacement program (professional relocation acceleration program). 
In 2025, Natura implemented a robust learning ecosystem structured around knowledge hubs and enabling areas, aimed at developing technical, behavioral, and cultural skills. The professional development programs cover strategic areas such as technology and data, focusing on digital literacy and artificial intelligence, as well as regenerative innovation, addressing agility and intrapreneurship. In terms of essence and culture, the organization highlights the Serenamente program, focused on mental health, along with initiatives for diversity, equity and inclusion, and regenerative leadership. Operational excellence is fostered through Industry 4.0 training and benchmarking visits to businesses, while the customer-centric approach prioritizes omnichannel strategies and the customer experience. </t>
  </si>
  <si>
    <t>GRI 404-3 Percentage of employees receiving regular performance and career development reviews | ESG S07. Performance Assessment Models</t>
  </si>
  <si>
    <t>Percentage of total employees by gender and by employee category who received a regular performance and career development review during the reporting period</t>
  </si>
  <si>
    <t xml:space="preserve">2025² </t>
  </si>
  <si>
    <t>Total headcount</t>
  </si>
  <si>
    <t>Number of employees assessed</t>
  </si>
  <si>
    <t xml:space="preserve">¹ The 2023 and 2024 values were restated to align with their respective base years. This adjustment corrects the previous methodology, now synchronizing the reporting period with the current reporting cycle. (GRI 2-4)
² The assessment process considers employees hired up to September 30th, ensuring they have at least three months of experience, as well as employees on leave who have worked for at least three months in the year, ensuring a fair and representative analysis. For the administrative staff, another criterion is having registered goals in the period from December 2024 to September 2025. </t>
  </si>
  <si>
    <t>ESG S08. Employee Well-Being and Comprehensive Health</t>
  </si>
  <si>
    <t>Natura continuously monitors employee well-being through organizational climate assessments and satisfaction surveys. The Engagement Survey, which measures the favorability index, provides a multidimensional view of well-being by integrating aspects such as happiness, sense of purpose, job satisfaction, stress levels, and work-life balance into the employee experience.
In the 2025 cycle, the strategic focus was centered on establishing the baseline for the Well-Being index, which is why no immediate quantitative targets were set. This maturation period was essential to consolidate historical data and enable more accurate long-term planning. For the 2026 cycle, new targets will be established in alignment with the strategic planning of the Well-Being area, aiming at the continuous evolution of engagement indices and the promotion of the holistic health and well-being of our employees.</t>
  </si>
  <si>
    <t>Employee Engagement and Satisfaction</t>
  </si>
  <si>
    <t xml:space="preserve">Favorability index     </t>
  </si>
  <si>
    <t>Response (participation) rate</t>
  </si>
  <si>
    <t>Labor Practices and Benefits</t>
  </si>
  <si>
    <t>ESG S01. Labor Practices</t>
  </si>
  <si>
    <t>Natura has strong commitments to labor rights that cover all of its own operations, contractors, and partners. These commitments include paying a living wage, defining maximum working hours, with the aim of ensuring equal pay for men and women, providing paid annual leave to employees, and establishing minimum consultation or notice periods prior to collective dismissals resulting from reorganizations.
Since 2023, we have guaranteed a living wage for 100% of our employees through the Decent Income program. A living wage differs from the legal minimum wage by considering the real cost necessary for a dignified life, including adequate access to food, water, housing, education, health, transportation, clothing, and other essential needs. For this calculation, we used the WageIndicator Foundation methodology as a reference. Furthermore, we are ambassadors for this issue within the UN Global Compact.
The company rejects the use of forced labor, in conditions akin to slavery or compulsory labor in all its forms, and seeks to guarantee that remuneration conditions are agreed upon in advance. Working hours and overtime are monitored through a time and attendance system, and are agreed upon, paid, and/or compensated in accordance with local legislation, unions, and guidelines from the International Labor Organization (ILO). We maintain ongoing dialogue with unions, ensuring a continuous channel for listening to the needs of our workforce. 
We monitor our employees' vacation scheduling, issuing booking alerts 90 days in advance. If not scheduled, the person is subject to mandatory vacations in accordance with the law.
In line with international best practices and recommendations from regulatory bodies and the ILO, we continuously monitor pay equity. Since 2023, we have been committed to reducing the unexplained gender and race pay gap. We maintain the gender pay gap, as well as the gap between racial groups, below zero through annual analyses conducted in partnership with Mercer. Whenever opportunities for adjustment are identified, they are addressed within the merit cycle to maintain equity. 
In line with the Climate Transition Plan and corporate risk assessments, Natura offers specific training and retraining opportunities to mitigate the negative effects of industrial change and climate transition. We identified the most vulnerable regions and sectors and established disaster, emergency, or calamity protocols to support those affected. This support includes psychological counseling, financial assistance, and consulting services to facilitate adjustments and, when necessary, career transitions. Natura’s publicly reported Disaster Protocol has been activated on several occasions, providing social assistance, medical care, telemedicine, and debt relief in regions affected by floods, droughts, and other extreme events. In this way, we ensure that the development of our workforce's skills goes hand in hand with resilient support in changing scenarios.
In cases of restructuring or collective layoffs, we act in strict compliance with labor laws and representative unions, aiming at ensuring transparency and respect for the rights of employees.
Furthermore, we have a dedicated compensation and benefits department responsible for developing a competitive benefits package that complements, and in many cases surpasses, available public programs. We also provide all employees with access to training and qualifications through our internal development platform, continuously strengthening opportunities for professional growth.</t>
  </si>
  <si>
    <t>GRI 401-2. Benefits provided to full-time employees that are not provided to temporary or part-time employees</t>
  </si>
  <si>
    <t xml:space="preserve">In Brazil, Natura maintains an inclusive and equitable policy that aims to ensure equal benefits for full-time, part-time, and temporary employees, including life insurance, health and dental coverage, disability and long-term disability benefits, extended maternity and paternity leave, a stock purchase plan, telemedicine, psychological support, confidential assistance in cases of domestic violence, full-time daycare for children up to three years of age, and breastfeeding support. These practices reflect the company's commitment to the appreciation and well-being of all its employees.
Private pension benefits and full-time childcare for children up to three years of age are intended for employees working full-time. The standard benefits offered by Natura apply to key operating units, factories and production plants, distribution centers, and regional offices. 
Primary caregivers are offered 24 weeks of paid leave as part of our parental leave policy. For non-primary caregivers, the offer is for 6 weeks. 
In Hispanic America, benefits are offered exclusively to full-time employees at all units, following a strategy based on the following well‑being pillars: physical, mental, emotional, financial, and socio-environmental. The benefits include life insurance, health insurance, dental insurance, disability and long-term disability assistance, an employee stock purchase plan, telemedicine, psychological counseling, confidential support for cases of domestic violence, full‑time daycare for children up to three years old, and breastfeeding support.
Primary caregivers are offered 8.5 weeks of paid leave (parental leave policy). For non-primary caregivers, the period is 5 weeks, with variations between countries according to local practices. 
In addition, the company offers a hybrid work model, Internet allowance, and early departure at 3 pm on Fridays for full-time employees in Brazil and Hispanic America. </t>
  </si>
  <si>
    <t>GRI 401-3. Maternity/paternity leave</t>
  </si>
  <si>
    <t>Maternity/paternity leave</t>
  </si>
  <si>
    <t>Total number of employees eligible for parental leave²</t>
  </si>
  <si>
    <t>Total number of employees¹ who took the parental leave during the current year²</t>
  </si>
  <si>
    <t>Total number of employees that returned to work in the reporting period after parental leave ended</t>
  </si>
  <si>
    <t>Total number of employees that returned to work after parental leave ended that were still employed 12 months after their return</t>
  </si>
  <si>
    <t>Rate of return</t>
  </si>
  <si>
    <t>Rate of retention</t>
  </si>
  <si>
    <t>¹ Considers only active employees. Excludes interns, apprentices, and those classified as undeclared. For the total number of employees, see GRI indicator 2-7.
² Information regarding the “Total number of employees entitled to maternity/paternity leave” was added for the years 2023, 2024, and 2025 (GRI 2-4).</t>
  </si>
  <si>
    <t>GRI 201-3.  Defined benefit plan obligations and other retirement plans</t>
  </si>
  <si>
    <t>In Brazil, Natura offers employees a private pension plan structured as a defined contribution plan, aiming to ensure no financial liabilities or risk components that could result in a deficit or surplus for the company. Nossaprev is Natura's pension fund focused on creating long-term value and ensuring the financial sustainability of its employees. 
Operating under strict governance, the plan offers superior competitive advantages compared to the traditional banking market, such as reduced management fees and higher potential profitability. More than just a matching financial contribution from the company, the program integrates a learning ecosystem that promotes financial literacy, empowering people to manage their resources conscientiously. With a keen eye on post-retirement well-being, Nossaprev extends its value to families as well: in the event of death, the benefit guarantees continuity and support for beneficiaries, establishing itself as an essential pillar of care, security, and legacy for the entire company network.
The plan is managed through the NossaPrev portal, where contribution rules are divided into two main categories aiming to ensure the progressive growth of benefits. In tier 1, employees with salaries up to BRL 12,347.40 may make contributions between 0 and 3% of their salary, while in tier 2, for the portion that exceeds BRL 12,347.40, the contribution percentage may vary from 0 to 5%. The company sets a contribution limit of BRL 1,116.76 for salaries equal to or greater than BRL 27,374.20. 
In terms of financial participation, the employer makes a matching contribution of 3%, corresponding to the same average percentage contributed by the employee. The plan is voluntary and nationwide, designed as a strategic tool for financial planning and well-being for the employee and their family. As a defined contribution model, full coverage is inherent to the plan, eliminating the need for additional strategies to meet future obligations, as the company’s commitment is fulfilled through monthly contributions. 
Currently, retirement-related benefits are not universally applicable to the Hispanic American region. However, we maintain groups in Mexico and Argentina that retain pension plans as part of their original contractual terms with Avon, and these are legally treated as acquired rights that cannot be withdrawn. Management of these remaining plans involves an annual review of their financial impact at year-end to project the cost of accumulated liabilities, while the company monitors market practices to identify low-cost, high-impact opportunities that support a secure retirement.</t>
  </si>
  <si>
    <t>GRI 403-1. Occupational health and safety management system | GRI 403-2. Hazard identification, risk assessment and incident investigation | GRI 403-7. Prevention and mitigation of health and safety impacts directly linked by business relationships</t>
  </si>
  <si>
    <t xml:space="preserve">Natura's occupational health and safety management system strategically integrates occupational safety and process aspects for the Natura and Avon brands. Based on ISO 45001 and the guidelines of the Regulatory Standards of the Ministry of Labor and Employment, the system enables compliance with international frameworks of the International Labor Organization and the requirements of the Public Prosecutor’s Office for Labor. This model covers 100% of direct employees and service providers across all work locations and operational activities.
The 2025-2050 Vision and its commitments guide our focus on the integrity of each individual within the company. The system's governance encompasses the Board of Directors and Executive Management, which formally approve Natura's Health and Safety Policy. Aiming to ensure continuous improvement and the technical validity of well-being practices, we promote annual cycles of internal audits and systematic operational checks that monitor everything from licensing requirements to civil and criminal liability. By promoting active consultation and employee participation in defining action plans, Natura consolidates a culture of prevention that leads by example and generates shared value for its entire workforce in Latin America.
Natura adopts routine and non-routine processes to identify and assess hazards and risks in the workplace, including safety inspections, ergonomic risk assessments, and continuous analysis of accidents and incidents. Processes such as chemical and physical risk assessments, construction projects, and organizational changes are conducted on a non-routine basis. In its operations, the company routinely monitors employee exposure to chemical substances, assesses noise and vibration levels, and conducts emergency drills. We also apply methodologies based on training, the use of risk assessment tools, clear procedures and guidelines—including control measures and documentation—and the active involvement of senior management.
We provide the structure and communication channels for employees to report hazards, such as communication through leadership, the Occupational Health and Safety (OHS) team, and a space to speak in meetings. Reporting deviations can be done using TPM green tags, with a guarantee of no punishment or persecution when reporting hazards, a commitment explicitly stated in corporate policy. Furthermore, policies and processes aim to ensure the right to withdraw from work situations that pose a risk, supported by a work ethics checklist and the “right to refuse” guideline, as protected by the Code of Ethics.
We investigate workplace incidents through these phases: notification, recording, site preservation, information gathering, severity assessment, root cause investigation, and definition of corrective measures. The entire workflow follows a formal Standard Operating Procedure (SOP). Control tools include Control of Change, FOCO (behavioral observation), Planned Inspections, ICS (technical inspection), Green Tags (GT), and APR/PT (Work Permit) for high-risk activities. Additionally, the "Regras que Salvam Vidas" are the six safety guidelines disseminated at Natura that, if violated, result in consequential measures.
We also map the hazards and risks associated with activities performed by workers in operations or business partnerships beyond the company’s direct control, focusing on the prevention and mitigation of occupational health and safety impacts linked to these business relationships. The environments include remote work, fieldwork and/or outdoor environments, customer and supplier facilities, business travel, and facilities controlled by other business partners.
In our risk and hazard survey, the main risks identified are falls; musculoskeletal injuries; vehicle accidents; falling objects; exposure to chemical substances, biological agents, and radiation; burns; equipment-related accidents; electric shocks; traumas; work at height incidents; fires; explosions; and injuries from vibration and noise. To prevent and mitigate these risks, the company uses tools such as personal protective equipment (PPE) and collective protective equipment (CPE), training and skills development, safety signage, workplace safety programs, risk analysis, preventive maintenance, emergency and evacuation plans, compliance monitoring, occupational health and communication programs. This work is done throughout Natura (including fixed service providers). The company has action plans with quantified goals through annual planning, with governance structures defined for monthly monitoring. Additionally, we integrate preparedness and response actions for emergency situations, with annual drills conducted at each site, enabling the development of corrective action plans for the Occupational Health and Safety management system. </t>
  </si>
  <si>
    <t>GRI 403-8. Workers covered by an occupational health and safety management system</t>
  </si>
  <si>
    <t>Workers covered by an occupational health and safety management system¹</t>
  </si>
  <si>
    <t>Outsourced</t>
  </si>
  <si>
    <t>Total number of individuals</t>
  </si>
  <si>
    <t>Number of individuals who are covered by the system</t>
  </si>
  <si>
    <t>Percentage of individuals who are covered by the system</t>
  </si>
  <si>
    <t>Number of individuals covered by a system that has been internally audited</t>
  </si>
  <si>
    <t>Percentage of individuals covered by the system that was internally audited²</t>
  </si>
  <si>
    <t>Number of individuals covered by the system that has been certified by an independent third party</t>
  </si>
  <si>
    <t>Percentage of individuals covered by the system that have been certified by an independent external party</t>
  </si>
  <si>
    <t>53.94%</t>
  </si>
  <si>
    <t>68.31%</t>
  </si>
  <si>
    <r>
      <rPr>
        <sz val="8"/>
        <color rgb="FF5C2212"/>
        <rFont val="Verdana"/>
        <family val="2"/>
      </rPr>
      <t xml:space="preserve">¹ The reported headcount figures are approximate and, due to the dynamic nature of the business, may change over periods shorter than one year.
² The percentage reported for 2024 has been corrected (GRI 2-4)
</t>
    </r>
    <r>
      <rPr>
        <b/>
        <sz val="8"/>
        <color rgb="FF5C2212"/>
        <rFont val="Verdana"/>
        <family val="2"/>
      </rPr>
      <t xml:space="preserve">
Note:</t>
    </r>
    <r>
      <rPr>
        <sz val="8"/>
        <color rgb="FF5C2212"/>
        <rFont val="Verdana"/>
        <family val="2"/>
      </rPr>
      <t xml:space="preserve"> Two operations were certified in 2025 (Moreno and Ecoparque). As a result of these certifications, the number of people covered by the management system increased. </t>
    </r>
  </si>
  <si>
    <t>GRI 403-4. Worker participation, consultation, and communication on occupational health and safety</t>
  </si>
  <si>
    <t>Natura involves its employees in the development, implementation, and evaluation of its occupational health and safety management system through direct participation. To achieve this, it conducts consultations to propose improvements during changes to rules and procedures. Furthermore, through representatives, this routine takes place via meetings with leadership. All units have safety committees to implement system changes and conduct consultations with employees through local committees, operational discussion groups, and the application of proactive tools.
Employees are involved in the stages of hazard identification, risk assessment, application of the hierarchy of controls, incident investigation, and audits. To ensure access to relevant information, the company uses a variety of channels: internal communications, workshops, training sessions, awareness campaigns, printed materials, corporate email, and online platforms.
Our formal health and safety committees are composed of employees and workers whose responsibilities include monitoring risk identification, proposing preventive measures, participating in their implementation, investigating accidents, promoting education and training, and recommending the shutdown of machines or areas in the event of imminent risk These committees also participate in the development of the Accident Prevention Action Plan (PAPA) and in discussions about the PPRA (Environmental Risk Prevention Program) with the Specialized Service in Occupational Safety Engineering and Medicine (SESMT). Local committees meet weekly, and management committees meet monthly. Committees with senior leadership, in turn, meet quarterly.
The monthly security committee is led by the main manager of the operation with the goal of ensuring the deployment of actions to the leadership in Brazil and senior management. Healthcare services encompass full-time, part-time, permanent, temporary, and third-party employees. In our own operations, the medical clinics provide initial care for all employees and third-party personnel. In Brazil, these processes occur through CIPA forums (NR-5), and in other countries, through Joint Committees, participation in risk assessments, Safety Dialogues, OPS, focus groups, and general safety events.</t>
  </si>
  <si>
    <t>GRI 403-5. Worker training on occupational health and safety</t>
  </si>
  <si>
    <t xml:space="preserve">Natura offers its employees training and development in health and safety, implementing a robust learning structure to mitigate occupational risks, activities, or dangerous situations. The selected training portfolio includes onboarding for new employees, as well as training in fall prevention, firefighting, handling of chemical substances, ergonomics, first aid, the use of personal protective equipment (PPE), risk communication, prevention of occupational diseases, machine and equipment safety, work in confined spaces, work at height, electrical safety, handling of hazardous chemicals, operation of machinery and equipment, cargo handling, prevention of falling objects, operation of industrial vehicles, fire prevention in specific workplaces, and emergency response.
The programs cover various workforce profiles: full-time, part-time, workers without a guaranteed workload, and permanent employees. For temporary and third-party workers, Natura does not offer direct training for legal reasons. However, training and assurance of compliance with Natura's procedures are required within the service contracts. The companies responsible must ensure that these employees are trained, and the records of training provided by third-party companies are verified on a sample basis through audits and inspections conducted by the Safety department.
The dissemination of these practices begins with SHE onboarding for all employees and third parties, using e-learning tools. Projects such as the Padrinhos Program, the Skills Matrix, and the QSE Academies meetings are also implemented, in addition to training plans established annually for formal security training, focused on addressing legal issues in Brazil and other countries. 
</t>
  </si>
  <si>
    <t xml:space="preserve">GRI 403-10. Work-related ill health                                      </t>
  </si>
  <si>
    <t>In 2025, Natura recorded no deaths resulting from occupational diseases among its employees or workers whose activities and workplaces are controlled by the company. Excellence in preventive controls contributed to the absence of cases of occupational diseases that are subject to mandatory reporting for all categories of employees. Consequently, there were no reports of specific types of occupational pathologies during the period, such as musculoskeletal disorders or mental health issues.
The determination of hazards that pose health risks, encompassing chemical, biological, physical, ergonomic, and psychosocial agents, occurs through task and process mapping guided by the Occupational Safety area using specific risk tables. Additionally, the company uses the annual report from the Occupational Health Medical Control Program (PCMSO) to monitor exposure and identify potential deviations early. Throughout the year, none of the mapped hazards caused or contributed to the emergence of occupational diseases, which eliminated the need to implement additional remediation measures for health problems during that period.
Maintaining this performance is supported by strategic programs such as the ergonomics program, which aims to improve processes and reduce high-risk positions, and the SerenaMente mental health program. These actions led to a significant reduction compared to 2024, when four occupational diseases were reported. Although the detailed scope of diseases includes permanent and full-time employees, Natura extends surveillance to outsourced employees through the monitoring of all Workplace Accident Reports (CATs).
The central objective is to protect the physical and mental well-being of the network through proactive care and risk stratification, maintaining the permanent goal of 0% occupational diseases throughout the company.</t>
  </si>
  <si>
    <t xml:space="preserve">Occupational diseases in direct and outsourced employees     </t>
  </si>
  <si>
    <t>Class</t>
  </si>
  <si>
    <t>Number of fatalities resulting from work-related ill health</t>
  </si>
  <si>
    <t>Number of recordable occupational disease cases</t>
  </si>
  <si>
    <t xml:space="preserve">GRI 403-9. Work-related injuries                                       </t>
  </si>
  <si>
    <t>Natura remains committed to its Zero Accident target, grounding its management approach in prevention and rigorous monitoring through structured risk assessment and risk management processes, as well as continuous worker training. In 2025, the organization recorded no fatalities in Latin America, covering more than 61 million hours worked and achieving a consolidated Lost-Time Injury Frequency Rate (LTIFR) of 0.11. This result reflects a resilient workplace environment supported by high safety standards.
Accident and incident reporting follows a policy of full transparency, ensuring that no category of worker is excluded from reporting and that all workers are covered across 100% of operations. The compilation of these data is based on the Regulatory Standards (NRs) issued by Brazil’s Ministry of Labor and Employment (MTE) and on strong cultural principles: safety as an absolute priority, the belief that prevention is better than cure, and the understanding that safety is a shared responsibility.
Incidents recorded during the reporting period, primarily related to slips, trips and falls and interactions with equipment, were subject to root cause investigations, resulting in the implementation of engineering controls and administrative improvements. The integration of contractors into the Occupational Health and Safety (OHS) management system is demonstrated through the use of common performance indicators and ongoing monitoring, ensuring that the safety culture and the Right to Refuse Unsafe Work are fundamental principles for everyone who contributes to Natura’s ecosystem.</t>
  </si>
  <si>
    <t xml:space="preserve">Occupational diseases in direct and outsourced employees                      </t>
  </si>
  <si>
    <t>Number of hours worked</t>
  </si>
  <si>
    <t>40,202,059</t>
  </si>
  <si>
    <t>15,322,319</t>
  </si>
  <si>
    <t>22,799,820</t>
  </si>
  <si>
    <t>31,389,582</t>
  </si>
  <si>
    <t>48,475,572</t>
  </si>
  <si>
    <t>8,888,274</t>
  </si>
  <si>
    <t>53,919,763</t>
  </si>
  <si>
    <t>7,915,697</t>
  </si>
  <si>
    <t>Base of the number of hours worked (200,000 or 1,000,000)</t>
  </si>
  <si>
    <t>Number of fatalities as a result of work-related injury</t>
  </si>
  <si>
    <t>Rate of fatalities as a result of work-related injury</t>
  </si>
  <si>
    <t>0.01</t>
  </si>
  <si>
    <t>Number of work-related injuries with serious consequences (except fatalities)</t>
  </si>
  <si>
    <t>Rate of work-related injuries with serious consequences (except fatalities)</t>
  </si>
  <si>
    <t>0.02</t>
  </si>
  <si>
    <t>0.09</t>
  </si>
  <si>
    <t>0.04</t>
  </si>
  <si>
    <t>0.06</t>
  </si>
  <si>
    <t>Number of work-related injuries of mandatory reporting</t>
  </si>
  <si>
    <t>Rate of work-related injuries of mandatory reporting</t>
  </si>
  <si>
    <t>0.25</t>
  </si>
  <si>
    <t>0.03</t>
  </si>
  <si>
    <t>0.05</t>
  </si>
  <si>
    <t>0.13</t>
  </si>
  <si>
    <t>¹ The data for the “Rate of Work-Related Accidents with Severe Consequences” and the “Rate of Recordable Work-Related Accidents” for 2023 and 2024 were recalculated to correct the historical baseline. (2-4)</t>
  </si>
  <si>
    <t xml:space="preserve">Lost Time Injury Frequency Rate (LTIFR)                               </t>
  </si>
  <si>
    <t>Audience</t>
  </si>
  <si>
    <t xml:space="preserve">Number of injuries with lost time </t>
  </si>
  <si>
    <t>Total hours worked
in the accounting period</t>
  </si>
  <si>
    <t>LTIFR</t>
  </si>
  <si>
    <t>Number of injuries with lost time</t>
  </si>
  <si>
    <t>Total hours worked in the accounting period</t>
  </si>
  <si>
    <t>0.21</t>
  </si>
  <si>
    <t>57,363,846</t>
  </si>
  <si>
    <t>61,835,460</t>
  </si>
  <si>
    <t>0.11</t>
  </si>
  <si>
    <t>GRI 403-3. Occupational health Services | GRI 403-6. Promotion of worker health</t>
  </si>
  <si>
    <t xml:space="preserve">Natura structures its health services to promote a safe environment and a culture of comprehensive prevention. To achieve this, it adopts a governance structure based on the Occupational Health Medical Control Program, responsible for the systematic management of physical, chemical, biological, ergonomic, and psychosocial risks. Clinical assessments and occupational examinations are conducted at intervals of 12 to 24 months to enable early identification of health changes, under the responsibility of a multidisciplinary team comprising occupational physicians and nurses, physiotherapists, psychologists, nutritionists, and dentists duly registered with their respective professional councils. In the field of ergonomics, the company caters to all workstations with customized protocols for special needs and for people with disabilities, while the mental health pillar is strengthened by the SerenaMente program, which implemented the mapping of psychosocial dimensions to guide risk prevention. The effectiveness of this model is proven by an NPS score higher than 70 and by democratized access via mobile apps, committees, and reporting channels. 
In addition to the workplace, the strategy facilitates access to non-occupational medical services through health plans and on-site health centers managed by Hospital Israelita Albert Einstein and RHMED, as well as telemedicine services extended to up to four dependents or close friends of the employee. Health promotion initiatives are voluntary and take place during working hours, encompassing free psychological assistance through the Personal Support Program, subsidized vaccination campaigns against influenza, HPV, and Herpes Zoster, as well as screening for breast, uterine, prostate, and skin cancer without co-payment in strategic months. 
Support for well-being includes partnerships with Wellhub, workplace exercise programs, and proactive nutritional guidance, in addition to social support initiatives such as addressing domestic violence through the virtual assistant Angela, maintaining nurseries, and assisting with vulnerable situations. 
In line with our privacy and data protection policies, Natura reinforces that all personal health information is protected by restricted access protocols and informed consent, maintaining impartiality in the handling of this data and preventing the creation of privileges or disadvantages for those involved.
Reflecting our commitment to transparency and respect for employees and other stakeholders, Natura has established a minimum notice period of four weeks for significant operational changes. To promote clarity and alignment throughout these processes, the company adopts practices such as dedicated working groups to plan each stage of the transition, as well as meetings with public authorities to validate compliance with local regulations and detailed presentations covering all phases of the change. In order to mitigate potential impacts, the Company formalizes specific compensation plans and maintains active negotiations with labor unions, with the aim of safeguarding employees’ interests and ensuring they are represented in all key decisions.
In planning and communicating significant changes, all stakeholders are considered essential parties who should be included, both internal and external. 
We maintain collective bargaining agreements with our employees, aiming to ensure rights and benefits; however, these agreements do not stipulate a specific minimum timeframe for communicating changes. To address this, the company has established a four-week notice period, reinforcing its commitment to maintaining strong relationships with employees and partners.                                        </t>
  </si>
  <si>
    <t>GRI 402-1. Minimum Notice Period for Operational Changes</t>
  </si>
  <si>
    <t>Natura establishes a minimum notice period of four weeks to inform employees about significant operational changes. In order to ensure transparency and alignment throughout change processes, the company implements the following practices:
- Formation of working groups to discuss and plan the changes;
- Meetings with public authorities to ensure alignment with local regulations;
- Presentation of transition plans detailing each stage of the changes;
- Presentation of compensation plans to mitigate impacts on workers;
- Negotiations with labor unions to ensure that employees’ interests are properly represented.
In the communication process for a significant operational change, all stakeholders are considered essential interested parties and are included in the communication plan, taking into account the specific characteristics of each internal and external audience.
Natura maintains collective bargaining agreements that guarantee rights and benefits. However, it is important to note that these agreements do not establish a specific minimum notice period for communicating changes, which reinforces the Company’s initiative to define a four-week notice period through its own internal guideline, in order to maintain a positive relationship with employees and partners.</t>
  </si>
  <si>
    <t>GRI 2-30. Collective bargaining agreements</t>
  </si>
  <si>
    <t xml:space="preserve">In line with the scope of the GRI 2-7 indicator, Natura reports that 70.76% of its employees were covered by collective bargaining agreements in 2025. For employees who are not covered by these agreements, the company establishes working and employment conditions in line with best competitive market practices.  In this context, parameters established in collective bargaining agreements applicable to other employees of the Company and/or practices adopted by other organizations in the same sector are considered as references, while preserving the legislation and local regulations of each facility where we operate.
</t>
  </si>
  <si>
    <t xml:space="preserve">Human Rights and Due Diligence                </t>
  </si>
  <si>
    <t>GRI 406-1. Incidents of discrimination and corrective actions taken</t>
  </si>
  <si>
    <t>In 2025, 15 reports of discrimination were received, all of which were analyzed and rigorously investigated by the Ethics and Compliance team; six were substantiated, and appropriate measures were taken by the Remediation Committee. 
In cases identified as justified and of a critical nature, disciplinary measures are applicable, which may range from a warning to termination of the contract. To support a preventive approach, action plans are implemented and regularly reviewed through internal management processes aiming to ensure their effectiveness. The results of these action plans are noticed in progress made in different areas: demonstrate advances in various areas: increase in the diversity and satisfaction of employees, an improvement in the company’s image, a reduction in legal claims, compliance with laws and regulations, the development of an inclusive culture, and an increase in creativity and innovation. These results reflect the company’s commitment to promoting an inclusive and respectful working environment.</t>
  </si>
  <si>
    <t xml:space="preserve">GRI 411-1. Incidents of violations involving rights of indigenous peoples                                                                       </t>
  </si>
  <si>
    <t xml:space="preserve">In 2025, no incidents of violations of Indigenous peoples’ rights were identified, either with respect to Indigenous employees working at the company or the Indigenous communities with which we maintain relationships. The scope of monitoring covers both our own operations and suppliers, with a focus on socio-biodiversity value chains, especially in the Amazon region. The identification of potential risks is conducted through human rights due diligence processes, which include periodic risk assessments, socio-environmental criteria for supplier selection and management, and direct engagement with traditional and Indigenous communities.
Relationships with these communities are guided by the principles of Free, Prior and Informed Consent (FPIC), fair and equitable benefit-sharing, and contractual formalization, with continuous monitoring of partnerships. The Company also maintains formal grievance channels, accessible to employees, suppliers, and communities, with confidentiality and non-retaliation safeguards.
</t>
  </si>
  <si>
    <t>GRI 407-1. Operations and suppliers in which the right to freedom of association and collective bargaining may be at risk</t>
  </si>
  <si>
    <t>In its own operations, Natura maintains effective control over the risks of violations of freedom of association and collective bargaining rights through corporate policies, structured negotiation processes, and ongoing dialogue with labor unions. Within its supply chain, these risks are continuously monitored, particularly in critical categories such as logistics, textiles (Home &amp; Style), and third-party manufacturing suppliers located in Latin America and Asia.
Management is conducted through due diligence in responsible procurement and on-site socio-environmental audits, which assess zero-tolerance items, including barriers to freedom of association, child labor, and labor in conditions akin to slavery. If non-conformities are identified, corrective action plans (CAPs) must be initiated immediately and verified by internal teams or partner auditing firms, with the continuation of the commercial relationship contingent upon the resolution of the issues. Preventive measures include formal zero-tolerance policies, training for employees and partners, dedicated reporting channels, document verification procedures, and partnerships with independent institutions.
Suppliers with critical outstanding issues or without audits are only eligible after specific approval in the Supplier Exception Forum.</t>
  </si>
  <si>
    <t>GRI 408-1. Operations and suppliers at significant risk for incidents of child labor</t>
  </si>
  <si>
    <t>Natura identifies risks of child labor and the exposure of young people to hazardous activities in critical categories of its supply chain—such as logistics, textiles, manufacturing, extractive industries, and recycling—located in Latin America (Argentina, Brazil, Chile, Colombia, Ecuador, Mexico, Peru, and Uruguay) and Asia (India and China). 
The management of these risks is structured by Responsible Procurement Due Diligence, which conducts on-site social audits to verify ages and roles, adopting the governance criterion that prohibits the hiring of minors under 17 years of age in all operations. In line with the guidelines of ILO Convention 182, the company also strictly prohibits the assignment of individuals under 18 years of age to hazardous or unhealthy activities. 
Although no cases were identified in 2025, the company maintains remediation protocols that include monitoring school reintegration and providing family support for potential cases. 
Preventive measures include a formal zero-tolerance declaration, document verification, training, reporting channels, and rigorous monitoring via Corrective Action Plans (CAPs). Zero-tolerance issues, such as child and forced labor, are monitored by the Sustainable Supply Chains team and governed by the Responsible Procurement Internal Guidelines; any exceptions to the approval of unaudited suppliers must be submitted to a dedicated Exception Forum.
For more information on this topic in the supply chain, please refer to disclosures 308-1 and 414-1.</t>
  </si>
  <si>
    <t>GRI 409-1. Operations and suppliers at significant risk for incidents of forced or compulsory labor</t>
  </si>
  <si>
    <t>Natura declares that there are no risks of forced labor or conditions akin to slavery in its own operations. However, the company implements preventive measures, including zero-tolerance statements, specific policies, document verification, training, reporting channels, collaboration with unions, ongoing monitoring, and partnerships with independent institutions. 
In the supply chain, due diligence in Responsible Procurement identifies significant risks in categories such as Logistics, Textiles, Packaging, Raw Materials, Paper and Printing, Waste Management, and Third-Party Manufacturing across Latin America (Argentina, Brazil, Chile, Colombia, Ecuador, Mexico, Peru, and Uruguay) and Asia (India and China).
Mitigation at these suppliers is conducted through the Responsible Procurement Program, which requires standard SMETA social audit reports conducted by independent third parties, for suppliers in critical categories, prioritized based on risk criteria, to monitor barriers to freedom of association and ILO indicators, including document retention, debt bondage, and restrictions on movement. The Global Supplier Code of Conduct establishes minimum commitments to health, safety, and protection against violence and harassment. The identification of non-conformities requires the initiation of Corrective Action Plans (CAPs), with the risk of disqualification and termination of the business relationship in serious or recurring cases.
For more information on this topic in the supply chain, please refer to disclosures 308-1 and 414-1.</t>
  </si>
  <si>
    <t>ESG S04. Due Diligence in Human Rights</t>
  </si>
  <si>
    <t>In 2025, a structured due diligence process was implemented to identify and assess human rights impacts and risks across the company’s own operations and value chain.  The approach adopted includes periodic and systematic reviews of the risk mapping, ensuring greater robustness in the management and mitigation of potential impacts.
Over the past three years, our assessments have covered 100% of our own operations—including joint ventures where the company holds administrative control—with mitigation measures implemented in 100% of cases where risks were identified. In the case of first-tier suppliers, that is, those that supply directly to the company, 6.54% were evaluated in the last three years. This percentage reflects the criticality methodology adopted in 2025, which prioritizes suppliers with the greatest potential for human rights impacts, taking into account operational risk criteria and business relevance. As such, the coverage rate should not be analyzed in isolation, as the process has shifted toward concentrating audits and more in-depth assessments on suppliers considered to be the most critical. Of this total, 82.22% were identified as risks, with 100% of mitigation measures implemented.
The assessment conducted in 2025 was supported by a specialized consultancy firm and applied an updated methodology that included document analysis and public sources, expert consultation, stakeholder engagement, internal investigations, field visits, and recommendations based on the United Nations Guiding Principles on Business and Human Rights (UNGPs). All suppliers with identified human rights risks have mitigated those risks and have completed or are in-progress action plans. 
Due to this methodological adjustment, the 2025 results are not directly comparable to those of previous years. The previous model, based on geographic risk, has been replaced by an operational risk approach that focuses on on-site audits of the most impactful suppliers. The observed variation reflects the adoption of a more rigorous audit process focused on relevant risks.</t>
  </si>
  <si>
    <t>GRI 203-1. Infrastructure investments and services supported | GRI 203-2. Significant indirect economic impacts</t>
  </si>
  <si>
    <t xml:space="preserve">Natura directs investments in infrastructure and service support as part of its long-term value creation strategy, focusing on strengthening territories, production chains, communities, and strategic stakeholders in the value chain. By 2025, these investments will encompass areas such as the Amazon, Sustainability in Beauty Consulting, Supplier Communities, and Recycling Cooperatives, expanding productive, organizational, and financial capacities in the ecosystems where the company operates.
The significant indirect economic impacts resulting from these initiatives and other core business activities are also assessed. The mapping process involves identifying impact-generating activities, analyzing positive and negative economic effects, assessing their significance, scope, and duration, as well as continuously monitoring the results. Among the main positive indirect economic impacts associated with the company's activities, the following stand out:
• Creation and expansion of income within the Beauty Consultant network in Latin America, impacting income circulation and entrepreneurship in the territories;
• Economic strengthening of suppliers, cooperatives, and communities, especially in chains linked to socio-biodiversity;
• Expansion of human and social capital through investments by the Natura Institute in education, women's rights and health, and the comprehensive development of Consultants, with indirect economic effects in the medium and long term.
Regarding negative indirect economic impacts, the company acknowledges challenges related to the heterogeneity of income generation within its network of consultants, which can result in relative economic dependence. Furthermore, impacts associated with the use of natural resources and emissions can generate adverse indirect economic effects on communities and territories, and are monitored and managed within the scope of corporate strategies.
The measurement of these effects is supported by the iP&amp;L (Integrated Profit and Loss) model, Natura’s proprietary metric for evaluating and monetizing positive and negative externalities across different capitals, contributing to the integration of indirect economic impacts into strategic decision-making.
</t>
  </si>
  <si>
    <r>
      <rPr>
        <sz val="9"/>
        <color rgb="FF5C2212"/>
        <rFont val="Verdana"/>
        <family val="2"/>
      </rPr>
      <t xml:space="preserve">Learn more about the iP&amp;L model and our impact </t>
    </r>
    <r>
      <rPr>
        <u/>
        <sz val="9"/>
        <color rgb="FF1155CC"/>
        <rFont val="Verdana"/>
        <family val="2"/>
      </rPr>
      <t>here</t>
    </r>
    <r>
      <rPr>
        <sz val="9"/>
        <color rgb="FF5C2212"/>
        <rFont val="Verdana"/>
        <family val="2"/>
      </rPr>
      <t xml:space="preserve">. </t>
    </r>
  </si>
  <si>
    <t>Causes and Commitments</t>
  </si>
  <si>
    <t xml:space="preserve">GRI 203-1. Infrastructure investments and services supported | GRI 203-2. Significant indirect economic impacts                                                                                                                                                                                                        </t>
  </si>
  <si>
    <t xml:space="preserve">The Natura Institute is a non-profit organization that works to create positive impact and promote human development in the countries where it operates. Their work acknowledges the interdependence of education, rights, health, and economic autonomy as the foundation for lasting transformation.
With a presence in six countries (Argentina, Brazil, Chile, Colombia, Mexico, and Peru), the Institute reaffirms annually its commitment to creating continuous impact, structuring its initiatives around three priority causes: Education, Women's Rights and Health, and Comprehensive Development of Beauty Consultants.
The table below presents the main initiatives implemented during this period, organized into the three priority causes of the Natura Institute: Education, Women's Rights and Health, and Comprehensive Development of Beauty Consultants.
The work of the Natura Institute is made possible, among other sources, by the revenue generated by the company's brands associated with the Institute, the proceeds of which are allocated to funding prioritized causes and implementing its initiatives. In 2025, total funds raised amounted to BRL 112.9 million, of which BRL 86.4 million came from Natura’s Crer Para Ver product line and BRL 26.5 million from Avon-branded products.
Investments made by the Instituto Natura follow the annual budget approved for the reporting year, regardless of the amount raised during the period. The amounts reported under “Social Product Revenue” correspond to resources allocated by Natura for use by Instituto Natura, as required to support the initiatives it sponsors.
</t>
  </si>
  <si>
    <t xml:space="preserve">Investment in education for public benefit (BRL million)¹ </t>
  </si>
  <si>
    <t>Collection of the “Crer para Ver” Program</t>
  </si>
  <si>
    <t>81.9</t>
  </si>
  <si>
    <t>72.6</t>
  </si>
  <si>
    <t>93.7</t>
  </si>
  <si>
    <t>86.4</t>
  </si>
  <si>
    <t>¹ Consolidated figures for Brazil and Hispanic America.</t>
  </si>
  <si>
    <t>These resources funded investments distributed among the areas of Education, Women's Rights and Health, and the Comprehensive Development of the Consultants. The collection and subsequent allocation of resources enable the implementation of structured programs in the Institute's three priority areas, operating in six Latin American countries and contributing to the expansion of human and social capital in the supported territories.</t>
  </si>
  <si>
    <t>Investments by the Natura Institute</t>
  </si>
  <si>
    <t>Education</t>
  </si>
  <si>
    <t>BRL 75,400,000.00</t>
  </si>
  <si>
    <t>Women's Rights and Health</t>
  </si>
  <si>
    <t>BRL 20,600,000.00</t>
  </si>
  <si>
    <t>Comprehensive Development of Beauty Consultants</t>
  </si>
  <si>
    <t>BRL 21,800,000.00</t>
  </si>
  <si>
    <t>BRL 117,800,000.00</t>
  </si>
  <si>
    <t>In the area of Women’s Rights and Health, key highlights included the creation of the Breast Care Movement, progress in public policies such as the implementation of the state policy for breast cancer detection in Goiás, and the launch of the Violence Awareness Index. Breast health awareness campaigns have reached over 200 million impressions. There was also progress on the agenda to combat violence against women, including the "Alagoas Lilás" State Policy.
In the Comprehensive Development of Beauty Consultants area, offerings in financial education and digital inclusion have been expanded, with over 60,000 unique Consultants trained. The Breast Health and Violence Prevention campaigns mobilized the network, and the support channels (Cancer Helpline and Angela) recorded a 100% recommendation for their use.
In Argentina, there was a consolidation of literacy efforts (seven provinces, with expansion to two new ones), the launch of awareness indexes on breast health and gender violence, the holding of the 19th Avon Walk, and an expansion of educational offerings for Beauty Consultants.
In Chile, educational activities were maintained in three territories, with a strengthening of the reading and writing agenda. Awareness campaigns on breast health and gender-based violence were implemented, in addition to expanding training initiatives for Consultants.
In Colombia, efforts in high school were consolidated (seven territories, with expansion to three new ones) and progress was made in the advocacy strategy to make this educational stage compulsory. Awareness campaigns were also implemented and educational opportunities for Beauty Consultants were expanded.
In Mexico, literacy programs have reached eight states (with expansion to two new ones), reaching 25% of children in the first cycle of schooling. There was the launch of an awareness index on gender violence, wide-ranging campaigns, and an expansion of educational opportunities for consultants.
In Peru, efforts in literacy programs were consolidated, and a strategy for addressing the issue was structured. We carried out awareness campaigns on breast health and gender-based violence, and expanded training initiatives and support channels for Beauty Consultants.</t>
  </si>
  <si>
    <t>Cause</t>
  </si>
  <si>
    <t>Impact indicators</t>
  </si>
  <si>
    <t>States and provinces in partnership</t>
  </si>
  <si>
    <t>Partnership with states and provinces</t>
  </si>
  <si>
    <t>Students benefiting from Literacy programs</t>
  </si>
  <si>
    <t xml:space="preserve">Students benefiting from Literacy programs </t>
  </si>
  <si>
    <t>4,831,114</t>
  </si>
  <si>
    <t>Students benefiting in High School</t>
  </si>
  <si>
    <t>Total number of students benefiting in High School</t>
  </si>
  <si>
    <t>1,406,789</t>
  </si>
  <si>
    <t>Schools involved in Literacy programs</t>
  </si>
  <si>
    <t>Schools benefiting from NI's work in Literacy programs</t>
  </si>
  <si>
    <t>Schools involved in High School</t>
  </si>
  <si>
    <t>Schools benefiting from IN's work in High School</t>
  </si>
  <si>
    <t>Unique Beauty Consultants and Leaders benefited</t>
  </si>
  <si>
    <t>Unique Beauty Consultants and leaders benefiting from Education, Breast Health, and Violence against Women.</t>
  </si>
  <si>
    <t>Scope of the initiatives</t>
  </si>
  <si>
    <t>Scope of all initiatives undertaken in the cause of the Comprehensive Development of Beauty Consultants</t>
  </si>
  <si>
    <t>13,699,700</t>
  </si>
  <si>
    <t>Unique Beauty Consultants and leaders served - Breast Health</t>
  </si>
  <si>
    <t>Unique Beauty Consultants and leaders served through guidance and support channels in Breast Health</t>
  </si>
  <si>
    <t>Unique Beauty Consultants and leaders served - Violence against Women</t>
  </si>
  <si>
    <t>Unique Beauty Consultants and leaders served through guidance and support channels on Gender Violence</t>
  </si>
  <si>
    <t>Reach of Breast Health awareness initiatives</t>
  </si>
  <si>
    <t>Reach in social media, in-person events, and printed materials to raise awareness about Breast Health.</t>
  </si>
  <si>
    <t>410,232,360</t>
  </si>
  <si>
    <t>Reach of awareness initiatives on Violence against Women</t>
  </si>
  <si>
    <t>Reach in social media, in-person events, and printed materials to raise awareness about Violence Against Women</t>
  </si>
  <si>
    <t>113,613,004</t>
  </si>
  <si>
    <t>Comprehensive policy coverage on Violence against Women</t>
  </si>
  <si>
    <t>Women over 16 years of age covered by comprehensive policies on Violence against Women in supported territories.</t>
  </si>
  <si>
    <t>Women receiving care/monitoring in Breast Health</t>
  </si>
  <si>
    <t>Women who underwent mammogram and ultrasound examinations and received care through the service channels.</t>
  </si>
  <si>
    <t>Women receiving assistance/support in cases of Violence against Women</t>
  </si>
  <si>
    <t>Women served through support and assistance channels (Ângela)</t>
  </si>
  <si>
    <t>ESG S13. Engagement, Awareness, and Volunteer Work</t>
  </si>
  <si>
    <t>Natura promotes volunteering, employee engagement, and awareness-raising initiatives as part of its positive impact strategy. In 2025, this commitment was reflected in regional initiatives aimed at promoting health and strengthening collective care. In Latin America, employees participated in mobilizations related to the "Estar para ellas es ahora" campaign, aimed at raising awareness about breast health, prevention, and early detection of breast cancer. The actions were conducted in different countries of the Hispanic region, involving street events, awareness campaigns and community activities.
In Argentina, more than 12,000 people participated in the traditional “Caminata Avon para Ganarle al Cáncer de Mama” walk, held in Buenos Aires. In Mexico, thousands of people participated in the “Carrera con Causa Mi Lucha es Rosa,” which also raised funds for the purchase of an ultrasound machine for a breast health clinic in Mexico City. In Chile, the Yo Mujer Race brought together more than 6,000 participants, combining physical activity, information, and educational spaces about breast health.
In Brazil, Natura also conducted a recycling campaign at its Cajamar and NASP sites in São Paulo, aimed at increasing employee awareness and engagement in reverse logistics. The initiative took place over four days, totaling 32 hours of collection and resulting in the collection of more than half a ton of packaging, destined for recycling cooperatives. The initiative also reinforced the promotion of packaging collection carried out in the company's own stores.</t>
  </si>
  <si>
    <t>Beauty Consulting Network</t>
  </si>
  <si>
    <t>GRI 203-1. Infrastructure investments and services supported | GRI 203-2. Significant indirect economic impacts | GRI 413-1. Operations with local community engagement, impact assessments and development programs</t>
  </si>
  <si>
    <r>
      <rPr>
        <sz val="9"/>
        <color rgb="FF5C2212"/>
        <rFont val="Verdana"/>
        <family val="2"/>
      </rPr>
      <t xml:space="preserve">The management of indirect economic impacts, led by the Business Sustainability area, takes a systemic approach to strengthening the financial resilience, social development, and economic autonomy of the network of Beauty Consultants, Business Leaders, and their families. The strategy is geared towards expanding access to essential services, building capacities, and strengthening citizenship, contributing to the reduction of socioeconomic vulnerabilities and the stability of the network. These initiatives are characterized as investments in and support for social, educational, and well-being infrastructure services, targeting strategic audiences within the company's value chain.
In 2025, the development and support programs showed significant results:
</t>
    </r>
    <r>
      <rPr>
        <b/>
        <sz val="9"/>
        <color rgb="FF5C2212"/>
        <rFont val="Verdana"/>
        <family val="2"/>
      </rPr>
      <t>Well-Being Network</t>
    </r>
    <r>
      <rPr>
        <sz val="9"/>
        <color rgb="FF5C2212"/>
        <rFont val="Verdana"/>
        <family val="2"/>
      </rPr>
      <t xml:space="preserve">: The Social Support Center provided 1,684 services (legal guidance, citizenship assistance, and emergency support). In the health area, 493 telemedicine consultations were conducted, alongside 2,952 requests for emotional support and 2,437 uses of discounts on medications and diagnostic tests.
</t>
    </r>
    <r>
      <rPr>
        <b/>
        <sz val="9"/>
        <color rgb="FF5C2212"/>
        <rFont val="Verdana"/>
        <family val="2"/>
      </rPr>
      <t>Women's Health and Rights</t>
    </r>
    <r>
      <rPr>
        <sz val="9"/>
        <color rgb="FF5C2212"/>
        <rFont val="Verdana"/>
        <family val="2"/>
      </rPr>
      <t xml:space="preserve">: In partnership with the Natura Institute, campaigns such as Pink October (Giro pela Vida) reached 515 consultants in person, and Ângela's specialized service offered support to women experiencing violence.
</t>
    </r>
    <r>
      <rPr>
        <b/>
        <sz val="9"/>
        <color rgb="FF5C2212"/>
        <rFont val="Verdana"/>
        <family val="2"/>
      </rPr>
      <t>Education (Crer para Ver)</t>
    </r>
    <r>
      <rPr>
        <sz val="9"/>
        <color rgb="FF5C2212"/>
        <rFont val="Verdana"/>
        <family val="2"/>
      </rPr>
      <t xml:space="preserve">: Training of 80,000 Beauty Consultants in financial education and support for 547 scholarship-holding leaders in higher education. The citizenship and socio-environmental awareness learning pathways recorded 15,500 completions.
</t>
    </r>
    <r>
      <rPr>
        <b/>
        <sz val="9"/>
        <color rgb="FF5C2212"/>
        <rFont val="Verdana"/>
        <family val="2"/>
      </rPr>
      <t>Digital Inclusion</t>
    </r>
    <r>
      <rPr>
        <sz val="9"/>
        <color rgb="FF5C2212"/>
        <rFont val="Verdana"/>
        <family val="2"/>
      </rPr>
      <t xml:space="preserve">: The "Programando Meu Futuro" program trained young people (children of Beauty Consultants) in technology, resulting in nine immediate hires by Natura and its partners.
</t>
    </r>
    <r>
      <rPr>
        <b/>
        <sz val="9"/>
        <color rgb="FF5C2212"/>
        <rFont val="Verdana"/>
        <family val="2"/>
      </rPr>
      <t>Territorial Prominence</t>
    </r>
    <r>
      <rPr>
        <sz val="9"/>
        <color rgb="FF5C2212"/>
        <rFont val="Verdana"/>
        <family val="2"/>
      </rPr>
      <t>: The "Destaque Cidadania" project worked to empower the consultants as social mobilizers. In the Amazon region, the "Amazônia em Movimento" initiative empowered the local network with a focus on sustainability and income.
Natura conducts a structured mapping of the indirect economic impacts associated with the income generation of its Beauty Consultant network in Latin America. The process involves identifying activities, categorizing impacts, collecting and quantifying data, conducting sensitivity analyses, monitoring, and disseminating results. In 2025, the evolution of the average hourly income of Beauty Consultants showed a positive regional performance, exceeding the target set for Latin America and increasing the proportion of the network with earnings above the Living Wage, in line with the indicator “Increase the Human Development Index of consultants by 10%, generating measurable impacts on decent income, health and well-being, education, and citizenship” under the 2030 Commitments. 
The positive indirect economic impacts are associated with large-scale income generation, the encouragement of female entrepreneurship, the strengthening of human capital, and contributions to social development indicators. On the other hand, monitoring also identifies relevant risks, such as the potential dilution of average income in scenarios of channel growth without proportional productivity gains, as well as economic dependence at initial network levels. The analysis of the results underscores the importance of initiatives focused on increasing productivity, professionalization, and upskilling of the network, as key drivers of the model’s economic sustainability and the expansion of its positive impact over time.                                                                                                           
Natura implements a journey of positive socio-environmental impact for its network of Beauty Consultants, based on robust diagnostics such as the HDI-CB (Human Development Index of Natura Beauty Consultants) and the IIE (Educational Inclusion Index). Governance of this issue is guided by consultation committees, focus groups for the inclusion of vulnerable groups, and formal complaint mechanisms, with the Hotline serving as the main communication interface. Although the company fully mobilizes its network, the exact percentage of operations covered by these programs remains information undergoing quantitative consolidation.
The company manages engagement with its Beauty Consultants through a strategy integrated with its 2030 Commitments with the aim of ensuring that operations have development programs based on local needs and strategic planning. Social impact initiatives are communicated directly to Beauty Consultants and Business Leaders through official contact points, service channels, and institutional communication seeking to ensure the dissemination of training and courses aimed at the individual and professional development of the network. In 2025, in alignment with the global context of COP30, the company implemented the “Amazonia em Movimiento” initiative, delivering practical training to enhance income generation and civic awareness, while integrating the Consultant network into conference panels and fostering direct dialogue with agro-extractive communities to strengthen the local ecosystem.
The governance model for local development includes the execution of plans that can be recurring or one-off, such as in situations of public calamity, always guided by actively listening to the territories where the brand operates. To seek to ensure the effectiveness of this engagement and mitigate potential negative impacts, Natura maintains formal listening and response mechanisms, including dedicated customer service channels for the Natura and Avon networks and systematic monitoring of social media interactions. This process, conducted by the Customer Service and Communication areas, ensures the traceability of requests and the necessary feedback to stakeholders, fulfilling the impact assessment and transparency requirements outlined in the company's reporting guidelines.</t>
    </r>
  </si>
  <si>
    <t xml:space="preserve">Próprio 102-44a. Consultant Satisfaction Index </t>
  </si>
  <si>
    <t xml:space="preserve">Beauty Consultant Satisfaction Index¹ </t>
  </si>
  <si>
    <t>Consolidated result²</t>
  </si>
  <si>
    <t>48.32</t>
  </si>
  <si>
    <t>45.3</t>
  </si>
  <si>
    <t>41.9</t>
  </si>
  <si>
    <r>
      <rPr>
        <sz val="8"/>
        <color rgb="FF5C2212"/>
        <rFont val="Verdana"/>
        <family val="2"/>
      </rPr>
      <t xml:space="preserve">¹ In each sales cycle, the indicator is calculated based on the question made to the Beauty Consultants: "What is your general level of satisfaction with Natura and Avon in this cycle? Would you say that your are totally satisfied or totally unsatisfied (on a scale of 1 to 10)?”. The result is weighted by length of service and by region (capital and interior) in each country.
² The consolidated result includes the results of Natura BAU/ELO and Avon BAU, weighted by the number of Beauty Consultants and/or Representatives available per country and brand. 
</t>
    </r>
    <r>
      <rPr>
        <b/>
        <sz val="8"/>
        <color rgb="FF5C2212"/>
        <rFont val="Verdana"/>
        <family val="2"/>
      </rPr>
      <t xml:space="preserve">Note: </t>
    </r>
    <r>
      <rPr>
        <sz val="8"/>
        <color rgb="FF5C2212"/>
        <rFont val="Verdana"/>
        <family val="2"/>
      </rPr>
      <t>We continuously monitor the Beauty Consultant Satisfaction Index and implement strategic adjustments to support its improvement. To respond competitively to a dynamic macroeconomic environment while protecting business profitability, we evolved our sales management model to a more agile approach. Rather than relying exclusively on product catalog planning developed months in advance, we adopted growth-oriented methodologies and short-term tactical mechanisms, internally referred to as the “open cycle.” This approach enables us to respond to demand in real time, using personalization and hyper-localized initiatives to stabilize sales performance and optimize promotional offerings for beauty consultants.</t>
    </r>
  </si>
  <si>
    <t>Community Relations and Territorial Impact</t>
  </si>
  <si>
    <t xml:space="preserve">GRI 203-1. Infrastructure investments and services supported | GRI 413-1. Operations with local community engagement, impact assessments and development programs | GRI 413-2. Operations with significant actual and potential negative impacts on local communities                                                                                                                                          </t>
  </si>
  <si>
    <t>Social-biodiversity supplier communities</t>
  </si>
  <si>
    <t>Although the Pan-Amazon region is the company's strategic priority, Natura's relationship and impact strategy extends to other essential biomes and territories. The company maintains strong partnerships with communities across various regions, directing resources toward infrastructure and services that support socio-biodiversity production chains throughout the country, with the aim of strengthening sustainable development and consolidating business models based on the bioeconomy, social inclusion, and environmental regeneration. 
In 2025, the amount allocated to these initiatives increased significantly by 35%, rising from BRL 54.9 million to BRL 74.1 million, reflecting the maturation of strategic mechanisms such as the Amazônia Viva Financial Mechanism and projects focused on carbon and environmental services. These investments aim not only at operational efficiency, but also at creating shared value through the strengthening of strategic production chains and the promotion of decent income in priority territories.
The evolution of these investments reinforces the company's commitment to preserving biodiversity and structuring infrastructure that promotes regenerative practices. By combining the demand for socio-biodiversity assets with financial and technical support for communities and partners, Natura enables the development of new business models that underpin the 2030 Commitments. This consolidated financial performance in 2025 demonstrates the scale of initiatives aimed at socio-environmental transformation, ensuring that the company’s growth is aligned with the resilience of ecosystems and the well-being of local communities.</t>
  </si>
  <si>
    <t>Allocation of direct resources in communities
GRI 203-1</t>
  </si>
  <si>
    <t>Sums in thousands of BRL</t>
  </si>
  <si>
    <t>Supply</t>
  </si>
  <si>
    <t>28,342.68</t>
  </si>
  <si>
    <t>24,156.81</t>
  </si>
  <si>
    <t>29,097.25</t>
  </si>
  <si>
    <t>43,564.71</t>
  </si>
  <si>
    <t>Benefit sharing</t>
  </si>
  <si>
    <t>7,637.89</t>
  </si>
  <si>
    <t>7,751.22</t>
  </si>
  <si>
    <t>8,052.84</t>
  </si>
  <si>
    <t>10,328.08</t>
  </si>
  <si>
    <t>Forestry businesses</t>
  </si>
  <si>
    <t>12,099.45</t>
  </si>
  <si>
    <t>14,315.44</t>
  </si>
  <si>
    <t>13,439.83</t>
  </si>
  <si>
    <t>Socio-environmental initiatives</t>
  </si>
  <si>
    <t>244.99</t>
  </si>
  <si>
    <t>282.24</t>
  </si>
  <si>
    <t>775.52</t>
  </si>
  <si>
    <t>1,690.95</t>
  </si>
  <si>
    <t>Environmental services</t>
  </si>
  <si>
    <t>1,802.97</t>
  </si>
  <si>
    <t>1,692.19</t>
  </si>
  <si>
    <t>2,635.20</t>
  </si>
  <si>
    <t>5,096.88</t>
  </si>
  <si>
    <t>45,666.42</t>
  </si>
  <si>
    <t>45,981.91</t>
  </si>
  <si>
    <t>54,876.25</t>
  </si>
  <si>
    <t>74,120.45</t>
  </si>
  <si>
    <t>Allocation of indirect resources in communities
GRI 203-1</t>
  </si>
  <si>
    <t>91.82</t>
  </si>
  <si>
    <t>2,500.00</t>
  </si>
  <si>
    <t>2,854.01</t>
  </si>
  <si>
    <t xml:space="preserve">Natura implements engagement initiatives, impact assessments, and development programs focused on supplier communities, governed by its Biodiversity Policy. It conducts social (including gender) and environmental impact assessments, with continuous monitoring via UEBT audits and the "Floresta em Pé" indicator of the 2030 Commitments, which covers 2.2 million hectares.
Local development plans are based on community needs, with a focus on the Pan-Amazon region, where an annual allocation of BRL 60 million is planned. Stakeholder engagement includes broad consultations with vulnerable groups—such as riverside communities, quilombola communities, and Indigenous peoples—through forums such as Community Meetings and COP30. The company uses formal complaint processes, providing an Ombudsman, a hotline, e-mail address and community meetings as a means of expressing and mediating impacts.
</t>
  </si>
  <si>
    <t>Natura does not have operations that generate significant negative impacts on communities that supply sociobiodiversity ingredients. The management of these operations is based on compliance with the Ethical Supply Standard of the Union for Ethical BioTrade (UEBT), a system aimed to ensure supply chains are free from actual or potential negative impacts through the annual verification of more than 100 indicators related to fair trade, labor rights, and environmental conservation. 
By 2025, the company has evolved to the Regenerative Standard, progressing beyond mitigation and compliance. There has been progress in implementing Regenerative Certification, with criteria focused on the active restoration of ecosystems and the enhancement of community resilience, with 17 supplier communities having already obtained Regenerative Certification to date. This development consolidates the ethical bioeconomy model established between Natura and UEBT aiming to ensure that the relationship with Supplier Communities acts as a mechanism for strengthening socio-biodiversity.</t>
  </si>
  <si>
    <t>Amazon</t>
  </si>
  <si>
    <t>In the Amazon, Natura maintains an integrated portfolio of investments in infrastructure and support services aimed at strengthening socio-biodiversity supply chains, environmental conservation, and creating socio-economic value for local communities. These investments expand productive, financial, and organizational capabilities in the territories and strengthen the sustainability of the company's long-term relationships in the region.
In 2025, 13.3% of all raw materials acquired by Natura originated in the Pan-Amazon region. As a result of its relationships with supplier communities, the company has contributed to the conservation of approximately 2.2 million hectares of forest in the Amazon. In this cycle, the indicator remained stable, due to the expansion of relationships with families located in anthropized areas or in Conservation Units that had already been previously accounted for. During this period, 53 communities and 13,115 families were impacted, including territories in the Pan-Amazon region.</t>
  </si>
  <si>
    <t>Natura Amazônia Program - GRI 203-1</t>
  </si>
  <si>
    <t>% of raw materials sourced from the Pan-Amazon region by Natura (relative to the total spend on raw materials)</t>
  </si>
  <si>
    <t>8.0</t>
  </si>
  <si>
    <t>Natura invested BRL 41 million in the Amazônia Viva Financing Mechanism, benefiting 5,036 families in 24 supplier associations and cooperatives. The RECA (Payments for Environmental Services) project generated BRL 3.35 million in payments in 2024, preventing the emission of 112,000 tons of greenhouse gases.
The Biocaminhos initiative, conducted in partnership with Vivalá, served 152 visitors in four communities that supply socio-biodiversity inputs in Pará (APOBV, APROCAMP, COFRUTA and CAMTAUÁ) over ten days during COP30, with a transfer of BRL 30,000 to the communities. Beyond economic results, the initiative strengthened participant engagement and deepened ties with local communities, fostering a more direct connection with their ways of life and the importance of socio-biodiversity conservation.</t>
  </si>
  <si>
    <t>Communities and families impacted in the Amazon - GRI 203-1</t>
  </si>
  <si>
    <t>Total communities</t>
  </si>
  <si>
    <t>Communities impacted in the Amazon in Brazil, Colombia and Peru</t>
  </si>
  <si>
    <t>Total families</t>
  </si>
  <si>
    <t>Total families impacted in the Amazon in Brazil, Colombia and Peru</t>
  </si>
  <si>
    <t>Natura implements engagement initiatives and impact assessments in 100% of its operations in the Amazon, focusing on the development of relationship communities and agro-extractive territories. The Company uses the Social Progress Index (SPI) to measure social and environmental performance, expanding its application from 5 to 17 Amazonian territories across Brazil, Colombia, Peru, and Ecuador, resulting in a total score of 62 for the communities, consistent with the value recorded for Brazil. 
In the area of governance, the company launched an internal standard of good practices for Free, Prior and Informed Consent (FPIC), identified as STD-36458, which establishes principles that seek to guarantee the participation and autonomy of indigenous peoples, quilombola communities, and family farmers in projects such as Payment for Environmental Services (PES). The gender strategy is operationalized through the Amazônia Viva Financing Mechanism, which held workshops in April 2025 with women representatives from 14 communities to validate and deepen the implementation plan in socio-biodiversity supply chains. 
Environmental and social impact assessments are conducted continuously through participatory processes, with results publicly disclosed and formal online complaint channels via forms maintained to contribute to transparency. Engagement is based on prior mapping and meetings with representative entities seeking to ensure that the needs of local communities guide regional development plans and the strengthening of the territories where the company operates.</t>
  </si>
  <si>
    <t>Recycling Cooperatives</t>
  </si>
  <si>
    <t>The company implements engagement actions, impact assessments, and/or development programs aimed at the local community, with a focus on Recycling Cooperatives. The percentage of the company's operations that have implemented impact assessments and/or development programs focused on the local community is 100%, considering that all cooperatives participating in the Elos program go through these processes.
We undertake social impact assessments, including gender impact assessments, conducted based on participatory processes. Additionally, Natura conducts environmental impact assessments and maintains continuous monitoring of these activities. However, we do not publicly disclose the results of environmental impact assessments or the results of social impact assessments.
Natura has plans for local development and stakeholder engagement, based on the needs of local communities and audiences. We do not have committees or processes for broad consultation with the local community, and consequently we do not maintain a body for the purpose of discussing impacts with the community. For managing complaints, we have formal complaint processes for community use, providing social networks and digital media as means of communication, in addition to community meetings and consultations.
The volume of waste recovered is monitored in the countries where we operate. Argentina, Brazil, Chile, Colombia, Mexico, and Peru, and in Brazil the monitored volume supplies the packaging chain, while in the other countries, the volume supplies the chains of the cooperatives themselves. In Mexico, the work is carried out by individual waste pickers (urban recyclers) instead of cooperatives. 
In Brazil, cooperatives undergo an internal audit process to seek to ensure good labor, administrative, and environmental practices, a process also verified in Spanish-speaking countries. Such audits verify requirements of organizational management, social and environmental responsibility, assessing the level of transparency in resource management, respect for human rights, safety conditions in machinery operation, environmental legislation compliance, and healthiness and comfort in the workplace. Improvement plans are created together with the cooperatives based on this mapping.
Strategic investments were made during this period in infrastructure and support services aimed at partner Recycling Cooperatives, totaling an investment of BRL 951,638.00. These resources were allocated entirely through donations and in-kind investments, without the direct allocation of physical resources, focusing on strengthening the waste picker network and improving working conditions.
The investment strategy was divided into five main pillars. The first program, a benefits initiative for waste pickers, allocated BRL 244,800.00 to fund healthcare services, ensuring access to medications, diagnostic tests, and medical consultations for cooperative members linked to post-consumer recycled materials (MRPC) supply chains. In operational terms, the Elos Program Bonus invested BRL 483,278.00 as an incentive for PET recycling, offering a bonus of BRL 0.13 per kilogram of material, allowing cooperatives to revitalize their infrastructure and acquire operational materials such as PPE and bags.
Furthermore, the company supported the revitalization of the workspace with BRL 24,600.00 for structural renovations, such as roof improvements, aiming for material quality and worker safety. In the area of financial management, BRL 74,800.00 was invested in technical training for fundraising through the Recycling Incentive Law, enabling six cooperatives to access potential funds exceeding BRL 1 million. Finally, the Benevides Recicla project, in partnership with the NGO Espaço Urbano in Pará, received BRL 124,000.00 to promote environmental education and local waste management. All projects were assessed as having positive social and environmental impacts, with no current or expected negative impacts identified.</t>
  </si>
  <si>
    <t>Surroundings</t>
  </si>
  <si>
    <t xml:space="preserve">Natura defines "surroundings" as the territories and communities potentially impacted by its main operations, encompassing the socio-biodiversity supply chains in the Amazon and the operational surroundings of the Cajamar (SP) and Ecoparque units in Benevides (PA). In 2025, 100% of these operations were covered by structured engagement processes, with formal mechanisms for active listening, continuous dialogue with leaders, and institutional ombudsman channels, ensuring transparency and social participation. The following initiatives are worthy of note: (i) relationship programs with municipalities and local organizations, focused on improving quality of life; (ii) continuous monitoring of socio-environmental impacts using indicators such as the Social Vulnerability and Climate Change Index (IVISC) and region-specific metrics for the Amazon, such as the SPI; and (iii) structured feedback data collection instruments, including digital forms, ombudsman services, and partnerships with local organizations, ensuring that community demands are incorporated into decision-making processes.
Our approach integrates with the company's risk management and, in the environmental and operational areas, involves systematic assessments of aspects and impacts (including noise, odors, emissions and effluents) as a requirement for maintaining Operating Licenses (OL) and regulatory compliance. Additionally, Natura uses IVISC, a proprietary tool that assesses climate risks and socioeconomic vulnerabilities in the areas where it operates. IVISC expands the capacity to anticipate systemic risks, focusing on the resilience of territories in the face of extreme weather events.
In 2025, the company also conducted a comprehensive human rights due diligence process aimed at identifying and mitigating impacts on people and fundamental rights, including potential effects associated with infrastructure and logistics. Based on this integrated approach, which combines environmental licensing, climate vulnerability assessments (IVISC), and human rights due diligence, no significant negative impacts, real or potential, were identified on the surrounding communities. The mapped risks present a low likelihood of occurrence and are mitigated through robust operational controls, environmental management systems, and continuous monitoring.
</t>
  </si>
  <si>
    <t>ESG S16. Customer Relationship and Service</t>
  </si>
  <si>
    <t>Natura seeks to strengthen its relationship with its consumers through an omnichannel strategy that integrates different points of contact and shopping experiences. The goal is to provide a seamless and personalized journey, enabling each customer to choose the most convenient channel to interact with the brand, whether through Relationship Selling, physical stores, digital channels, or marketplaces. This approach seeks to bring brands closer to consumers and create an integrated experience throughout the Bem Estar Bem ecosystem.
We conduct consumer surveys and data analyses to incorporate insights and feedback into the innovation and product development process. Actively listening to consumers, combined with the use of technology and analysis of large volumes of responses, allows for the identification of behavioral patterns, expectations, and user experiences, contributing to guiding improvements and new solutions.
We also have several initiatives focused on accessibility in products, channels, and experiences. Since 2013, Natura brand products have featured labels in braille to facilitate identification and promote the autonomy of people with visual impairments. The institutional website includes accessibility features for different user profiles, including people with visual impairments, older adults, and individuals susceptible to seizures, and the brand's of live streams include interpretation in Brazilian Sign Language (Libras). In 2025, we launched a pilot project in six stores in São Paulo, which should be gradually expanded to other cities and states in Brazil, offering inclusive service with sign language interpreters via video call. The initiative also involves training our employees to offer a more accessible and respectful shopping experience for people with disabilities.
With regard to customer service channels, the Natura and Avon brands offer multiple avenues for support and interaction, enabling customers to submit questions, requests, and feedback. Among these, key channels include the online chat with customer service representatives, social media engagement, telephone support, and e-mail contact, expanding communication options and ensuring greater accessibility and convenience. In the case of Natura, there is also the "Nat" virtual assistant, which is based on artificial intelligence and complements customer support.
The handling of complaints follows a structured process, starting with the registration of requests received through customer service channels, whether self-service or channels with human interaction. During the service interaction, the customer is informed about the applicable procedures, including resolution times, and the request is recorded on the CRM platform. Whenever possible, the solution is applied on the first contact; otherwise, the request is escalated to a second level of support for further analysis and resolution. After completion, the customer is invited to respond to a satisfaction survey, allowing for continuous monitoring of service quality and identification of opportunities for improvement.</t>
  </si>
  <si>
    <t>Próprio 102-44c. Customer Satisfaction (NPS)</t>
  </si>
  <si>
    <t xml:space="preserve">In 2025, Natura recorded a consolidated Transactional Net Promoter Score (NPS) of 89 points, demonstrating the high level of customer satisfaction with the company across all its operations. This cycle represents a strategic milestone in monitoring customer experience: we have expanded the scope of measurement, which until 2024 was restricted to the retail channel in company-owned stores, to a complete multichannel view. The new monitoring perimeter integrates company-owned stores, the "My Store" model, and e-commerce in Brazil, in addition to stores and digital channels in Hispanic American countries. As a result of this expansion and the inclusion of new purchase journeys with distinct profiles, 2025 established a new baseline for the company, making the year's results incomparable to the indices of previous years.
The indicator is calculated in accordance with the global Net Promoter Score (NPS) methodology. The index is defined by the percentage difference between promoter and detractor customers for each individual unit. To consolidate the company's global vision, a weighted average based on the volume of responses is used, ensuring that each channel and country contributes proportionally to its representation in the total number of interactions. When broken down by region, Brazil scored 89 points, while Hispanic America reached 86 points. The result does not include data from Chile, which is in the final phase of its pilot project.
With the goal of maintaining excellence in customer service and brand loyalty, Natura defined specific targets for the fiscal year 2025. The plan aimed to reach 90 points in the Brazilian market, 88 points in the Hispanic operation, and 89 points in the consolidated Latin American market, levels established to faithfully reflect the global and continuous customer experience across all Natura network points of contact.
Customer experience management processes underwent significant changes, implemented under rigorous operational discipline. The Customer Service function experienced a profound digital transformation, evolving from a support operation into a driver of competitive advantage. The modernization of customer channels was enabled by the integration of artificial intelligence with the new Salesforce CRM platform, reducing average service time by 15% and creating a seamless omnichannel journey across the app, WhatsApp, and physical stores. By prioritizing personalization and data-driven insights, the strategy replaced mass promotions with targeted CRM campaigns and individualized engagement mechanisms, resulting in a significant 30% increase in channel performance. This ecosystem is delivering strong results aimed at improving the integration of consumer experiences across all channels and enhancing our NPS.
</t>
  </si>
  <si>
    <t>ESG S09. Digitization and Online Channels</t>
  </si>
  <si>
    <t>In 2025, Natura’s online sales platform, which integrates both its proprietary channel and marketplaces, reached a milestone of 2.247 million customers. This digital engagement was a key driver of the online channel’s gross revenue performance in Brazil, representing 6.8% of total sales in the country in 2025.</t>
  </si>
  <si>
    <t>ESG S11. Customer Privacy</t>
  </si>
  <si>
    <t xml:space="preserve">To seek to ensure the effective implementation of its privacy policy, Natura has a dedicated privacy governance structure that works across the areas of Information Security, Legal, Compliance, Data, and Business with the aim of aligning strategy, regulatory risk, and operations. Privacy risk management is conducted using a methodology aligned with the Information Commissioner’s Office (ICO) guidelines and considers the nature, volume, and context of data processing.
Natura’s privacy operations are formally structured and integrated across business areas, supported by dedicated leadership in the role of Privacy &amp; AI Lead, which combines data governance with the ethical use of artificial intelligence (AI) to provide a 360° view of risks. This structure is reinforced by a multidisciplinary AI and Privacy Committee, which connects Business, Technology, and Legal to ensure Privacy by Design in new projects. The maturity of the model is reflected in the updated Record of Processing Activities (RoPA), formal system assessment processes, and the systematic preparation of Data Protection Impact Assessments (DPIAs) for high-risk initiatives. Externally, the company maintains a structured process for handling data subject rights and rigorous third‑party management, which includes simplified due diligence and standard contractual clauses. Finally, control effectiveness is validated by an incident response protocol that resulted in zero critical incidents in Brazil in 2025, in addition to a robust mandatory training program that integrates Privacy and AI into the annual Code of Conduct.
Natura conducted an internal audit in 2025 to verify compliance with its privacy policy and applicable legislation, and found no significant risks. Additionally, it has a specific Risk area responsible for conducting independent analyses of operational, regulatory, and reputational risks.
We inform our customers about data protection practices through the Privacy Policy available on websites and applications. We also use contextual privacy notices (on-time/just-in-time notices) to highlight specific information and treatment purposes. Regarding data usage, the company monitors the percentage of users whose data is used for secondary purposes, reaching a rate of 10%, with this use being intended for sending communications, as stated in the public Privacy Notice.
Within the targets and goals in this topic, Natura aims to enhance transparency in the use of personal data, monitor the implementation and maintenance of risk mitigation measures, strengthen awareness and accountability across business areas, standardize transparency and customer communications through consistent language, and mitigate risks associated with internal data sharing.
</t>
  </si>
  <si>
    <t>Customers whose data is used for secondary purposes¹ (%)</t>
  </si>
  <si>
    <t>¹ Secondary Purpose refers to the intentional use of data for purposes other than those that motivated the original collection. This includes activities such as personalizing targeted ads and improving products and services.</t>
  </si>
  <si>
    <t>GRI 418-1. Substantiated complaints concerning breaches of customer privacy and losses of customer data</t>
  </si>
  <si>
    <r>
      <rPr>
        <sz val="9"/>
        <color rgb="FF5C2212"/>
        <rFont val="Verdana"/>
        <family val="2"/>
      </rPr>
      <t xml:space="preserve">In 2025, we did not receive any substantiated complaints from the National Data Protection Authority (ANPD) or from data subjects related to data processing, nor were there any notifications of personal data security incidents to these parties, as required under the General Data Protection Law (LGPD).
For the purposes of this report, only confirmed complaints were considered; requests or applications regularly submitted by data subjects were not included.
Natura maintains structured and accessible channels to address privacy and data protection concerns, ensuring the continuity and proper handling of all requests from third parties and personal data subjects through its Privacy Form and the e-mail address </t>
    </r>
    <r>
      <rPr>
        <i/>
        <sz val="9"/>
        <color rgb="FF5C2212"/>
        <rFont val="Verdana"/>
        <family val="2"/>
      </rPr>
      <t>privacy@natura.net</t>
    </r>
    <r>
      <rPr>
        <sz val="9"/>
        <color rgb="FF5C2212"/>
        <rFont val="Verdana"/>
        <family val="2"/>
      </rPr>
      <t xml:space="preserve">.
</t>
    </r>
  </si>
  <si>
    <t>Ethical Marketing</t>
  </si>
  <si>
    <t>ESG S15. Responsible Marketing Guidelines</t>
  </si>
  <si>
    <t>Natura maintains a public, global commitment to ethical marketing, grounded in transparency and responsibility across all customer points of contact. The company seeks to ensure the dissemination of accurate and balanced information about its portfolio through its Codes of Ethics and internal policies, which guide employees and Beauty Consultants to adopt honest and respectful sales practices. This commitment aligns with the principles established in its Human Rights Policy with the aim of ensuring that all communication and marketing practices promote dignity, non-discrimination, equity, and respect for the people and communities impacted by its activities.
This integrity is reinforced by the company's Code of Conduct, which expressly rejects exaggerated or misleading claims about the social and environmental impacts of its activities. The goal is to ensure that communication accurately reflects the reality of the business, avoiding greenwashing and unfounded promises. Additionally, the "Relationship Selling Guide" establishes strict guidelines for Beauty Consultants, aligning their field performance with the brand’s marketing integrity policies. 
Natura's advertising strategy also prioritizes the protection of vulnerable market segments and audiences that require greater ethical care, such as minors, the elderly, and individuals with low literacy, ensuring clear and non-abusive communication. Finally, Natura refrains from misinforming consumers about the work or products of its competitors. The company maintains a culture of fair competition, guided by truthfulness and avoiding derogatory comparisons. This entire operational structure is aligned with rigorous international and national standards for direct selling, following the codes of the World Federation of Direct Selling Associations (WFDSA) and the Brazilian Association of Direct Selling Companies (ABEVD). These entities establish standards of conduct, ethics, and training that ensure product promotion occurs with integrity, transparency, and respect for people in all jurisdictions where the company operates.</t>
  </si>
  <si>
    <t>GRI 417-3.  Incidents of non-compliance concerning marketing communications</t>
  </si>
  <si>
    <t>The company bases its operations on strict compliance with the Intellectual Property legislation, the Consumer Protection Code (CDC), CONAR regulations, and other specific legislation applicable to the markets in which it operates. This commitment is reinforced by regular training sessions aimed at the Marketing teams, as well as by the close and continuous collaboration of the Intellectual Property team with the areas responsible for communication.
The Code of Conduct, in its chapter on Responsible Marketing, determines that products must be marketed with honesty, transparency, and integrity. These principles dictate that all communication must be honest, truthful, transparent, respectful, and non-discriminatory, as well as aligned with the brand's values. Whenever we communicate publicly or with clients, we perform in compliance with applicable laws and regulations, including those related to fair competition, consumer protection, fraud prevention and misuse of information, payments or favors, as well as respect for and fair use of our own and third-party intellectual property, including suppliers, distributors and affiliates.
When developing and reviewing advertising and marketing materials, applicable local and international laws are observed, such as consumer protection regulations, rules specific to advertising cosmetic and health products, intellectual property laws, and provisions addressing unfair competition and antitrust. Internal processes are designed to prevent the disclosure of any information that could mislead consumers and that the rights of third parties are fully respected.
During the reporting period, in the Hispanic America operations, no sanctions or fines were recorded related to non‑compliance with laws or voluntary codes concerning marketing and advertising practices. In Brazil, for fiscal year 2025, the organization did not identify any cases of non-compliance that resulted in fines, penalties, warnings, or violations of voluntary codes in relation to the end consumer. Although the legal monitoring system recorded five cases concluded with convictions, classified as "Unfulfilled Promotion" and "Misleading Advertising," these cases are not applicable to this report because they exclusively involve Beauty Consultants and are classified as commercial disputes, not as communication failures directed at the end consumer. Additionally, the interactions recorded with PROCON corresponded to Preliminary Information Letters (PILs), not resulting in the initiation of administrative proceedings or judgments on the merits. The company maintains governance, review, and continuous monitoring mechanisms for its marketing practices and assesses that the identified cases do not constitute systemic failures in its institutional processes.
Regarding Intellectual Property, no cases of non-compliance with laws or voluntary codes were identified, nor were there any notifications from consumers or competing companies, demonstrating the effectiveness of internal controls and the institutional commitment to responsible marketing and communication practices.</t>
  </si>
  <si>
    <t>Consumer Safety</t>
  </si>
  <si>
    <t>ESG G07. Product Quality and Safety (Recall)</t>
  </si>
  <si>
    <t>Our management of product quality and recalls is based on structured processes to prevent or address defective products before delivery. The strategy is based on systematic protocols for inspection, testing, and performance checks that allow for the immediate resolution of deviations. 
Governance is institutionalized through the Quality Guidelines in Good Manufacturing and Good Logistics Operations Practices manuals, which aim at the integrity of the item during storage, distribution, and transportation. To improve quality, the company integrates emerging technologies, such as boxing and palletizing automation, aiming to prevent damage from handling. Sensors were also implemented on the production lines to prevent coding deviations, missing components, and the flow of empty packaging. 
Performance is monitored by a pyramid of quality indicators, composed of two preventive and two reactive indicators, according to internal procedures. Internal quality management system audits (first-party audits) are independent and documented processes, formalized according to internal guidelines. As an independent external verification, the manufacturing units are fully certified according to ISO 9001 (Quality Management System) and ISO 22716 (Good Manufacturing Practices for the Cosmetics Industry) standards.
Training for internal stakeholders is governed by the Integrated Training Program and Quality Culture guideline. The program covers onboarding with mandatory qualification for 100% of new entrants, and the Annual Refresher Course, which uses lessons learned for educational plans. Management is conducted through the Workday platform, complemented by a Culture Program in the factories aimed at strengthening employees’ sense of ownership. For external stakeholders, mechanisms for handling complaints about defective products include call centers, e-mail addresses, digital forms, social media and third-party platforms, following internal procedures.
With respect to suppliers, quality requirements are governed by internal guidelines, with performance monitored through service level indicators and quality assurance programs. Incident reporting and corrective actions are managed through monthly reports to the Office of the Vice President of Operations and Logistics and quarterly reports to the Marketing and Innovation areas, transforming data into actionable insights for risk mitigation and continuous improvement. 
In the last fiscal year, the target set for recalls is zero occurrences, the number of products recalled was zero, with zero product lines affected and zero expenses incurred for recalls.</t>
  </si>
  <si>
    <t>Product Recall</t>
  </si>
  <si>
    <t>Number of recalls issued</t>
  </si>
  <si>
    <t>Target number of recalls issued</t>
  </si>
  <si>
    <t>Amount of products collected</t>
  </si>
  <si>
    <t>GRI 417-1. Requirements for product and service information and labeling</t>
  </si>
  <si>
    <t xml:space="preserve">Packaging and communication materials include information about the origin of product components, the contents—particularly substances that may have environmental or social impacts—and guidance for the safe use of the product. In 2025, Natura assessed 100% of its 11 significant product categories (hair, body, face, deodorant, soap, perfume, makeup, sun protection, children's, nail and home care) for compliance with these requirements.
The environmental and social impact assessment is grounded in stringent safety protocols, ensuring that the full product portfolio undergoes registration with local sanitary authorities and adheres to relevant legislation. This process is conditioned on successful completion of clinical safety, efficacy, physicochemical stability, biodegradability and product life‑cycle assessment protocols. Such testing is essential to mitigate potential impacts, including adverse reactions and harm to consumer health and the environment.
The percentage of vegan products in the portfolio was 97.2%, maintaining the figure reported in 2024. This indicator reflects the trajectory of replacing products that still use beeswax, which is currently the only non-vegan ingredient in the portfolio and is undergoing a gradual replacement process. Regarding the natural origin of the formulations (ISO 16128), the Natura brand registered 94.7% (94.8% in 2024), remaining stable and aligned with the 95% target for 2030. The biodegradability of the rinse-off portfolio (OECD 301), a metric that covers the Natura and Avon brands, remained at 97.6%, above the 95% target for 2030. It is worth noting that, for this calculation, Natura considers the volume billed, while Avon considers the volume produced. 
Natura continues to invest in new developments to improve its indicators, ensuring that the product mix—measured by the number of items invoiced and produced—reflects the organization’s high standards of social and environmental performance.
</t>
  </si>
  <si>
    <t>GRI 417-2. Cases of non-compliance related to product and service labeling</t>
  </si>
  <si>
    <t>Natura did not identify any incidents of non-compliance with regulations or voluntary codes relating to product labeling and information in 2025. The total number of incidents resulting in fines, penalties, or administrative warnings was zero, as were the violations of self-regulatory standards adopted by the company. 
The operationalization of this topic is based on the systematic monitoring of sanitary regulations in the markets where the brands operate and on the preparation of individual technical dossiers for each product in the Natura and Avon brand portfolio. These documents consolidate mandatory data such as the International Nomenclature of Cosmetic Ingredients (INCI), instructions for use, safety warnings, expiration dates, and traceability protocols. The company applies internal review processes designed to verify the technical integrity of the information presented, preventing greenwashing. Any interactions with health authorities to address requests for clarification are processed according to established schedules and legal requirements.</t>
  </si>
  <si>
    <t>CG-HP-250a.3. Environmental, health and safety performance of products</t>
  </si>
  <si>
    <t xml:space="preserve">Natura operates a system of governance and continuous technical monitoring focused on rigorous toxicological analysis of ingredients and emerging issues. The strategy is based on the dynamic review of 29 global reference lists (such as Proposition 65, FDA, and SVHC/REACH), allowing for the anticipation of regulatory restrictions and the proactive elimination of substances with potential risks to consumers or the environment.
As a result of this diligence, the company has consolidated Internal Ingredient Restriction Lists that guide 100% of new product development. Risk management is applied in a phased manner:
1) Restriction: Use permitted only under specifically safe conditions;
2) Prohibition of New Developments: Prohibition on future projects;
3) Total Prohibition: Mandatory elimination in new developments and existing product lines.
Safety assessments occur before the formulation phase, where all ingredients undergo rigorous toxicological analysis. The process integrates data science and computational modeling (in silico), along with in vitro assays, to efficiently identify the safety profile for subsequent verification in clinical studies. Once ingredients are approved, formulations are evaluated through toxicological calculations, considering the product category, exposure area, and target audience. Only after this final approval do the products proceed to clinical studies at partner institutes, ensuring compliance with regulatory requirements and safety under real-world conditions. This standard of excellence, consolidated in the Natura brand, has been gradually expanded in Avon brand processes since 2025, unifying the safety vision of the company's brands.
</t>
  </si>
  <si>
    <t>GRI 416-1. Assessment of the health and safety impacts of product and service categories</t>
  </si>
  <si>
    <r>
      <rPr>
        <sz val="9"/>
        <color rgb="FF5C2212"/>
        <rFont val="Verdana"/>
        <family val="2"/>
      </rPr>
      <t xml:space="preserve">The company’s commitment to product safety is a strategic pillar that permeates every stage of product development for the Natura and Avon brands. Through this approach, 100% of the 11 significant product categories undergo human and environmental safety assessments, including toxicological calculations, </t>
    </r>
    <r>
      <rPr>
        <i/>
        <sz val="9"/>
        <color rgb="FF5C2212"/>
        <rFont val="Verdana"/>
        <family val="2"/>
      </rPr>
      <t>in silico/in vitro</t>
    </r>
    <r>
      <rPr>
        <sz val="9"/>
        <color rgb="FF5C2212"/>
        <rFont val="Verdana"/>
        <family val="2"/>
      </rPr>
      <t xml:space="preserve"> analyses, and clinical studies. Our formulations are developed under the highest compliance standards, using exclusively ingredients supported by the most up-to-date scientific criteria and in full compliance with national and international regulations. This governance is implemented through an internal standard that currently monitors approximately 80 cosmetic ingredients subject to rigorous risk management measures, ranging from restricted use to complete bans, both for new launches and existing products.
The effectiveness of this system is demonstrated by the historical elimination of controversial chemical groups, such as phthalates and parabens, across the entire Natura portfolio. In recent performance, we achieved a notable result by reducing by approximately 4 percentage points the share of revenue from products containing substances of very high concern identified under the SVHC (Substances of Very High Concern) list of the European REACH (Registration, Evaluation, Authorization and Restriction of Chemicals) regulation compared to the previous year, decreasing from 11% to only 7% of total revenue. Although the Company has chosen not to establish a public quantitative target for reducing these substances due to the volatility of global regulatory updates, the progress achieved confirms the proactive nature of formula management. This advancement is intrinsically connected to Vision 2025–2050, which aims to make regeneration accessible through high cosmetic performance and the strict use of only what is necessary in its formulas and packaging.</t>
    </r>
  </si>
  <si>
    <t>ESG A05. Control of Exposure to Chemical Substances</t>
  </si>
  <si>
    <t>At Natura, the risks of our portfolios are assessed considering impacts on human health and the environment, based on a governance system, continuous technical monitoring, and toxicological analysis of ingredients. This process includes reviewing 29 global regulatory lists (such as Proposition 65, FDA, and SVHC/REACH), allowing for the proactive elimination of hazardous substances and the adoption of internal lists that guide 100% of new product development, an approach that is being expanded to the Avon brand. 
The assessment is conducted throughout the entire development process with the objective of ensuring high safety standards. To this end, each new product undergoes a rigorous pre-market risk assessment that uses state-of-the-art scientific methodologies, following the latest recommendations of the European Scientific Committee on Consumer Safety (SCCS – 12th revision). This process includes hazard identification, exposure estimation, and risk characterization, such as the calculation of the Margin of Safety (MoS), in addition to the application of advanced modeling techniques, including the use of 3D bioprinted artificial skin (in vitro testing) and computational models (in silico testing) to predict toxicity risks with high accuracy even before the clinical study phase.
As a result, 100% of the relevant product categories were evaluated for health and safety impacts. The company also monitors substances of very high concern, including SVHC (Substances of Very High Concern), PBT (Persistent, Bioaccumulative, and Toxic), vPvB (Very Persistent and Very Bioaccumulative), PMT (Persistent, Mobile, and Toxic), vPvM (Very Persistent and Very Mobile), EDC (Endocrine Disrupting Chemicals), and CMR (Carcinogenic, Mutagenic, and Toxic to Reproduction), with 7% of revenue associated with products containing these substances. Compared to the previous year, there was a reduction in revenue, associated, among other factors, with periodic updates to the SVHC list, which can alter the classification of certain cosmetic ingredients.</t>
  </si>
  <si>
    <t>GRI 416-2. Incidents of non-compliance concerning the health and safety impacts of products and services</t>
  </si>
  <si>
    <t>Between January and December 2025, eight closed legal cases resulting in fines or penalties were identified. These cases were classified under “Consumer – Product”, involving adverse reactions and foreign matter claims, and were concluded with judgments against the Company. The total amount paid was BRL 104,732.41, with the highest individual payment amounting to BRL 41,137.80. 
During the reporting period, no instances of non-compliance with laws or voluntary codes related to the health and safety impacts of products and services were recorded in the other countries where the company operates. There was no variation compared to previous years, and no cases of non-compliance with voluntary codes were identified, nor were there any accumulated liabilities at the end of the year or open material contingencies. Risk mitigation is achieved through preventative legal advice to the company's departments, providing guidance on potential sanctions in case of regulatory non-compliance.
Compliance is maintained through an R&amp;D governance system that integrates technical ingredient monitoring with the continuous review of global restricted substances lists (such as EU and FDA guidelines), thus seeking to ensure that the portfolio anticipates regulatory restrictions and proactively eliminates controversial ingredients; predictive screening, using toxicological data science and in silico and in vitro assessments to evaluate ingredients even before the formulation phase; comprehensive human and environmental safety assessments, including toxicological calculations, in silico and in vitro analyses, and clinical studies, as formulations are developed under the highest compliance standards using only ingredients supported by the most current scientific evidence; and a robust regulatory framework, under which all products are registered in accordance with applicable legislation, supported by an immediate response process to any requests from competent authorities. It is reiterated that there were no recall episodes or safety notifications in the markets where Natura operates during the reported period, reflecting the effectiveness of the safety protocols applied.</t>
  </si>
  <si>
    <t>The costs of the measures implemented to manage risks and opportunities will be disclosed in a dedicated report by September 2026, pursuant to IFRS S1 and IFRS S2 Standards, as required by applicable regulations, reinforcing our commitment to transparency.</t>
  </si>
  <si>
    <t>We achieved 20.47% representation, an increase of 4.7 percentage points over the previous year, driven by zero voluntary turnover and an 80% success rate in internal promotions. Although we ended the cycle below the 25% commitment, we recognize the gap and remain determined to accelerate this journey. See more details on page 68 of the 2025 Integrated Report.</t>
  </si>
  <si>
    <t>¹ In 2025, the updated methodology for assessing supplier criticality impacted the comparability of results with previous periods. GRI 2-4
² In 2024, Supplier and Community data were consolidated, and the figures were updated to ensure methodological alignment with the 2025 reporting cycle and the historical comparability of the information. GRI 2-4</t>
  </si>
  <si>
    <t xml:space="preserve">Strategic suppliers are defined through a segmentation analysis of the supplier base, considering value generation and risk criteria, including brand impact, market alternatives, switching costs, and dependency. It is with this group that we maintain a closer relationship through the Embrace Program, conducted ethically and transparently and guided by the six pillars that underpin the company’s vision and strategy: Quality, Service, Innovation, Competitiveness, Capability and Commitment to Life. Furthermore, suppliers from various categories—such as raw materials, packaging, logistics, and indirect suppliers—were selected to participate in the Regenerative Alliance based on their strategic performance with the company, considering criteria such as volume and impact on sustainability initiatives, in line with Natura’s goals as outlined in its Vision.
We have a Global Supplier Approval Policy, which covers a specific Responsible Procurement document and factory assessment guidelines. Our Procurement Standard, revised in September 2025, is an internal document designed to ensure that all employees are familiar with procurement approaches and processes, supported by commercial terms that provide a competitive advantage while fulfilling our sustainability commitments. Furthermore, the Standard includes a dedicated section on Sustainability in Procurement, reinforcing our responsibility to ensure that all interactions with suppliers are conducted honestly and fairly, while proactively engaging with partners who share the goals set out in the Vision for 2025–2050 and other key commitments, such as our Declaration of Human Rights. To complement this documentation, the Responsible Procurement Guide for Suppliers is currently under review and will be published in the first half of 2026.
Regarding supplier assessments, the 2025 results are not directly comparable to those of previous years due to a revision of the supplier criticality methodology. The previous model, based on geographic risk, has been replaced by an operational risk approach that focuses on on-site audits of the most impactful suppliers. The observed variation reflects the adoption of a more rigorous audit process focused on relevant risks. </t>
  </si>
  <si>
    <t>In managing impacts and dependencies, quarterly monitoring of progress toward achieving the nature-related targets set out in the Transition Plan is one of the primary mechanisms for overseeing prioritized impacts and dependencies.
The management of environmental and climate data specific to each unit of direct operations is conducted through monthly internal reports, the objective of which is to support management and strategic planning. The company also has ingredient management tools, along with auditing processes and certification requirements, as part of an ongoing effort to improve its management strategy and database quality, align with sustainability targets, and strengthen its capacity to respond to nature-related challenges.
In risk and opportunity management, the incorporation of nature-related risks into Corporate Risk Management in 2025 was an important step towards managing these risks, although aspects related to the definition of response triggers, operational prioritization, and specific responsibilities are still under development and are being continuously refined. 
From 2025, Natura has focused on implementing the Nature Action Plans (internal document) and Transition Plans, developed to guide its biodiversity strategy, based on priorities defined from studies applying the LEAP methodology, as well as other related studies Natura conducted on this topic.</t>
  </si>
  <si>
    <r>
      <t xml:space="preserve">¹ The 2024 values were originally reported in mg/Nm³ (Boiler 1 / Boiler 2 / Average) and were converted to tonnes in 2025 for purposes of absolute comparability.
² Methodological reclassification: unit changed from mg/Nm³ (concentration) to tonnes (absolute mass) in 2025. 2024 data, originally reported as a boiler‑average, were converted for technical comparability (GRI 2‑4).
³ The atmospheric emissions reports from the unit operations in Cajamar, Ecoparque, Interlagos and Moreno were considered. The Celaya unit only contracts measurements for carbon monoxide and carbon dioxide.
</t>
    </r>
    <r>
      <rPr>
        <b/>
        <sz val="8"/>
        <color rgb="FF5C2212"/>
        <rFont val="Verdana"/>
        <family val="2"/>
      </rPr>
      <t>Note</t>
    </r>
    <r>
      <rPr>
        <sz val="8"/>
        <color rgb="FF5C2212"/>
        <rFont val="Verdana"/>
        <family val="2"/>
      </rPr>
      <t xml:space="preserve">: With respect to the standards, methodologies and calculation tools adopted, the Moreno unit followed the guidelines of the 'Licencia de Emisiones Gaseosas a la Atmósfera 2022' protocol, with detailed specifications set out in the referenced administrative acts and certificates. The Interlagos and Cajamar units relied on Conama Resolution No. 436/2011. The Ecoparque unit used ABNT and Cetesb methods for sampling planning, selection of sampling points, gas velocity and flow measurements, as well as equipment calibration and determination of particulate matter, thereby ensuring the accuracy and compliance of measurements with applicable environmental standards.
</t>
    </r>
  </si>
  <si>
    <r>
      <t xml:space="preserve">¹ Regulations, methodologies and conversion factor used according to the National Energy Balance (BEN). All operations were considered in 2022 and 2023, including manufacturing plants, distribution centers and administrative areas. No retail operations (stores) of any of the brands, nor the energy consumed in vehicles (mobile combustion) were considered. In 2024, only direct operations, i.e. distribution centers and factories, were considered. No retail (stores) of any of the brands, third parties or administrative units were considered.
² For diesel, the fuel is considered in its pure form, excluding the biodiesel fraction.
³ Fuel consumption conversions to GJ were performed based on the factors contained in the latest report of the National Energy Balance (2025). 
</t>
    </r>
    <r>
      <rPr>
        <b/>
        <sz val="8"/>
        <color rgb="FF5C2212"/>
        <rFont val="Verdana"/>
        <family val="2"/>
      </rPr>
      <t>Note</t>
    </r>
    <r>
      <rPr>
        <sz val="8"/>
        <color rgb="FF5C2212"/>
        <rFont val="Verdana"/>
        <family val="2"/>
      </rPr>
      <t>: For classification purposes, electricity consumption includes both purchased electricity and the diesel fuel used for self-generation of electricity. The heating calculation considers the consumption of natural gas and LPG used in kitchens and dining areas, excluding the MFG sites (Moreno, Celaya, and Interlagos) and the period from January to July in Cajamar, as in these cases consumption is shared between boilers (steam) and kitchens, with such volumes reported as “Steam.” Cooling was estimated to account for 25% of the total electricity consumption of the sites, due to the lack of specific segregated metering. The steam calculation considers the consumption of natural gas at Moreno, Celaya, and Interlagos, while LPG consumption in Cajamar from January to July is also included.</t>
    </r>
  </si>
  <si>
    <r>
      <t xml:space="preserve">Total fuel consumption within the organization arising from </t>
    </r>
    <r>
      <rPr>
        <u/>
        <sz val="10"/>
        <color rgb="FFFFFFFF"/>
        <rFont val="Verdana"/>
        <family val="2"/>
      </rPr>
      <t>renewable sources</t>
    </r>
    <r>
      <rPr>
        <sz val="10"/>
        <color rgb="FFFFFFFF"/>
        <rFont val="Verdana"/>
        <family val="2"/>
      </rPr>
      <t>¹</t>
    </r>
  </si>
  <si>
    <r>
      <t xml:space="preserve">¹ The data were collected from product billing records and from external partners’ reports containing weight measurements of the collected waste.
² 2024 data revised for alignment with the methodological assumptions of previous and subsequent years (GRI 2-4)
</t>
    </r>
    <r>
      <rPr>
        <b/>
        <sz val="8"/>
        <color rgb="FF5C2212"/>
        <rFont val="Verdana"/>
        <family val="2"/>
      </rPr>
      <t xml:space="preserve">Note: </t>
    </r>
    <r>
      <rPr>
        <sz val="8"/>
        <color rgb="FF5C2212"/>
        <rFont val="Verdana"/>
        <family val="2"/>
      </rPr>
      <t xml:space="preserve">The total weight of products and packaging recovered through stores was 48.40 tons.                                                      </t>
    </r>
  </si>
  <si>
    <t>The total volume of water discharged during the period was 330.97 ML, including freshwater discharged to surface water bodies and groundwater, as well as effluents sent to third parties.
Effluent disposal occurs through routing to public sewage treatment plants, discharge into water bodies after prior treatment and compliance with applicable legal limits, and internal reuse of treated wastewater. There was no discharge into seawater. We discharged effluents in an area classified as water-stressed, totaling 211.75 ml in 2025. This includes discharge into surface waters and shipment to third parties, according to the adopted classification.
We also itemized the volume of effluent destined for third parties; no effluent was sent for reuse by other organizations. No cases of non-compliance with legal disposal quality limits were recorded during the reported period.
The data is reported monthly by operations that have a Wastewater Treatment Plant (WWTP). Parameters such as Biochemical Oxygen Demand (BOD), Chemical Oxygen Demand (COD), and nitrogen are monitored, in addition to internal operational controls that are tracked daily by the responsible departments. Compliance with disposal standards follows applicable local legislation and, in the absence of specific municipal regulations, state and/or federal guidelines are adopted.
The reduction observed compared to the previous period is associated with decreased water consumption in operations, resulting in less effluent generation.</t>
  </si>
  <si>
    <t>Any changes to the bylaws are the exclusive responsibility of the Annual General Meeting. This requirement is stipulated in article 122 of Law No. 6.404/76, which expressly states that only shareholders, through a resolution approved at a duly convened General Meeting, may approve amendments to the bylaws.</t>
  </si>
  <si>
    <t>12.74%</t>
  </si>
  <si>
    <t>25.96%</t>
  </si>
  <si>
    <t>27.04%</t>
  </si>
  <si>
    <t>63.55%</t>
  </si>
  <si>
    <t>64.47%</t>
  </si>
  <si>
    <t>23.79%</t>
  </si>
  <si>
    <t>98.8%</t>
  </si>
  <si>
    <t>54.28%</t>
  </si>
  <si>
    <t>15.06%</t>
  </si>
  <si>
    <t>11.34%</t>
  </si>
  <si>
    <t>5.2%</t>
  </si>
  <si>
    <t>7.14%</t>
  </si>
  <si>
    <t>18,600.00</t>
  </si>
  <si>
    <t>314,237.04</t>
  </si>
  <si>
    <t>88,426.06</t>
  </si>
  <si>
    <t>131,000.00</t>
  </si>
  <si>
    <t>387.01</t>
  </si>
  <si>
    <t>433.49</t>
  </si>
  <si>
    <t>1,502,354.74</t>
  </si>
  <si>
    <t>1,387,669.86</t>
  </si>
  <si>
    <t>9,048,461.16</t>
  </si>
  <si>
    <t>101,049.49</t>
  </si>
  <si>
    <t>121,186.33</t>
  </si>
  <si>
    <t>17,051,000.000</t>
  </si>
  <si>
    <t>469,804.99</t>
  </si>
  <si>
    <t>655.73</t>
  </si>
  <si>
    <t>1,842.80</t>
  </si>
  <si>
    <t>16.02%</t>
  </si>
  <si>
    <t>16.92%</t>
  </si>
  <si>
    <t>6.55%</t>
  </si>
  <si>
    <t>8.34%</t>
  </si>
  <si>
    <t>22.88%</t>
  </si>
  <si>
    <t>100%</t>
  </si>
  <si>
    <t>1.11%</t>
  </si>
  <si>
    <t>97.78%</t>
  </si>
  <si>
    <t>56.77%</t>
  </si>
  <si>
    <t>96.88%</t>
  </si>
  <si>
    <t>46.1%</t>
  </si>
  <si>
    <t>44.55%</t>
  </si>
  <si>
    <t>43.12%</t>
  </si>
  <si>
    <t>292.9</t>
  </si>
  <si>
    <t>325.5</t>
  </si>
  <si>
    <t>495.8</t>
  </si>
  <si>
    <t>297</t>
  </si>
  <si>
    <t>989.78</t>
  </si>
  <si>
    <t>11,919.00</t>
  </si>
  <si>
    <t>10,221.16</t>
  </si>
  <si>
    <t>9,163.89</t>
  </si>
  <si>
    <t>8,285.98</t>
  </si>
  <si>
    <t>16,546.00</t>
  </si>
  <si>
    <t>12,761.710</t>
  </si>
  <si>
    <t>12,969.03</t>
  </si>
  <si>
    <t>11,433.47</t>
  </si>
  <si>
    <t>2,300.00</t>
  </si>
  <si>
    <t>149.78</t>
  </si>
  <si>
    <t>693,982.77</t>
  </si>
  <si>
    <t>508,543.65</t>
  </si>
  <si>
    <t>426,839.35</t>
  </si>
  <si>
    <t>353,782.41</t>
  </si>
  <si>
    <t>104,793.15</t>
  </si>
  <si>
    <t>110,329.19</t>
  </si>
  <si>
    <t>395.52</t>
  </si>
  <si>
    <t>877.42</t>
  </si>
  <si>
    <t>4,081.38</t>
  </si>
  <si>
    <t>1,275.49</t>
  </si>
  <si>
    <t>6,956.68</t>
  </si>
  <si>
    <t>5,234.55</t>
  </si>
  <si>
    <t>6,100.78</t>
  </si>
  <si>
    <t>7,640.91</t>
  </si>
  <si>
    <t>136,531.73</t>
  </si>
  <si>
    <t>108,281.86</t>
  </si>
  <si>
    <t>114,484.24</t>
  </si>
  <si>
    <t>96,833.22</t>
  </si>
  <si>
    <t>850.77</t>
  </si>
  <si>
    <t>805.17</t>
  </si>
  <si>
    <t>900.21</t>
  </si>
  <si>
    <t>1,432.61</t>
  </si>
  <si>
    <t>7,429.00</t>
  </si>
  <si>
    <t>5,987.18</t>
  </si>
  <si>
    <t>3,390.62</t>
  </si>
  <si>
    <t>2,651.92</t>
  </si>
  <si>
    <t>12,734.93</t>
  </si>
  <si>
    <t>9,344.28</t>
  </si>
  <si>
    <t>8,567.21</t>
  </si>
  <si>
    <t>9,203.65</t>
  </si>
  <si>
    <t>389.48</t>
  </si>
  <si>
    <t>26,917.85</t>
  </si>
  <si>
    <t>19,984.15</t>
  </si>
  <si>
    <t>15,714.53</t>
  </si>
  <si>
    <t>50,296.00</t>
  </si>
  <si>
    <t>12,118.98</t>
  </si>
  <si>
    <t>8,258.27</t>
  </si>
  <si>
    <t>693,505.00</t>
  </si>
  <si>
    <t>328,585.86</t>
  </si>
  <si>
    <t>384,376.82</t>
  </si>
  <si>
    <t>309,056.86</t>
  </si>
  <si>
    <t>162,732.00</t>
  </si>
  <si>
    <t>158,418.96</t>
  </si>
  <si>
    <t>146,026.54</t>
  </si>
  <si>
    <t>126,317.21</t>
  </si>
  <si>
    <t>1,402.00</t>
  </si>
  <si>
    <t>309.85</t>
  </si>
  <si>
    <t>1,255,671.10</t>
  </si>
  <si>
    <t>971,004.86</t>
  </si>
  <si>
    <t>885,009.98</t>
  </si>
  <si>
    <t>790,732.84</t>
  </si>
  <si>
    <t>1,241,425.10</t>
  </si>
  <si>
    <t>958,392.93</t>
  </si>
  <si>
    <t>872,040.95</t>
  </si>
  <si>
    <t>779,299.58</t>
  </si>
  <si>
    <t>1,949,176.10</t>
  </si>
  <si>
    <t>1,299,590.71</t>
  </si>
  <si>
    <t>1,269,386.79</t>
  </si>
  <si>
    <t>1,099,789.70</t>
  </si>
  <si>
    <t>1,934,930.10</t>
  </si>
  <si>
    <t>1,286,978.78</t>
  </si>
  <si>
    <t>1,256,417.77</t>
  </si>
  <si>
    <t>1,088,356.44</t>
  </si>
  <si>
    <t>14,341.482</t>
  </si>
  <si>
    <t>11,421.33</t>
  </si>
  <si>
    <t>11,544.11</t>
  </si>
  <si>
    <t>11,758.84</t>
  </si>
  <si>
    <t>10,170.72</t>
  </si>
  <si>
    <t>8,304.39</t>
  </si>
  <si>
    <t>14,224.42</t>
  </si>
  <si>
    <t>12,065.07</t>
  </si>
  <si>
    <t>332,487.00</t>
  </si>
  <si>
    <t>324,350.91</t>
  </si>
  <si>
    <t>360,567.47</t>
  </si>
  <si>
    <t>323,640.17</t>
  </si>
  <si>
    <t>2.83</t>
  </si>
  <si>
    <t>2.81</t>
  </si>
  <si>
    <t>2.97</t>
  </si>
  <si>
    <t>11,084.00</t>
  </si>
  <si>
    <t>17,626.00</t>
  </si>
  <si>
    <t>5,047.00</t>
  </si>
  <si>
    <t>12,761.71</t>
  </si>
  <si>
    <t>1,276,607.85</t>
  </si>
  <si>
    <t>1,299,590.72</t>
  </si>
  <si>
    <t>1,286,978.79</t>
  </si>
  <si>
    <t>1,247,253.88</t>
  </si>
  <si>
    <t>1,080,070.25</t>
  </si>
  <si>
    <t>1,269,386.80</t>
  </si>
  <si>
    <t>-2,798.02</t>
  </si>
  <si>
    <t>-6,192.53</t>
  </si>
  <si>
    <t>-5,046.79</t>
  </si>
  <si>
    <t>-1,479,032.75</t>
  </si>
  <si>
    <t>-1,488,023.30</t>
  </si>
  <si>
    <t>-1,486,877.56</t>
  </si>
  <si>
    <t>-25.24%</t>
  </si>
  <si>
    <t>-35.13%</t>
  </si>
  <si>
    <t>-57.79%</t>
  </si>
  <si>
    <t>-57.50%</t>
  </si>
  <si>
    <t>-57.74</t>
  </si>
  <si>
    <t>17,051,692,040.81</t>
  </si>
  <si>
    <t>11,300,000,000</t>
  </si>
  <si>
    <t>11,309,048,461.26</t>
  </si>
  <si>
    <t>149,600.00</t>
  </si>
  <si>
    <t>105,215.10</t>
  </si>
  <si>
    <t>2,890,024.60</t>
  </si>
  <si>
    <t>454.98</t>
  </si>
  <si>
    <t>503.37</t>
  </si>
  <si>
    <t>806.53</t>
  </si>
  <si>
    <t>6.09</t>
  </si>
  <si>
    <t>1.19</t>
  </si>
  <si>
    <t>1.39</t>
  </si>
  <si>
    <t>8.53</t>
  </si>
  <si>
    <t>0.14</t>
  </si>
  <si>
    <t>0.62</t>
  </si>
  <si>
    <t>9,494,152.00</t>
  </si>
  <si>
    <t>4,436,076.00</t>
  </si>
  <si>
    <t>13,930,228.00</t>
  </si>
  <si>
    <t>7,854,402.00</t>
  </si>
  <si>
    <t>12,519,204.00</t>
  </si>
  <si>
    <t>6,548.6</t>
  </si>
  <si>
    <t>395,349.80</t>
  </si>
  <si>
    <t>95,265.60</t>
  </si>
  <si>
    <t>163,539,094.71</t>
  </si>
  <si>
    <t>683,708.80</t>
  </si>
  <si>
    <t>842,085.85</t>
  </si>
  <si>
    <t>1,258,567.56</t>
  </si>
  <si>
    <t>1,235,485.64</t>
  </si>
  <si>
    <t>706,400.00</t>
  </si>
  <si>
    <t>610,775.21</t>
  </si>
  <si>
    <t>560,001.00</t>
  </si>
  <si>
    <t>573,548.00</t>
  </si>
  <si>
    <t>235,600.00</t>
  </si>
  <si>
    <t>220,500.00</t>
  </si>
  <si>
    <t>204,221.00</t>
  </si>
  <si>
    <t>242,570.00</t>
  </si>
  <si>
    <t>0.00%</t>
  </si>
  <si>
    <t>9.6%</t>
  </si>
  <si>
    <t>42.04%</t>
  </si>
  <si>
    <t>3.69</t>
  </si>
  <si>
    <t>7.10</t>
  </si>
  <si>
    <t>2.59</t>
  </si>
  <si>
    <t>1.67</t>
  </si>
  <si>
    <t>64.48%</t>
  </si>
  <si>
    <t>416.62</t>
  </si>
  <si>
    <t>352.62</t>
  </si>
  <si>
    <t>374.00</t>
  </si>
  <si>
    <t>369.51</t>
  </si>
  <si>
    <t>7.50</t>
  </si>
  <si>
    <t>2.01%</t>
  </si>
  <si>
    <t>65.25%</t>
  </si>
  <si>
    <t>286.09</t>
  </si>
  <si>
    <t>251.04</t>
  </si>
  <si>
    <t>187.74</t>
  </si>
  <si>
    <t>204.03</t>
  </si>
  <si>
    <t>45.03</t>
  </si>
  <si>
    <t>23.99%</t>
  </si>
  <si>
    <t>706.40</t>
  </si>
  <si>
    <t>610.76</t>
  </si>
  <si>
    <t>564.33</t>
  </si>
  <si>
    <t>573.54</t>
  </si>
  <si>
    <t>54.20</t>
  </si>
  <si>
    <t>9.60%</t>
  </si>
  <si>
    <t>310.27</t>
  </si>
  <si>
    <t>286.27</t>
  </si>
  <si>
    <t>300.96</t>
  </si>
  <si>
    <t>276.50</t>
  </si>
  <si>
    <t>28.24</t>
  </si>
  <si>
    <t>205.01</t>
  </si>
  <si>
    <t>6.35</t>
  </si>
  <si>
    <t>15.40</t>
  </si>
  <si>
    <t>0.33</t>
  </si>
  <si>
    <t>2.82</t>
  </si>
  <si>
    <t>154.23</t>
  </si>
  <si>
    <t>88.59</t>
  </si>
  <si>
    <t>54.48</t>
  </si>
  <si>
    <t>51.65</t>
  </si>
  <si>
    <t>7.16</t>
  </si>
  <si>
    <t>6.74</t>
  </si>
  <si>
    <t>13.14%</t>
  </si>
  <si>
    <t>13.05%</t>
  </si>
  <si>
    <t>470.85</t>
  </si>
  <si>
    <t>390.26</t>
  </si>
  <si>
    <t>355.77</t>
  </si>
  <si>
    <t>330.97</t>
  </si>
  <si>
    <t>9.95%</t>
  </si>
  <si>
    <t>63.98%</t>
  </si>
  <si>
    <t>470.80</t>
  </si>
  <si>
    <t>235.60</t>
  </si>
  <si>
    <t>220.50</t>
  </si>
  <si>
    <t>208.56</t>
  </si>
  <si>
    <t>242.57</t>
  </si>
  <si>
    <t>18.80</t>
  </si>
  <si>
    <t>4,608.34</t>
  </si>
  <si>
    <t>3,777.30</t>
  </si>
  <si>
    <t>3,318.96</t>
  </si>
  <si>
    <t>3,226.31</t>
  </si>
  <si>
    <t>301.41</t>
  </si>
  <si>
    <t>420.76</t>
  </si>
  <si>
    <t>343.63</t>
  </si>
  <si>
    <t>449.22</t>
  </si>
  <si>
    <t>1,751.32</t>
  </si>
  <si>
    <t>1,770.54</t>
  </si>
  <si>
    <t>1,665.96</t>
  </si>
  <si>
    <t>1,919.80</t>
  </si>
  <si>
    <t>12,703.45</t>
  </si>
  <si>
    <t>11,939.94</t>
  </si>
  <si>
    <t>12,402.27</t>
  </si>
  <si>
    <t>12,232.74</t>
  </si>
  <si>
    <t>260.10</t>
  </si>
  <si>
    <t>548.46</t>
  </si>
  <si>
    <t>272.75</t>
  </si>
  <si>
    <t>304.71</t>
  </si>
  <si>
    <t>2,299.11</t>
  </si>
  <si>
    <t>2,295.94</t>
  </si>
  <si>
    <t>2,048.87</t>
  </si>
  <si>
    <t>1,819.77</t>
  </si>
  <si>
    <t>10,722.62</t>
  </si>
  <si>
    <t>9,987.76</t>
  </si>
  <si>
    <t>10,342.22</t>
  </si>
  <si>
    <t>10,429.03</t>
  </si>
  <si>
    <t>28,038.01</t>
  </si>
  <si>
    <t>26,963.40</t>
  </si>
  <si>
    <t>27,155.27</t>
  </si>
  <si>
    <t>27,075.70</t>
  </si>
  <si>
    <t>32,646.35</t>
  </si>
  <si>
    <t>30,740.70</t>
  </si>
  <si>
    <t>4,374.64</t>
  </si>
  <si>
    <t>2,412.74</t>
  </si>
  <si>
    <t>2,268.10</t>
  </si>
  <si>
    <t>2,289.96</t>
  </si>
  <si>
    <t xml:space="preserve">                  420.26</t>
  </si>
  <si>
    <t xml:space="preserve">  343.02</t>
  </si>
  <si>
    <t xml:space="preserve">              1,750.86</t>
  </si>
  <si>
    <t xml:space="preserve">                  301.41</t>
  </si>
  <si>
    <t xml:space="preserve">                 1,699.39</t>
  </si>
  <si>
    <t>1,612.04</t>
  </si>
  <si>
    <t xml:space="preserve">              12,703.45</t>
  </si>
  <si>
    <t xml:space="preserve">                11,460.07</t>
  </si>
  <si>
    <t>11,858.95</t>
  </si>
  <si>
    <t xml:space="preserve">                   259.09</t>
  </si>
  <si>
    <t xml:space="preserve">                     547.25</t>
  </si>
  <si>
    <t xml:space="preserve">      271.33</t>
  </si>
  <si>
    <t xml:space="preserve">       304.64</t>
  </si>
  <si>
    <t xml:space="preserve">                 2,295.07</t>
  </si>
  <si>
    <t xml:space="preserve">                   2,056.47</t>
  </si>
  <si>
    <t xml:space="preserve">    1,770.93</t>
  </si>
  <si>
    <t xml:space="preserve">                 8,876.78</t>
  </si>
  <si>
    <t xml:space="preserve">                   5,314.19</t>
  </si>
  <si>
    <t xml:space="preserve">    5,937.14</t>
  </si>
  <si>
    <t xml:space="preserve">   5,132.29</t>
  </si>
  <si>
    <t xml:space="preserve">    1,506.02</t>
  </si>
  <si>
    <t xml:space="preserve">   11,765.03</t>
  </si>
  <si>
    <t xml:space="preserve">     1,858.98</t>
  </si>
  <si>
    <t xml:space="preserve">         449.01</t>
  </si>
  <si>
    <t xml:space="preserve">              26,186.66</t>
  </si>
  <si>
    <t xml:space="preserve">                21,497.63</t>
  </si>
  <si>
    <t xml:space="preserve">               2,366.42</t>
  </si>
  <si>
    <t>18,649.55</t>
  </si>
  <si>
    <t>1,328.50</t>
  </si>
  <si>
    <t>961.46</t>
  </si>
  <si>
    <t>23,305.93</t>
  </si>
  <si>
    <t>19,978.05</t>
  </si>
  <si>
    <t>3,327.88</t>
  </si>
  <si>
    <t>1,851.35</t>
  </si>
  <si>
    <t>1,845.84</t>
  </si>
  <si>
    <t>4.04</t>
  </si>
  <si>
    <t>1.01</t>
  </si>
  <si>
    <t>0.46</t>
  </si>
  <si>
    <t>233.70</t>
  </si>
  <si>
    <t>5,465.76</t>
  </si>
  <si>
    <t>4,673.57</t>
  </si>
  <si>
    <t>239.47</t>
  </si>
  <si>
    <t>1.21</t>
  </si>
  <si>
    <t>479.87</t>
  </si>
  <si>
    <t>71.15</t>
  </si>
  <si>
    <t>0.50</t>
  </si>
  <si>
    <t>5,282.29</t>
  </si>
  <si>
    <t>4,405.08</t>
  </si>
  <si>
    <t>277.94</t>
  </si>
  <si>
    <t>1.42</t>
  </si>
  <si>
    <t>543.32</t>
  </si>
  <si>
    <t>53.92</t>
  </si>
  <si>
    <t>0.61</t>
  </si>
  <si>
    <t>6,139.30</t>
  </si>
  <si>
    <t>5,296.74</t>
  </si>
  <si>
    <t>313.75</t>
  </si>
  <si>
    <t>0.07</t>
  </si>
  <si>
    <t>467.71</t>
  </si>
  <si>
    <t>60.82</t>
  </si>
  <si>
    <t>1,364.56</t>
  </si>
  <si>
    <t>1,050.86</t>
  </si>
  <si>
    <t>936.35</t>
  </si>
  <si>
    <t>7.34</t>
  </si>
  <si>
    <t>105.78</t>
  </si>
  <si>
    <t>823.23</t>
  </si>
  <si>
    <t>2,369.16</t>
  </si>
  <si>
    <t>46.73</t>
  </si>
  <si>
    <t>3,723.41</t>
  </si>
  <si>
    <t>69%</t>
  </si>
  <si>
    <t>31%</t>
  </si>
  <si>
    <t>0%</t>
  </si>
  <si>
    <t>8%</t>
  </si>
  <si>
    <t>92%</t>
  </si>
  <si>
    <t>67%</t>
  </si>
  <si>
    <t>33%</t>
  </si>
  <si>
    <t>11%</t>
  </si>
  <si>
    <t>89%</t>
  </si>
  <si>
    <t>75%</t>
  </si>
  <si>
    <t>25%</t>
  </si>
  <si>
    <t>12.50%</t>
  </si>
  <si>
    <t>8.33%</t>
  </si>
  <si>
    <t>91.67%</t>
  </si>
  <si>
    <t>46%</t>
  </si>
  <si>
    <t>41%</t>
  </si>
  <si>
    <t>39%</t>
  </si>
  <si>
    <t>40%</t>
  </si>
  <si>
    <t>64%</t>
  </si>
  <si>
    <t>6%</t>
  </si>
  <si>
    <t>54%</t>
  </si>
  <si>
    <t>59%</t>
  </si>
  <si>
    <t>61%</t>
  </si>
  <si>
    <t>60%</t>
  </si>
  <si>
    <t>36%</t>
  </si>
  <si>
    <t>94%</t>
  </si>
  <si>
    <t>55%</t>
  </si>
  <si>
    <t>48%</t>
  </si>
  <si>
    <t>42%</t>
  </si>
  <si>
    <t>66%</t>
  </si>
  <si>
    <t>14%</t>
  </si>
  <si>
    <t>7%</t>
  </si>
  <si>
    <t>45%</t>
  </si>
  <si>
    <t>52%</t>
  </si>
  <si>
    <t>58%</t>
  </si>
  <si>
    <t>34%</t>
  </si>
  <si>
    <t>86%</t>
  </si>
  <si>
    <t>93%</t>
  </si>
  <si>
    <t>42.11%</t>
  </si>
  <si>
    <t>39.83%</t>
  </si>
  <si>
    <t>38.20%</t>
  </si>
  <si>
    <t>64.24%</t>
  </si>
  <si>
    <t>8.79%</t>
  </si>
  <si>
    <t>38.74%</t>
  </si>
  <si>
    <t>57.89%</t>
  </si>
  <si>
    <t>60.01%</t>
  </si>
  <si>
    <t>61.69%</t>
  </si>
  <si>
    <t>35.73%</t>
  </si>
  <si>
    <t>91.10%</t>
  </si>
  <si>
    <t>61.18%</t>
  </si>
  <si>
    <t>33.33%</t>
  </si>
  <si>
    <t>51.16%</t>
  </si>
  <si>
    <t>42.52%</t>
  </si>
  <si>
    <t>38.88%</t>
  </si>
  <si>
    <t>36.84%</t>
  </si>
  <si>
    <t>61.95%</t>
  </si>
  <si>
    <t>9.41%</t>
  </si>
  <si>
    <t>38.48%</t>
  </si>
  <si>
    <t>66.67%</t>
  </si>
  <si>
    <t>48.84%</t>
  </si>
  <si>
    <t>57.48%</t>
  </si>
  <si>
    <t>61.12%</t>
  </si>
  <si>
    <t>63.08%</t>
  </si>
  <si>
    <t>38%</t>
  </si>
  <si>
    <t>90.47%</t>
  </si>
  <si>
    <t>61.45%</t>
  </si>
  <si>
    <t>0.09%</t>
  </si>
  <si>
    <t>0.9%</t>
  </si>
  <si>
    <t>0.05%</t>
  </si>
  <si>
    <t>0.12%</t>
  </si>
  <si>
    <t>0.07%</t>
  </si>
  <si>
    <t>76%</t>
  </si>
  <si>
    <t>24%</t>
  </si>
  <si>
    <t>1%</t>
  </si>
  <si>
    <t>91%</t>
  </si>
  <si>
    <t>10%</t>
  </si>
  <si>
    <t>85%</t>
  </si>
  <si>
    <t>5%</t>
  </si>
  <si>
    <t>32%</t>
  </si>
  <si>
    <t>63%</t>
  </si>
  <si>
    <t>72%</t>
  </si>
  <si>
    <t>74%</t>
  </si>
  <si>
    <t>12%</t>
  </si>
  <si>
    <t>17%</t>
  </si>
  <si>
    <t>73%</t>
  </si>
  <si>
    <t>70%</t>
  </si>
  <si>
    <t>30%</t>
  </si>
  <si>
    <t>90%</t>
  </si>
  <si>
    <t>9%</t>
  </si>
  <si>
    <t>84%</t>
  </si>
  <si>
    <t>62%</t>
  </si>
  <si>
    <t>68%</t>
  </si>
  <si>
    <t>18%</t>
  </si>
  <si>
    <t>50%</t>
  </si>
  <si>
    <t>15%</t>
  </si>
  <si>
    <t>71.11%</t>
  </si>
  <si>
    <t>28.89%</t>
  </si>
  <si>
    <t>0.95%</t>
  </si>
  <si>
    <t>88.47%</t>
  </si>
  <si>
    <t>10.57%</t>
  </si>
  <si>
    <t>10.93%</t>
  </si>
  <si>
    <t>83.48%</t>
  </si>
  <si>
    <t>5.60%</t>
  </si>
  <si>
    <t>60.15%</t>
  </si>
  <si>
    <t>5.85%</t>
  </si>
  <si>
    <t>15.49%</t>
  </si>
  <si>
    <t>66.29%</t>
  </si>
  <si>
    <t>18.22%</t>
  </si>
  <si>
    <t>20.90%</t>
  </si>
  <si>
    <t>65.12%</t>
  </si>
  <si>
    <t>13.98%</t>
  </si>
  <si>
    <t>19.83%</t>
  </si>
  <si>
    <t>11.86%</t>
  </si>
  <si>
    <t>44.44%</t>
  </si>
  <si>
    <t>55.56%</t>
  </si>
  <si>
    <t>68.60%</t>
  </si>
  <si>
    <t>31.40%</t>
  </si>
  <si>
    <t>0.81%</t>
  </si>
  <si>
    <t>87.82%</t>
  </si>
  <si>
    <t>11.37%</t>
  </si>
  <si>
    <t>8.27%</t>
  </si>
  <si>
    <t>87.04%</t>
  </si>
  <si>
    <t>4.69%</t>
  </si>
  <si>
    <t>32.90%</t>
  </si>
  <si>
    <t>61.35%</t>
  </si>
  <si>
    <t>5.75%</t>
  </si>
  <si>
    <t>63.59%</t>
  </si>
  <si>
    <t>18.61%</t>
  </si>
  <si>
    <t>62.79%</t>
  </si>
  <si>
    <t>15.68%</t>
  </si>
  <si>
    <t>19.80%</t>
  </si>
  <si>
    <t>4.44%</t>
  </si>
  <si>
    <t>11.01%</t>
  </si>
  <si>
    <t>13.40%</t>
  </si>
  <si>
    <t>21.53%</t>
  </si>
  <si>
    <t>31.16%</t>
  </si>
  <si>
    <t>22.50%</t>
  </si>
  <si>
    <t>22.51%</t>
  </si>
  <si>
    <t>2.22%</t>
  </si>
  <si>
    <t>4.16%</t>
  </si>
  <si>
    <t>5.76%</t>
  </si>
  <si>
    <t>6.92%</t>
  </si>
  <si>
    <t>1.52%</t>
  </si>
  <si>
    <t>3.98%</t>
  </si>
  <si>
    <t>4.27%</t>
  </si>
  <si>
    <t>1.13%</t>
  </si>
  <si>
    <t>1.08%</t>
  </si>
  <si>
    <t>4.88%</t>
  </si>
  <si>
    <t>8.22%</t>
  </si>
  <si>
    <t>2.11%</t>
  </si>
  <si>
    <t>4.32%</t>
  </si>
  <si>
    <t>5.81%</t>
  </si>
  <si>
    <t>14.95%</t>
  </si>
  <si>
    <t>14.92%</t>
  </si>
  <si>
    <t>24.79%</t>
  </si>
  <si>
    <t>33.10%</t>
  </si>
  <si>
    <t>26.99%</t>
  </si>
  <si>
    <t>25.56%</t>
  </si>
  <si>
    <t>2.33%</t>
  </si>
  <si>
    <t>5.28%</t>
  </si>
  <si>
    <t>7.26%</t>
  </si>
  <si>
    <t>8.39%</t>
  </si>
  <si>
    <t>1.61%</t>
  </si>
  <si>
    <t>5.77%</t>
  </si>
  <si>
    <t>5.34%</t>
  </si>
  <si>
    <t>1.16%</t>
  </si>
  <si>
    <t>1.23%</t>
  </si>
  <si>
    <t>5.08%</t>
  </si>
  <si>
    <t>7.85%</t>
  </si>
  <si>
    <t>2.87%</t>
  </si>
  <si>
    <t>4.53%</t>
  </si>
  <si>
    <t>41.19%</t>
  </si>
  <si>
    <t>25.45%</t>
  </si>
  <si>
    <t>4.48%</t>
  </si>
  <si>
    <t>1.49%</t>
  </si>
  <si>
    <t>0.37%</t>
  </si>
  <si>
    <t>0.01%</t>
  </si>
  <si>
    <t>0.08%</t>
  </si>
  <si>
    <t>26.92%</t>
  </si>
  <si>
    <t>66.60%</t>
  </si>
  <si>
    <t>14.40%</t>
  </si>
  <si>
    <t>5.72%</t>
  </si>
  <si>
    <t>2.15%</t>
  </si>
  <si>
    <t>0.20%</t>
  </si>
  <si>
    <t>0.10%</t>
  </si>
  <si>
    <t>10.83%</t>
  </si>
  <si>
    <t>33.20%</t>
  </si>
  <si>
    <t>58.20%</t>
  </si>
  <si>
    <t>50.80%</t>
  </si>
  <si>
    <t>47%</t>
  </si>
  <si>
    <t>37.39%</t>
  </si>
  <si>
    <t>18.36%</t>
  </si>
  <si>
    <t>14.23%</t>
  </si>
  <si>
    <t>21.17%</t>
  </si>
  <si>
    <t>27.34%</t>
  </si>
  <si>
    <t>12.25%</t>
  </si>
  <si>
    <t>10.01%</t>
  </si>
  <si>
    <t>14.82%</t>
  </si>
  <si>
    <t>26.73%</t>
  </si>
  <si>
    <t>43.29%</t>
  </si>
  <si>
    <t>29.63%</t>
  </si>
  <si>
    <t>35.82%</t>
  </si>
  <si>
    <t>32.82%</t>
  </si>
  <si>
    <t>14.72%</t>
  </si>
  <si>
    <t>12.01%</t>
  </si>
  <si>
    <t>17.78%</t>
  </si>
  <si>
    <t>49.70%</t>
  </si>
  <si>
    <t>45.50%</t>
  </si>
  <si>
    <t>18.16%</t>
  </si>
  <si>
    <t>23.16%</t>
  </si>
  <si>
    <t>8.84%</t>
  </si>
  <si>
    <t>38.45%</t>
  </si>
  <si>
    <t>34.22%</t>
  </si>
  <si>
    <t>46.15%</t>
  </si>
  <si>
    <t>18.23%</t>
  </si>
  <si>
    <t>48.60%</t>
  </si>
  <si>
    <t>39.10%</t>
  </si>
  <si>
    <t>23.50%</t>
  </si>
  <si>
    <t>28.60%</t>
  </si>
  <si>
    <t>38.10%</t>
  </si>
  <si>
    <t>66.70%</t>
  </si>
  <si>
    <t>53.60%</t>
  </si>
  <si>
    <t>12.06%</t>
  </si>
  <si>
    <t>22.21%</t>
  </si>
  <si>
    <t>36.53%</t>
  </si>
  <si>
    <t>26.53%</t>
  </si>
  <si>
    <t>32.31%</t>
  </si>
  <si>
    <t>14.54%</t>
  </si>
  <si>
    <t>14.47%</t>
  </si>
  <si>
    <t>12.30%</t>
  </si>
  <si>
    <t>20.74%</t>
  </si>
  <si>
    <t>42.31%</t>
  </si>
  <si>
    <t>17.95%</t>
  </si>
  <si>
    <t>30.55%</t>
  </si>
  <si>
    <t>19.92%</t>
  </si>
  <si>
    <t>13.64%</t>
  </si>
  <si>
    <t>2.84%</t>
  </si>
  <si>
    <t>7.68%</t>
  </si>
  <si>
    <t>0.87%</t>
  </si>
  <si>
    <t>0.84%</t>
  </si>
  <si>
    <t>0.06%</t>
  </si>
  <si>
    <t>0.32%</t>
  </si>
  <si>
    <t>0.02%</t>
  </si>
  <si>
    <t>0.04%</t>
  </si>
  <si>
    <t>0.22%</t>
  </si>
  <si>
    <t>0.03%</t>
  </si>
  <si>
    <t>1.26%</t>
  </si>
  <si>
    <t>0.34%</t>
  </si>
  <si>
    <t>48.97%</t>
  </si>
  <si>
    <t>41.85%</t>
  </si>
  <si>
    <t>23.38%</t>
  </si>
  <si>
    <t>16.67%</t>
  </si>
  <si>
    <t>59.09%</t>
  </si>
  <si>
    <t>14.61%</t>
  </si>
  <si>
    <t>23.49%</t>
  </si>
  <si>
    <t>11.23%</t>
  </si>
  <si>
    <t>18.52%</t>
  </si>
  <si>
    <t>17.82%</t>
  </si>
  <si>
    <t>18.42%</t>
  </si>
  <si>
    <t>13.42%</t>
  </si>
  <si>
    <t>20.76%</t>
  </si>
  <si>
    <t>15.89%</t>
  </si>
  <si>
    <t>-0.82%</t>
  </si>
  <si>
    <t>-0.15</t>
  </si>
  <si>
    <t>-0.80%</t>
  </si>
  <si>
    <t>-0.11%</t>
  </si>
  <si>
    <t>-0.64%</t>
  </si>
  <si>
    <t>-0.83%</t>
  </si>
  <si>
    <t>-0.74%</t>
  </si>
  <si>
    <t>Natura consolidated its learning ecosystem in 2025 with development actions aligned with its business strategy, totaling investments of BRL 4,969,257.71 and 171,624.75 hours of training. Our commitment to gender equality is evident in the virtually identical average training times of 10.5 hours for men and 9.9 hours for women. Even so, the total investment volume was higher among the female audience due to the company's demographics. The Holding (discontinued) and CARD (sold) units are not included in the data. 
We recorded an increase in mandatory training hours compared with 2024, driven by refresher training programs and the rigorous oversight of the management team, including the recognition of 7.815 training hours on topics such as the Code of Conduct, ethics, and information security. By employee category, the retail sales force recorded the highest average, at 12.85 hours per employee, followed by administrative employees with 8.88 hours and operational employees with 9.24 hours. 
For the next cycle, the focus is on developing a cutting-edge professional culture, working on future-oriented skills such as digitalization and agility, as well as strengthening a culture of regeneration and diversity. Future goals include promoting proactivity and self-management, encouraging the ability to learn how to learn so that employees can choose development topics that best align with their career objectives, while expanding the range of acceleration programs to diverse audiences.</t>
  </si>
  <si>
    <t>5.64</t>
  </si>
  <si>
    <t>5.33</t>
  </si>
  <si>
    <t>9.00</t>
  </si>
  <si>
    <t>6.23</t>
  </si>
  <si>
    <t>8.36</t>
  </si>
  <si>
    <t>9.07</t>
  </si>
  <si>
    <t>8.14</t>
  </si>
  <si>
    <t>7.51</t>
  </si>
  <si>
    <t>10.50</t>
  </si>
  <si>
    <t>9.87</t>
  </si>
  <si>
    <t>6.95</t>
  </si>
  <si>
    <t>1.13</t>
  </si>
  <si>
    <t>2.94</t>
  </si>
  <si>
    <t>3.75</t>
  </si>
  <si>
    <t>3.88</t>
  </si>
  <si>
    <t>5.80</t>
  </si>
  <si>
    <t>21.00</t>
  </si>
  <si>
    <t>7.32</t>
  </si>
  <si>
    <t>1.57</t>
  </si>
  <si>
    <t>10.66</t>
  </si>
  <si>
    <t>10.17</t>
  </si>
  <si>
    <t>7.91</t>
  </si>
  <si>
    <t>42.92</t>
  </si>
  <si>
    <t>1.55</t>
  </si>
  <si>
    <t>11.31</t>
  </si>
  <si>
    <t>7.93</t>
  </si>
  <si>
    <t>7.55</t>
  </si>
  <si>
    <t>7.77</t>
  </si>
  <si>
    <t>8.98</t>
  </si>
  <si>
    <t>10.71</t>
  </si>
  <si>
    <t>4.18</t>
  </si>
  <si>
    <t>10.59</t>
  </si>
  <si>
    <t>8.65</t>
  </si>
  <si>
    <t>8.88</t>
  </si>
  <si>
    <t>9.24</t>
  </si>
  <si>
    <t>12.85</t>
  </si>
  <si>
    <t>1,567.84</t>
  </si>
  <si>
    <t>2,138,584.14</t>
  </si>
  <si>
    <t>2,852.71</t>
  </si>
  <si>
    <t>2,929,812.11</t>
  </si>
  <si>
    <t>1,879.33</t>
  </si>
  <si>
    <t>At the company, the performance assessment model is structured in a democratic and adaptive way, ensuring that 100% of employees have access to the process, provided they meet the eligibility criteria for each cycle.
In the administrative area, the focus is on management by individual objectives, allowing for a more specific analysis of each professional's deliverables. In the operational area, meanwhile, the strategy includes collective objectives, reinforcing the importance of collaboration among teams. 
In addition to formal rituals, performed at least annually, the company promotes a culture of agile conversations and continuous connection through "Network Feedback." Through the Workday platform, any employee can send feedback and recognition to other people in the company, regardless of hierarchy, making the assessment process more fluid, dynamic, and participatory. For leadership, multidimensional performance assessments are adopted, incorporating 360° feedback.
For the 2025 Cycle, the average number of multidimensional performance analysis actions conducted was 4.195. In the previous cycle, in 2024, the average was 4.354.</t>
  </si>
  <si>
    <t>95.45%</t>
  </si>
  <si>
    <t>99.23%</t>
  </si>
  <si>
    <t>97.63%</t>
  </si>
  <si>
    <t>93.24%</t>
  </si>
  <si>
    <t>96.52%</t>
  </si>
  <si>
    <t>99.68%</t>
  </si>
  <si>
    <t>98.14%</t>
  </si>
  <si>
    <t>97.28%</t>
  </si>
  <si>
    <t>80.89%</t>
  </si>
  <si>
    <t>94.87%</t>
  </si>
  <si>
    <t>97.80%</t>
  </si>
  <si>
    <t>99.81%</t>
  </si>
  <si>
    <t>98.58%</t>
  </si>
  <si>
    <t>97.42%</t>
  </si>
  <si>
    <t>88.80%</t>
  </si>
  <si>
    <t>95.64%</t>
  </si>
  <si>
    <t>95.35%</t>
  </si>
  <si>
    <t>98.73%</t>
  </si>
  <si>
    <t>98.97%</t>
  </si>
  <si>
    <t>99.06%</t>
  </si>
  <si>
    <t>99.93%</t>
  </si>
  <si>
    <t>99.28%</t>
  </si>
  <si>
    <t>97.87%</t>
  </si>
  <si>
    <t>99.25%</t>
  </si>
  <si>
    <t>99.24%</t>
  </si>
  <si>
    <t>98.17%</t>
  </si>
  <si>
    <t>99.12%</t>
  </si>
  <si>
    <t>98.72%</t>
  </si>
  <si>
    <t>96.67%</t>
  </si>
  <si>
    <t>99.03%</t>
  </si>
  <si>
    <t>99.14%</t>
  </si>
  <si>
    <t>98.52%</t>
  </si>
  <si>
    <t>99.64%</t>
  </si>
  <si>
    <t>98.98%</t>
  </si>
  <si>
    <t>92.31%</t>
  </si>
  <si>
    <t>97.70%</t>
  </si>
  <si>
    <t>99.70%</t>
  </si>
  <si>
    <t>99.46%</t>
  </si>
  <si>
    <t>99.09%</t>
  </si>
  <si>
    <t>79.49%</t>
  </si>
  <si>
    <t>97.34%</t>
  </si>
  <si>
    <t>98.57%</t>
  </si>
  <si>
    <t>99.54%</t>
  </si>
  <si>
    <t>85.90%</t>
  </si>
  <si>
    <t>97.49%</t>
  </si>
  <si>
    <t>98.67%</t>
  </si>
  <si>
    <t>98.74%</t>
  </si>
  <si>
    <t>99.48%</t>
  </si>
  <si>
    <t>98.66%</t>
  </si>
  <si>
    <t>Natura has implemented an occupational health and safety management system, following legal requirements and recognized standards such as ISO 45001, NR-10 and NR-12. The percentage of individuals covered by the system is 100%, both for employees and outsourced professionals, sendo essa cobertura integral verificada por auditoria interna. The same percentage also applies to individuals covered by an internally audited system. Additionally, the number of individuals covered by a system certified by an independent third party is 7.516 employees (53.94%) and 2,156 third parties (68.31%).
The system covers employees in full-time, part-time, and non-permanent positions, as well as those with guaranteed working hours, permanent employees, those on fixed-term contracts, and third-party contractors. The data was compiled through inspections, assessments, accident reports, occupational health data, and training and awareness data. The methodological framework seeks to ensure that data collection is comprehensive, accurate, and objectively analyzed, using tools such as occupational health and safety management software, forms, checklists, and applications.</t>
  </si>
  <si>
    <t>25.46%</t>
  </si>
  <si>
    <t>24.22%</t>
  </si>
  <si>
    <t>3,410</t>
  </si>
  <si>
    <t>1,131</t>
  </si>
  <si>
    <t>1,334</t>
  </si>
  <si>
    <t>1,411</t>
  </si>
  <si>
    <t>2,190</t>
  </si>
  <si>
    <t>1,114</t>
  </si>
  <si>
    <t>2,542</t>
  </si>
  <si>
    <t>3,169</t>
  </si>
  <si>
    <t>1,276</t>
  </si>
  <si>
    <t>4,513</t>
  </si>
  <si>
    <t>1,199</t>
  </si>
  <si>
    <t>2,107</t>
  </si>
  <si>
    <t>7,685</t>
  </si>
  <si>
    <t>2,078</t>
  </si>
  <si>
    <t>3,468</t>
  </si>
  <si>
    <t>1,275</t>
  </si>
  <si>
    <t>5,007</t>
  </si>
  <si>
    <t>1,111</t>
  </si>
  <si>
    <t>1,639</t>
  </si>
  <si>
    <t>3,452</t>
  </si>
  <si>
    <t>5,364</t>
  </si>
  <si>
    <t>1,149</t>
  </si>
  <si>
    <t>5,146</t>
  </si>
  <si>
    <t>1,034</t>
  </si>
  <si>
    <t>8,564</t>
  </si>
  <si>
    <t>1,678</t>
  </si>
  <si>
    <t>8,602</t>
  </si>
  <si>
    <t>1,904</t>
  </si>
  <si>
    <t>13,937</t>
  </si>
  <si>
    <t>6,330</t>
  </si>
  <si>
    <t>9,744</t>
  </si>
  <si>
    <t>16,077</t>
  </si>
  <si>
    <t>6,405</t>
  </si>
  <si>
    <t>9,950</t>
  </si>
  <si>
    <t>16,358</t>
  </si>
  <si>
    <t>5,694</t>
  </si>
  <si>
    <t>8,542</t>
  </si>
  <si>
    <t>14,242</t>
  </si>
  <si>
    <t>5,763</t>
  </si>
  <si>
    <t>14,497</t>
  </si>
  <si>
    <t>5,664</t>
  </si>
  <si>
    <t>8,792</t>
  </si>
  <si>
    <t>5,227</t>
  </si>
  <si>
    <t>8,240</t>
  </si>
  <si>
    <t>13,476</t>
  </si>
  <si>
    <t>1,399</t>
  </si>
  <si>
    <t>3,158</t>
  </si>
  <si>
    <t>2,287</t>
  </si>
  <si>
    <t>9,123</t>
  </si>
  <si>
    <t>5,281</t>
  </si>
  <si>
    <t>7,235</t>
  </si>
  <si>
    <t>8,439</t>
  </si>
  <si>
    <t>2,067</t>
  </si>
  <si>
    <t>7,579</t>
  </si>
  <si>
    <t>2,028</t>
  </si>
  <si>
    <t>14,214</t>
  </si>
  <si>
    <t>14,462</t>
  </si>
  <si>
    <t>1,806</t>
  </si>
  <si>
    <t>8,312</t>
  </si>
  <si>
    <t>1,933</t>
  </si>
  <si>
    <t>39</t>
  </si>
  <si>
    <t>8,491</t>
  </si>
  <si>
    <t>111</t>
  </si>
  <si>
    <t>536</t>
  </si>
  <si>
    <t>62</t>
  </si>
  <si>
    <t>598</t>
  </si>
  <si>
    <t>608</t>
  </si>
  <si>
    <t>13</t>
  </si>
  <si>
    <t>621</t>
  </si>
  <si>
    <t>190</t>
  </si>
  <si>
    <t>3</t>
  </si>
  <si>
    <t>193</t>
  </si>
  <si>
    <t>1,727</t>
  </si>
  <si>
    <t>177</t>
  </si>
  <si>
    <t>258</t>
  </si>
  <si>
    <t>56</t>
  </si>
  <si>
    <t>314</t>
  </si>
  <si>
    <t>21</t>
  </si>
  <si>
    <t>461</t>
  </si>
  <si>
    <t>1,848</t>
  </si>
  <si>
    <t>8,420</t>
  </si>
  <si>
    <t>19</t>
  </si>
  <si>
    <t>7,671</t>
  </si>
  <si>
    <t>14</t>
  </si>
  <si>
    <t>8,474</t>
  </si>
  <si>
    <t>8</t>
  </si>
  <si>
    <t>8,482</t>
  </si>
  <si>
    <t>8,595</t>
  </si>
  <si>
    <t>7</t>
  </si>
  <si>
    <t>534</t>
  </si>
  <si>
    <t>41</t>
  </si>
  <si>
    <t>575</t>
  </si>
  <si>
    <t>478</t>
  </si>
  <si>
    <t>64</t>
  </si>
  <si>
    <t>542</t>
  </si>
  <si>
    <t>494</t>
  </si>
  <si>
    <t>76</t>
  </si>
  <si>
    <t>570</t>
  </si>
  <si>
    <t>511</t>
  </si>
  <si>
    <t>87</t>
  </si>
  <si>
    <t>786</t>
  </si>
  <si>
    <t>692</t>
  </si>
  <si>
    <t>67</t>
  </si>
  <si>
    <t>65</t>
  </si>
  <si>
    <t>254</t>
  </si>
  <si>
    <t>227</t>
  </si>
  <si>
    <t>238</t>
  </si>
  <si>
    <t>10</t>
  </si>
  <si>
    <t>1</t>
  </si>
  <si>
    <t>11</t>
  </si>
  <si>
    <t>2</t>
  </si>
  <si>
    <t>787</t>
  </si>
  <si>
    <t>356</t>
  </si>
  <si>
    <t>331</t>
  </si>
  <si>
    <t>61</t>
  </si>
  <si>
    <t>60</t>
  </si>
  <si>
    <t>2,172</t>
  </si>
  <si>
    <t>1,978</t>
  </si>
  <si>
    <t>296</t>
  </si>
  <si>
    <t>303</t>
  </si>
  <si>
    <t>50</t>
  </si>
  <si>
    <t>38</t>
  </si>
  <si>
    <t>183</t>
  </si>
  <si>
    <t>289</t>
  </si>
  <si>
    <t>4</t>
  </si>
  <si>
    <t>293</t>
  </si>
  <si>
    <t>295</t>
  </si>
  <si>
    <t>302</t>
  </si>
  <si>
    <t>306</t>
  </si>
  <si>
    <t>121</t>
  </si>
  <si>
    <t>118</t>
  </si>
  <si>
    <t>114</t>
  </si>
  <si>
    <t>27</t>
  </si>
  <si>
    <t>22</t>
  </si>
  <si>
    <t>16,290</t>
  </si>
  <si>
    <t>68</t>
  </si>
  <si>
    <t>14,379</t>
  </si>
  <si>
    <t>83</t>
  </si>
  <si>
    <t>14,715</t>
  </si>
  <si>
    <t>91</t>
  </si>
  <si>
    <t>14,806</t>
  </si>
  <si>
    <t>13,835</t>
  </si>
  <si>
    <t>102</t>
  </si>
  <si>
    <t>12</t>
  </si>
  <si>
    <t>5</t>
  </si>
  <si>
    <t>9</t>
  </si>
  <si>
    <t>46</t>
  </si>
  <si>
    <t>54</t>
  </si>
  <si>
    <t>100</t>
  </si>
  <si>
    <t>40</t>
  </si>
  <si>
    <t>44</t>
  </si>
  <si>
    <t>84</t>
  </si>
  <si>
    <t>45</t>
  </si>
  <si>
    <t>90</t>
  </si>
  <si>
    <t>42</t>
  </si>
  <si>
    <t>86</t>
  </si>
  <si>
    <t>474</t>
  </si>
  <si>
    <t>1,166</t>
  </si>
  <si>
    <t>453</t>
  </si>
  <si>
    <t>633</t>
  </si>
  <si>
    <t>1,086</t>
  </si>
  <si>
    <t>486</t>
  </si>
  <si>
    <t>668</t>
  </si>
  <si>
    <t>1,154</t>
  </si>
  <si>
    <t>475</t>
  </si>
  <si>
    <t>642</t>
  </si>
  <si>
    <t>1,117</t>
  </si>
  <si>
    <t>715</t>
  </si>
  <si>
    <t>1,135</t>
  </si>
  <si>
    <t>1,851</t>
  </si>
  <si>
    <t>671</t>
  </si>
  <si>
    <t>1,040</t>
  </si>
  <si>
    <t>1,714</t>
  </si>
  <si>
    <t>740</t>
  </si>
  <si>
    <t>1,115</t>
  </si>
  <si>
    <t>1,858</t>
  </si>
  <si>
    <t>696</t>
  </si>
  <si>
    <t>1,094</t>
  </si>
  <si>
    <t>1,790</t>
  </si>
  <si>
    <t>1,542</t>
  </si>
  <si>
    <t>2,275</t>
  </si>
  <si>
    <t>3,818</t>
  </si>
  <si>
    <t>1,381</t>
  </si>
  <si>
    <t>2,173</t>
  </si>
  <si>
    <t>3,555</t>
  </si>
  <si>
    <t>1,464</t>
  </si>
  <si>
    <t>2,364</t>
  </si>
  <si>
    <t>3,832</t>
  </si>
  <si>
    <t>1,300</t>
  </si>
  <si>
    <t>2,226</t>
  </si>
  <si>
    <t>3,529</t>
  </si>
  <si>
    <t>3,394</t>
  </si>
  <si>
    <t>1,932</t>
  </si>
  <si>
    <t>5,326</t>
  </si>
  <si>
    <t>2,956</t>
  </si>
  <si>
    <t>1,512</t>
  </si>
  <si>
    <t>4,468</t>
  </si>
  <si>
    <t>2,666</t>
  </si>
  <si>
    <t>1,483</t>
  </si>
  <si>
    <t>4,150</t>
  </si>
  <si>
    <t>2,533</t>
  </si>
  <si>
    <t>1,554</t>
  </si>
  <si>
    <t>4,089</t>
  </si>
  <si>
    <t>226</t>
  </si>
  <si>
    <t>3,857</t>
  </si>
  <si>
    <t>4,084</t>
  </si>
  <si>
    <t>253</t>
  </si>
  <si>
    <t>3,309</t>
  </si>
  <si>
    <t>3,564</t>
  </si>
  <si>
    <t>325</t>
  </si>
  <si>
    <t>3,369</t>
  </si>
  <si>
    <t>3,698</t>
  </si>
  <si>
    <t>312</t>
  </si>
  <si>
    <t>3,000</t>
  </si>
  <si>
    <t>3,316</t>
  </si>
  <si>
    <t>5,762</t>
  </si>
  <si>
    <t>8,728</t>
  </si>
  <si>
    <t>14,496</t>
  </si>
  <si>
    <t>5,730</t>
  </si>
  <si>
    <t>9,050</t>
  </si>
  <si>
    <t>14,792</t>
  </si>
  <si>
    <t>5,363</t>
  </si>
  <si>
    <t>13,936</t>
  </si>
  <si>
    <t>59</t>
  </si>
  <si>
    <t>24</t>
  </si>
  <si>
    <t>25</t>
  </si>
  <si>
    <t>26</t>
  </si>
  <si>
    <t>1,065</t>
  </si>
  <si>
    <t>973</t>
  </si>
  <si>
    <t>1,021</t>
  </si>
  <si>
    <t>981</t>
  </si>
  <si>
    <t>122</t>
  </si>
  <si>
    <t>127</t>
  </si>
  <si>
    <t>185</t>
  </si>
  <si>
    <t>169</t>
  </si>
  <si>
    <t>203</t>
  </si>
  <si>
    <t>148</t>
  </si>
  <si>
    <t>1,565</t>
  </si>
  <si>
    <t>1,440</t>
  </si>
  <si>
    <t>1,551</t>
  </si>
  <si>
    <t>1,558</t>
  </si>
  <si>
    <t>101</t>
  </si>
  <si>
    <t>105</t>
  </si>
  <si>
    <t>104</t>
  </si>
  <si>
    <t>1,218</t>
  </si>
  <si>
    <t>1,119</t>
  </si>
  <si>
    <t>1,303</t>
  </si>
  <si>
    <t>1,161</t>
  </si>
  <si>
    <t>2,398</t>
  </si>
  <si>
    <t>2,203</t>
  </si>
  <si>
    <t>2,305</t>
  </si>
  <si>
    <t>2,165</t>
  </si>
  <si>
    <t>202</t>
  </si>
  <si>
    <t>233</t>
  </si>
  <si>
    <t>224</t>
  </si>
  <si>
    <t>763</t>
  </si>
  <si>
    <t>612</t>
  </si>
  <si>
    <t>643</t>
  </si>
  <si>
    <t>728</t>
  </si>
  <si>
    <t>3,820</t>
  </si>
  <si>
    <t>3,036</t>
  </si>
  <si>
    <t>2,751</t>
  </si>
  <si>
    <t>2,600</t>
  </si>
  <si>
    <t>743</t>
  </si>
  <si>
    <t>820</t>
  </si>
  <si>
    <t>756</t>
  </si>
  <si>
    <t>761</t>
  </si>
  <si>
    <t>563</t>
  </si>
  <si>
    <t>616</t>
  </si>
  <si>
    <t>773</t>
  </si>
  <si>
    <t>714</t>
  </si>
  <si>
    <t>3,023</t>
  </si>
  <si>
    <t>2,431</t>
  </si>
  <si>
    <t>2,408</t>
  </si>
  <si>
    <t>2,082</t>
  </si>
  <si>
    <t>498</t>
  </si>
  <si>
    <t>517</t>
  </si>
  <si>
    <t>520</t>
  </si>
  <si>
    <t>2,740</t>
  </si>
  <si>
    <t>2,534</t>
  </si>
  <si>
    <t>2,933</t>
  </si>
  <si>
    <t>2,760</t>
  </si>
  <si>
    <t>11,955</t>
  </si>
  <si>
    <t>10,154</t>
  </si>
  <si>
    <t>10,105</t>
  </si>
  <si>
    <t>9,449</t>
  </si>
  <si>
    <t>1,663</t>
  </si>
  <si>
    <t>1,808</t>
  </si>
  <si>
    <t>1,754</t>
  </si>
  <si>
    <t>1,293</t>
  </si>
  <si>
    <t>3,330</t>
  </si>
  <si>
    <t>3,560</t>
  </si>
  <si>
    <t>341</t>
  </si>
  <si>
    <t>156</t>
  </si>
  <si>
    <t>497</t>
  </si>
  <si>
    <t>469</t>
  </si>
  <si>
    <t>704</t>
  </si>
  <si>
    <t>1,330</t>
  </si>
  <si>
    <t>1,078</t>
  </si>
  <si>
    <t>2,410</t>
  </si>
  <si>
    <t>131</t>
  </si>
  <si>
    <t>326</t>
  </si>
  <si>
    <t>457</t>
  </si>
  <si>
    <t>248</t>
  </si>
  <si>
    <t>310</t>
  </si>
  <si>
    <t>2,283</t>
  </si>
  <si>
    <t>2,091</t>
  </si>
  <si>
    <t>4,378</t>
  </si>
  <si>
    <t>47.00%</t>
  </si>
  <si>
    <t>57.00%</t>
  </si>
  <si>
    <t>1,099</t>
  </si>
  <si>
    <t>365</t>
  </si>
  <si>
    <t>431</t>
  </si>
  <si>
    <t>2,800</t>
  </si>
  <si>
    <t>866</t>
  </si>
  <si>
    <t>28%</t>
  </si>
  <si>
    <t>338</t>
  </si>
  <si>
    <t>327</t>
  </si>
  <si>
    <t>2,532</t>
  </si>
  <si>
    <t>962</t>
  </si>
  <si>
    <t>339</t>
  </si>
  <si>
    <t>361</t>
  </si>
  <si>
    <t>1,089</t>
  </si>
  <si>
    <t>586</t>
  </si>
  <si>
    <t>2,054</t>
  </si>
  <si>
    <t>10,158</t>
  </si>
  <si>
    <t>794</t>
  </si>
  <si>
    <t>503</t>
  </si>
  <si>
    <t>1,191</t>
  </si>
  <si>
    <t>9,224</t>
  </si>
  <si>
    <t>1,105</t>
  </si>
  <si>
    <t>465</t>
  </si>
  <si>
    <t>1,146</t>
  </si>
  <si>
    <t>1,809</t>
  </si>
  <si>
    <t>35</t>
  </si>
  <si>
    <t>430</t>
  </si>
  <si>
    <t>31</t>
  </si>
  <si>
    <t>300</t>
  </si>
  <si>
    <t>1,720</t>
  </si>
  <si>
    <t>82</t>
  </si>
  <si>
    <t>2,238</t>
  </si>
  <si>
    <t>986</t>
  </si>
  <si>
    <t>2,915</t>
  </si>
  <si>
    <t>1,691</t>
  </si>
  <si>
    <t>880</t>
  </si>
  <si>
    <t>1,818</t>
  </si>
  <si>
    <t>2,149</t>
  </si>
  <si>
    <t>839</t>
  </si>
  <si>
    <t>1,803</t>
  </si>
  <si>
    <t>34.00%</t>
  </si>
  <si>
    <t>  5,227 </t>
  </si>
  <si>
    <t>  803 </t>
  </si>
  <si>
    <t>  304 </t>
  </si>
  <si>
    <t>  670 </t>
  </si>
  <si>
    <t>17.00%</t>
  </si>
  <si>
    <t>46.00%</t>
  </si>
  <si>
    <t>  8,240 </t>
  </si>
  <si>
    <t>  1,341 </t>
  </si>
  <si>
    <t>  534 </t>
  </si>
  <si>
    <t>  1,129 </t>
  </si>
  <si>
    <t>25.00%</t>
  </si>
  <si>
    <t>14.00%</t>
  </si>
  <si>
    <t>  9 </t>
  </si>
  <si>
    <t>  5 </t>
  </si>
  <si>
    <t>  1 </t>
  </si>
  <si>
    <t>  4 </t>
  </si>
  <si>
    <t>  13,476 </t>
  </si>
  <si>
    <t>  2,149 </t>
  </si>
  <si>
    <t>  839 </t>
  </si>
  <si>
    <t>  1,803 </t>
  </si>
  <si>
    <t>49.00%</t>
  </si>
  <si>
    <t>15.00%</t>
  </si>
  <si>
    <t>  1,639 </t>
  </si>
  <si>
    <t>  102 </t>
  </si>
  <si>
    <t>  96 </t>
  </si>
  <si>
    <t>  170 </t>
  </si>
  <si>
    <t>48.00%</t>
  </si>
  <si>
    <t>  8,491 </t>
  </si>
  <si>
    <t>  1,603 </t>
  </si>
  <si>
    <t>  486 </t>
  </si>
  <si>
    <t>  1,056 </t>
  </si>
  <si>
    <t>3.00%</t>
  </si>
  <si>
    <t>  536 </t>
  </si>
  <si>
    <t>  60 </t>
  </si>
  <si>
    <t>  89 </t>
  </si>
  <si>
    <t>  42 </t>
  </si>
  <si>
    <t>5.00%</t>
  </si>
  <si>
    <t>  608 </t>
  </si>
  <si>
    <t>  82 </t>
  </si>
  <si>
    <t>  41 </t>
  </si>
  <si>
    <t>  101 </t>
  </si>
  <si>
    <t>50.00%</t>
  </si>
  <si>
    <t>  190 </t>
  </si>
  <si>
    <t>  12 </t>
  </si>
  <si>
    <t>  30 </t>
  </si>
  <si>
    <t>100.00%</t>
  </si>
  <si>
    <t>  3 </t>
  </si>
  <si>
    <t>  2 </t>
  </si>
  <si>
    <t>6.00%</t>
  </si>
  <si>
    <t>  1,727 </t>
  </si>
  <si>
    <t>  250 </t>
  </si>
  <si>
    <t>  94 </t>
  </si>
  <si>
    <t>  373 </t>
  </si>
  <si>
    <t>  258 </t>
  </si>
  <si>
    <t>  39 </t>
  </si>
  <si>
    <t>  17 </t>
  </si>
  <si>
    <t>  26 </t>
  </si>
  <si>
    <t>1.00%</t>
  </si>
  <si>
    <t>  21 </t>
  </si>
  <si>
    <t>1,411,352.8</t>
  </si>
  <si>
    <t>1,365,498.81</t>
  </si>
  <si>
    <t>1,847,566.27</t>
  </si>
  <si>
    <t>1,489,475.35</t>
  </si>
  <si>
    <t>98.00%</t>
  </si>
  <si>
    <t>2.2 million hectares²</t>
  </si>
  <si>
    <t>16,365</t>
  </si>
  <si>
    <t>8,409</t>
  </si>
  <si>
    <t>14,583</t>
  </si>
  <si>
    <t>6,271</t>
  </si>
  <si>
    <t>13,286</t>
  </si>
  <si>
    <t>2,911</t>
  </si>
  <si>
    <t>7,516</t>
  </si>
  <si>
    <t>3,156</t>
  </si>
  <si>
    <t>2,156</t>
  </si>
  <si>
    <t>200,000</t>
  </si>
  <si>
    <t>231,218</t>
  </si>
  <si>
    <t>28,211</t>
  </si>
  <si>
    <t>2,383</t>
  </si>
  <si>
    <t>446,776</t>
  </si>
  <si>
    <t>78,840</t>
  </si>
  <si>
    <t>10,636</t>
  </si>
  <si>
    <t>11,713</t>
  </si>
  <si>
    <t>12,085</t>
  </si>
  <si>
    <t>13,115</t>
  </si>
  <si>
    <t>9,120</t>
  </si>
  <si>
    <t>10,191</t>
  </si>
  <si>
    <t>10,548</t>
  </si>
  <si>
    <t>11,427</t>
  </si>
  <si>
    <t>5,028</t>
  </si>
  <si>
    <t>HDI-CB Brazil: 0.653 (+3.3%).
HDI-CB Hispanic America: 0.619 (+8.9%)</t>
  </si>
  <si>
    <r>
      <t>In the New Business Models topic, we collect and report our goals, including base year, deadline, current results, and progress, in the Indicators Databook, under the</t>
    </r>
    <r>
      <rPr>
        <b/>
        <sz val="9"/>
        <color rgb="FF5C2212"/>
        <rFont val="Verdana"/>
        <family val="2"/>
      </rPr>
      <t xml:space="preserve"> </t>
    </r>
    <r>
      <rPr>
        <sz val="9"/>
        <color rgb="FF5C2212"/>
        <rFont val="Verdana"/>
        <family val="2"/>
      </rPr>
      <t>"Commitments 2030" tab and the "Investment in Regenerative Solutions" and "Protecting the Amazon” pillars. Among our main commitments are generating a measurable positive socio-environmental impact of $4 for every $1 in reported revenue and contributing to the bioeconomy through innovation, with a target of reaching 55 bio-ingredients sourced from the Amazonian socio-biodiversity. In line with our long-term vision, we also highlight the commitments set out in the “2025–2050 Vision”, including becoming a global benchmark in the development of open financial management methodologies based on impact valuation and creating innovative financial instruments grounded in integrated valuation, generating tangible returns for both investors and society.</t>
    </r>
  </si>
  <si>
    <t>In the area of Research and Development of Regenerative-Based Products, targets are tracked in the Indicators Databook, under the “Commitments 2030” tab and the pillars “Packaging Circularity”, “Formula Circularity,” and "Investments in Regenerative Solutions," covering aspects such as material use, circular design, and impact measurement. Key priorities include a commitment to ensure that 100% of packaging is reusable, recyclable, refillable, or compostable; to expand the use of recycled plastics and progress the use of renewable or naturally derived ingredients; to seek to ensure that 100% of the volume of at least two of our principal commodities is produced under regenerative practices, and to measure the environmental footprint of formulas and packaging through Life Cycle Assessment. 
In line with our long-term vision, we have also made commitments in the 2025-2050 Vision, such as transparency in publishing the impacts of products and services, expanding industrial symbiosis systems for waste reuse, and taking responsibility for the proper disposal of packaging, including the development of collection systems where infrastructure is not yet available.</t>
  </si>
  <si>
    <t>57.30%</t>
  </si>
  <si>
    <t>18,547,200,785.15</t>
  </si>
  <si>
    <t>7,665</t>
  </si>
  <si>
    <t>1,228</t>
  </si>
  <si>
    <t>7,731</t>
  </si>
  <si>
    <t>7,567</t>
  </si>
  <si>
    <t>1,308</t>
  </si>
  <si>
    <t>1,591</t>
  </si>
  <si>
    <t>2,032</t>
  </si>
  <si>
    <t>1,439</t>
  </si>
  <si>
    <t>35,732</t>
  </si>
  <si>
    <t>33,727</t>
  </si>
  <si>
    <t>48,856</t>
  </si>
  <si>
    <t>2.30%</t>
  </si>
  <si>
    <t>2.10%</t>
  </si>
  <si>
    <t>2.00%</t>
  </si>
  <si>
    <t>2.20%</t>
  </si>
  <si>
    <t>10,911</t>
  </si>
  <si>
    <t>2,467</t>
  </si>
  <si>
    <t>1,608</t>
  </si>
  <si>
    <t>3,924</t>
  </si>
  <si>
    <t>19,900</t>
  </si>
  <si>
    <t>4,647.20</t>
  </si>
  <si>
    <t>24,512.20</t>
  </si>
  <si>
    <t>19,725.72</t>
  </si>
  <si>
    <t>25,768.53</t>
  </si>
  <si>
    <t>23,823.91</t>
  </si>
  <si>
    <t>111,982</t>
  </si>
  <si>
    <t>71,650</t>
  </si>
  <si>
    <t>9,032</t>
  </si>
  <si>
    <t>9,890</t>
  </si>
  <si>
    <t>5,750</t>
  </si>
  <si>
    <t>In the Climate Transition topic, we collect and report our goals, including base year, deadline, current results and progress, in the Indicators Databook, under the "Commitments 2030" tab and the "Climate Transition", "Protecting the Amazon", and "Protecting Biodiversity" pillars. Our main commitments include achieving Net Zero in our operations and value chain, acquiring at least 50% of carbon credits from projects in the Amazon, primarily from agro-extractivist communities, and ensuring that at least 95% of rinseable product formulas are biodegradable. In addition, we maintain a decarbonization plan that structures and guides the principal initiatives to reduce emissions within our operations and throughout the value chain.
Furthermore, to strengthen this agenda, a portion of the Short-Term Incentive (ICP/PLR) is linked to ESG indicators—such as increasing diversity in leadership positions and reducing greenhouse gas emissions—representing approximately 30% of the variable compensation of all employees, including executives.</t>
  </si>
  <si>
    <t>Commitments 2030</t>
  </si>
  <si>
    <t>241,956.23</t>
  </si>
  <si>
    <t>8,086,709.23</t>
  </si>
  <si>
    <t>-99.996%</t>
  </si>
  <si>
    <t>20,373,606.00</t>
  </si>
  <si>
    <t>03/20/25</t>
  </si>
  <si>
    <t>12/16/25</t>
  </si>
  <si>
    <t>9.38%</t>
  </si>
  <si>
    <t>74.14%</t>
  </si>
  <si>
    <t>30,394.66</t>
  </si>
  <si>
    <t>30,381.58</t>
  </si>
  <si>
    <t>21,793.41</t>
  </si>
  <si>
    <t>21,015.97</t>
  </si>
  <si>
    <t>87.5%</t>
  </si>
  <si>
    <r>
      <rPr>
        <b/>
        <sz val="8"/>
        <color rgb="FF5C2212"/>
        <rFont val="Verdana"/>
        <family val="2"/>
      </rPr>
      <t>Note</t>
    </r>
    <r>
      <rPr>
        <sz val="8"/>
        <color rgb="FF5C2212"/>
        <rFont val="Verdana"/>
        <family val="2"/>
      </rPr>
      <t xml:space="preserve">: Commitments 2030 indicators have been updated to seek to ensure full alignment with our long-term ambition. This evolution promotes strategic alignment with the 2025–2050 Vision. The commitment to “engage 20 million people per year in initiatives related to the Living Amazon Cause” (based on digital reach and event participation, as reported in 2024) is no longer included. We have prioritized robust indicators that are directly linked to tangible biodiversity conservation outcomes. </t>
    </r>
  </si>
  <si>
    <t xml:space="preserve">Natura recognizes climate change as a strategic and material issue, with potential impacts and opportunities on its financial performance, business model, and long-term value creation. The company regularly assesses physical risks, such as extreme weather events and changes in temperature and rainfall patterns that may affect operations and supply chains, as well as transition risks arising from regulatory changes, carbon pricing, technological evolution, and changes in consumer behavior. At the same time, monitoring and managing these risks enables the company to identify opportunities related to operational efficiency, innovation in products and business models, access to new sources of financing, and the strengthening of its competitive advantage. These factors can influence operating costs, input availability and prices, investment needs, competitiveness, and access to capital.
Climate risk management is embedded in the corporate risk management process and strategic planning, encompassing both the identification and capture of opportunities related to the climate agenda. This process is conducted under the supervision of the Board of Directors, with the involvement of senior leadership and validation of the risk matrix by the Audit Committee, which also recommends the approval of the IFRS report, given its accounting nature and its linkage to the financial statements. The Controllership is responsible for preparing the report, ensuring the consistency and integration of financial and non-financial information.
The strategic integration of risks and opportunities is one of the pillars of the 2025-2050 Vision, operationalized by a governance structure with clearly defined roles. The Sustainability Committee acts as an advisory body to the Board of Directors, monitoring results and proposing adjustments to the sustainability agenda, including progress towards the goals established in the Commitments 2030 and the 2025-2050 Vision. The committee comprises members of the Board of Directors and includes the participation of an external consultant specializing in socio-environmental management, adding technical rigor and independence to the deliberations.
The Executive Committee, composed of the CEO and vice presidents, is responsible for implementing the company's strategy through the prioritization and allocation of resources. This process encompasses, among other areas, Sustainability, including the management and monitoring of initiatives and projects linked to the 2030 Commitments and the Climate Transition Plan; the GHG Emissions Inventory; the procurement of specialized systems and consultancies; and carbon offsetting, carried out through the acquisition of high-integrity carbon credits, primarily in the Pan-Amazon region. Furthermore, the Executive Committee establishes that all investment projects are also evaluated from an ESG impact perspective before approval.
Finally, the Chief Sustainability Officer (CSO) and the Sustainability Department guide the day-to-day management of these guidelines in business operations, in addition to leading the assessment of risks, dependencies and opportunities, as well as the implementation of biodiversity, climate and human rights policies. The governance structure adopted by Natura establishes strong accountability and aims to ensure direct oversight by the CSO, CEO, and Board of Directors, promoting robust, integrated governance that enhances the company’s ability to anticipate risks, seize opportunities, and respond to global sustainability trends.
As an early adopter aligned with IFRS S1 and S2, pursuant to CBPS Pronouncements 01 and 02 and in fulfillment of Resolution No. 193/23, Natura is strengthening its climate scenario analyses and the evaluation of potential financial impacts and opportunities, encompassing underlying assumptions, metrics, and strategic resilience. Due to the accounting nature of International Financial Reporting Standards reports, their preparation involves not only the sustainability function, but also the controllership department and the Audit Committee, which plays a central role in their review and recommendation for approval. Such information — together with a financial estimate of associated costs and revenue projections — will be published in a specific report by September 2026, in compliance with IFRS S1 and S2 and applicable regulations, thereby reinforcing our commitment to transparency.
</t>
  </si>
  <si>
    <t>The supplier assessment process includes setting environmental criteria, RFI (Requests for Information) or RFP (Requests for Proposals), reviewing responses, performing audits, selecting suppliers, continuous monitoring, establishing contracts, fostering long-term partnerships, and promoting continuous improvement.
The criteria used to evaluate partners include: legal and environmental compliance; environmental certifications; waste management; carbon footprint; use of natural resources; transparency and reporting; innovation and sustainable products; corporate social responsibility; supply chain traceability; environmental performance history; biodiversity; regenerative practices; science-based targets (SBTi); decarbonization plans; and the adoption of the climate- and nature-related disclosure frameworks of the Task Force on Climate-related Financial Disclosures (TCFD) and the Taskforce on Nature-related Financial Disclosures (TNFD).
Natura’s Supplier Code of Conduct and 2025-2050 Vision (that covers goals and Commitments 2030 and 2050) establish the minimum expectations under which Natura and its suppliers are required to operate. We also count a Global Supplier Approval Policy, which mentions a specific Responsible Procurement document and factory assessment guidelines. For strategic suppliers, the company’s assessment is structured around six pillars aligned with its business vision: Quality, Service, Innovation, Competitiveness, Capability and Skill and 2030 Commitments. Potential Natura suppliers are required to undergo the registration and qualification processes. Depending on the product or service to be provided, there is a categorization that indicates the need to complete questionnaires and/or undergo a social audit. Every two years, companies included undergo a cycle assessment during which a new audit may be required. 
The entire supplier risk assessment process is conducted automatically through the Supplier Onboarding Portal. Suppliers classified as high risk are managed internally and may need to undertake a social audit in their factories. In addition to the risk assessment at the time of supplier onboarding, this process also occurs periodically, every two years. 
Based on audit results, suppliers presenting non-compliances must submit corrective action plans that are verified by internal teams at Natura or partners (approved auditors). All points not approved must be resolved so that the supplier's registration is completed and they are able to work with with the company. We have a dedicated Sustainable Supply Chain team that collaborates with suppliers and auditors to implement the identified improvements. There are issues that are considered critical risk/zero tolerance, such as child labor, forced labor, disrespect for labor standards, health and safety issues, harassment, women's rights, freedom of association and collective disputes. When there is a need to approve a supplier for which not all items were approved in an audit or if there is a need to approve a supplier that did not undergo a socio-environmental audit, such supplier must be approved in a Supplier Exception Forum.
Suppliers classified as strategic undergo an ESG (Environmental, Social, and Governance) assessment covering biodiversity, carbon, diversity, supply chain traceability, and socio-environmental responsibility, with the primary objective of evaluating their maturity across sustainability agendas. Among other initiatives, this includes the Embrace Program, which recognizes and engages suppliers, and the Regenerative Alliance, which evaluates and monitors improvements across all criteria through a team of Natura experts. This overlaps with the environmental auditing and compliance processes implemented. The assessment is undertaken using a scoring system that, by means of Embrace, is able to identify and recognize those partners who present the best practices regarding the pre-established indicators for each category.
With regard to the sociobiodiversity chains, in the Ekos product line, Natura’s supply chain has been audited and certified by a third-party since 2018. It has Union for Ethical BioTrade (UEBT) certification, which is focused on the ethical supply of biodiversity ingredients. Among other aspects, an evaluation is made of whether the entire supply chain of natural plant ingredients and byproducts used in Ekos is managed by a due diligence system in line with the principles of ethical biotrade. Moreover, the company extends the management process set forth by UEBT to all the natural ingredients and byproducts used by the Natura brand.
Natura’s policies for critical supply chains—soy, ethanol, cotton, paper, palm and mica, carnauba, candelilla, corn, canola, green polyethylene (PE), critical fragrances, and post-consumer recycled materials — have supported the company’s goal of achieving full traceability and/or certification of these inputs by 2025, while ensuring compliance with global principles and legislation, including the Accountability Framework Initiative. The focus is on protecting forests, natural ecosystems, and human rights. 
The Elos Program, aimed at developing recycling chains, connects post-consumer waste picker cooperatives, verifying commercial conditions, fair pricing, and social issues. Audits are conducted to verify the requirements for organizational management, social and environmental responsibility, such as the level of transparency in resource management, respect for human rights, safety conditions in machine operations, environmental legislation, and health and comfort in the workplace.
The 2025 results are not directly comparable to those of previous years due to a revision of the supplier criticality methodology. The previous model, based on geographic risk, has been replaced by an operational risk approach that focuses on on-site audits of the most impactful suppliers. The observed variation reflects the adoption of a more rigorous audit process focused on relevant risks. (GRI 2-4)</t>
  </si>
  <si>
    <t>sheet "Commitments 2030".</t>
  </si>
  <si>
    <r>
      <t xml:space="preserve">
Natura presents to its stakeholders the </t>
    </r>
    <r>
      <rPr>
        <b/>
        <sz val="9"/>
        <color rgb="FF5C2212"/>
        <rFont val="Verdana"/>
        <family val="2"/>
      </rPr>
      <t>2025 ESG Databook</t>
    </r>
    <r>
      <rPr>
        <sz val="9"/>
        <color rgb="FF5C2212"/>
        <rFont val="Verdana"/>
        <family val="2"/>
      </rPr>
      <t xml:space="preserve"> (Environmental, Social and Governance pillars of the year). In this document, we uphold our commitment to transparency through a comprehensive set of disclosures and indicators, reported in accordance with key market indices, standards, and guidelines.
This document complements our Annual Integrated Report, ESG Scorecard, Management Report, and Sustainability-Related Financial Disclosures Report (IFRS S1 and S2). Once released, these documents will be available on the </t>
    </r>
    <r>
      <rPr>
        <u/>
        <sz val="9"/>
        <color rgb="FF1155CC"/>
        <rFont val="Verdana"/>
        <family val="2"/>
      </rPr>
      <t>company's investor relations website</t>
    </r>
    <r>
      <rPr>
        <sz val="9"/>
        <color rgb="FF5C2212"/>
        <rFont val="Verdana"/>
        <family val="2"/>
      </rPr>
      <t>.
This Databook is structured around the company’s material topics, updated in 2025–2026 through a double materiality process. Our reporting methodologies are based on the Global Reporting Initiative (GRI) Standards, the Integrated Reporting &lt;IR&gt; Framework, and the IFRS Foundation’s SASB Standards, as well as the guidelines of the Task Force on Nature-related Financial Disclosures (TNFD) and the 2025–2050 Vision, with our commitments and indicators covering intermediate targets under the</t>
    </r>
    <r>
      <rPr>
        <sz val="9"/>
        <color rgb="FF1F1F1F"/>
        <rFont val="Verdana"/>
        <family val="2"/>
      </rPr>
      <t xml:space="preserve"> </t>
    </r>
    <r>
      <rPr>
        <sz val="9"/>
        <color rgb="FF5C2212"/>
        <rFont val="Verdana"/>
        <family val="2"/>
      </rPr>
      <t xml:space="preserve">Commitments 2030. We report on initiatives aligned with the Ten Principles of the United Nations Global Compact and the Sustainable Development Goals (SDGs).
Navigate the side menu and, if you have questions, please contact us at </t>
    </r>
    <r>
      <rPr>
        <sz val="9"/>
        <color rgb="FF1155CC"/>
        <rFont val="Verdana"/>
        <family val="2"/>
      </rPr>
      <t>ri@natura.net</t>
    </r>
    <r>
      <rPr>
        <sz val="9"/>
        <color rgb="FF5C2212"/>
        <rFont val="Verdana"/>
        <family val="2"/>
      </rPr>
      <t xml:space="preserve">.
</t>
    </r>
  </si>
  <si>
    <r>
      <rPr>
        <sz val="9"/>
        <color rgb="FF5C2212"/>
        <rFont val="Verdana"/>
        <family val="2"/>
      </rPr>
      <t xml:space="preserve">Commitments 2030 translates, through public targets and measurable indicators, our core belief in safeguarding life in all its forms. As an evolution of our 'Commitment to Life,' these indicators inform our decision‑making and quantify the impacts we create globally. In 2025, we expanded this ambition through the 2025–2050 Vision, broadening our perspective to encompass the long term. The 2030 Commitments establish cross-cutting strategic guidelines supported by foundational actions that are reflected throughout this Annual Report. We closely monitor each step of this journey through the direct involvement of our leadership, tracking both progress and challenges.
The table below presents the performance of our indicators for fiscal year 2025. Learn more about the 2025–2050 Vision </t>
    </r>
    <r>
      <rPr>
        <u/>
        <sz val="9"/>
        <color rgb="FF1155CC"/>
        <rFont val="Verdana"/>
        <family val="2"/>
      </rPr>
      <t>here</t>
    </r>
    <r>
      <rPr>
        <sz val="9"/>
        <color rgb="FF5C2212"/>
        <rFont val="Verdana"/>
        <family val="2"/>
      </rPr>
      <t>.</t>
    </r>
  </si>
  <si>
    <t>18,538,766,904.59</t>
  </si>
  <si>
    <t>Natura adopts a structured model seeking to ensure compliance with laws and regulations related to access to genetic resources and the fair and equitable sharing of benefits. Since 2009, we have maintained a Biodiversity Policy, updated in 2023, which establishes clear guidelines for access to genetic resources, associated traditional knowledge, and engagement with communities, traditional peoples, and family farmers.
In Brazil, a priority country for research and development, the company operates in compliance with Law No. 13.123, dated May 20, 2015, which regulates the convention on biological diversity, implementing benefit-sharing primarily through direct payments to supplier communities and, where applicable, contributions to the National Benefit-Sharing Fund. Natura maintains structured processes for research, regulatory analysis, contract formalization, calculation and annual payment of benefit sharing, in addition to teams dedicated to the subject.
The relationship with traditional communities and family farmers is based on formal contracts, purchase guarantees, regenerative practices, and monetary and non-monetary distribution mechanisms, contributing to the strengthening of local production chains and the appreciation of traditional ways of life.
The company also promotes volunteer initiatives in addition to legal requirements. In the 2025-2050 Vision, we declare our commitment to fostering international cooperation for the harmonization of benefit-sharing rules, focusing on traditional peoples and communities, contributing to the advancement of global biodiversity governance.</t>
  </si>
  <si>
    <t>127,426.80</t>
  </si>
  <si>
    <t>151,105.78</t>
  </si>
  <si>
    <t>2,559,103.00</t>
  </si>
  <si>
    <t>2,587,813.00</t>
  </si>
  <si>
    <t>2,575,234.00</t>
  </si>
  <si>
    <t xml:space="preserve">The total reduction recorded in 2025 was 21,326.4 GJ compared to the base year of 2024. This result corresponds to a reduction of 5,924 MWh, with 1,556 MWh coming from manufacturing and 4,368 MWh from distribution centers.
The company sets annual energy consumption targets for each operation, based on updated usage profiles and relevant operational changes, to promote greater efficiency, predictability, and alignment with its cost management and sustainability objectives.
The scope of the reported energy consumption reductions covers fuels and electricity, using 2024 as the reference year for the calculations. The measurement methodology and the compilation of the information follow the standards of the International System of Units (SI), with the conversion of kilowatt-hours (kWh) into gigajoules (GJ).
</t>
  </si>
  <si>
    <t>4,546.64</t>
  </si>
  <si>
    <t>152.51</t>
  </si>
  <si>
    <t>2,376.50</t>
  </si>
  <si>
    <t>7,075.65</t>
  </si>
  <si>
    <t>23,602</t>
  </si>
  <si>
    <t>20,208</t>
  </si>
  <si>
    <t>21,418</t>
  </si>
  <si>
    <t>18,278</t>
  </si>
  <si>
    <t>14,468</t>
  </si>
  <si>
    <t>67.80%</t>
  </si>
  <si>
    <t>12.39%</t>
  </si>
  <si>
    <t>17.80%</t>
  </si>
  <si>
    <t>1,310</t>
  </si>
  <si>
    <t xml:space="preserve">GRI 2-19. Remuneration policies | GRI 2-20.  Process to determine remuneration | ESG G10. Variable Remuneration      </t>
  </si>
  <si>
    <t>1,390</t>
  </si>
  <si>
    <t>2,330</t>
  </si>
  <si>
    <r>
      <rPr>
        <b/>
        <sz val="8"/>
        <color rgb="FF5C2212"/>
        <rFont val="Verdana"/>
        <family val="2"/>
      </rPr>
      <t>Note</t>
    </r>
    <r>
      <rPr>
        <sz val="8"/>
        <color rgb="FF5C2212"/>
        <rFont val="Verdana"/>
        <family val="2"/>
      </rPr>
      <t>: Based on the TNFD study, conducted in 2024, it was possible to map the regions of water stress using the WWF Risk Filter and WRI Aqueduct methodologies, so there is no data on water stress from previous years. In 2025, water consumption in areas of water stress (extremely high) was estimated at 241.112 m³, representing 42.04% of the water withdrawn by Natura's operations.</t>
    </r>
  </si>
  <si>
    <r>
      <rPr>
        <sz val="10"/>
        <color rgb="FF5C2212"/>
        <rFont val="Verdana"/>
        <family val="2"/>
        <scheme val="minor"/>
      </rPr>
      <t>In 2025, the first baseline was established through the collection of primary data using the Social Progress Index (SPI) across 13 areas of operation in the Amazon, encompassing all supply communities in the region. The result for the Natura Communities IPS is 62; the Natura score registered the same value when compared to the Brazil SPI result (</t>
    </r>
    <r>
      <rPr>
        <u/>
        <sz val="10"/>
        <color rgb="FF0070C0"/>
        <rFont val="Verdana"/>
        <family val="2"/>
        <scheme val="minor"/>
      </rPr>
      <t>see it here</t>
    </r>
    <r>
      <rPr>
        <sz val="10"/>
        <color rgb="FF5C2212"/>
        <rFont val="Verdana"/>
        <family val="2"/>
        <scheme val="minor"/>
      </rPr>
      <t>).</t>
    </r>
  </si>
  <si>
    <t xml:space="preserve">At the end of March 2026, we announced important changes in our governance, with the migration of our founders Luiz Seabra, Guilherme Leal and Pedro Passos and the Chairman of the Board of Directors, Fabio Barbosa, to a new Advisory Board, with the vital mission of being the guardians of our essence, values and the culture of Natura. 
The change was approved by the Annual and Extraordinary General Shareholders’ Meeting (AGM/EGM) on April 29, 2026, and subsequently resolved and formalized by the Board of Directors on April 30, 2026. The Shareholders’ Agreement was also updated, and an agreement was announced with Advent International, under which the firm committed, subject to agreed conditions, to acquire a minority stake in Natura through the purchase of outstanding shares. For further details, please refer to the Minutes of the Board of Directors Meeting and the Material Fact announcing the latest shareholder resolutions, available on the Investor Relations website.
The following is information on the composition of the board at the end of the reporting year.                                                                 </t>
  </si>
  <si>
    <r>
      <t>Access the Material Fact</t>
    </r>
    <r>
      <rPr>
        <sz val="10"/>
        <color rgb="FF0070C0"/>
        <rFont val="Verdana"/>
        <family val="2"/>
        <scheme val="minor"/>
      </rPr>
      <t xml:space="preserve"> here</t>
    </r>
  </si>
  <si>
    <r>
      <t>Access Minutes of the Board of Directors Meeting</t>
    </r>
    <r>
      <rPr>
        <sz val="10"/>
        <color rgb="FF0070C0"/>
        <rFont val="Verdana"/>
        <family val="2"/>
        <scheme val="minor"/>
      </rPr>
      <t xml:space="preserve"> here</t>
    </r>
  </si>
  <si>
    <r>
      <t xml:space="preserve">Natura has a regulatory framework approved by its highest governance body seeking to ensure that responsible business conduct is integrated into its regional strategy. The management system is anchored by the Code of Conduct (applicable to employees and suppliers) and the Conflict of Interest Policy, as well as by the Anti-Corruption, Related Parties, the 2025-2050 Vision, Data Privacy, Anti-Competitive and Trade Sanctions policies. This system is reinforced by the Information Disclosure and Securities Trading Policy, which establishes guidelines for transparency and integrity in the reporting of public data, aiming to ensure equitable access to the company's information.
In the social and diversity pillar, the company established the Anti-Racist Manifesto and the Workplace Respect Policy, in addition to the Human Rights Policy, which fully encompasses the articles of the Universal Declaration of Human Rights. These commitments are aligned with global frameworks such as the United Nations Global Compact, the UN Guiding Principles on Business and Human Rights, the International Labor Organization standards, the Sustainable Development Goals, and the Organization for Economic Co-operation and Development guidelines, and are fully integrated with the goals and directives of the company’s  Commitments 2030 and 2025-2050 Vision.
The management and oversight of these commitments are operationalized through the Due Diligence Protocol and the Third-Party Risk Management Policy, which are aimed to ensure compliance with and respect for human rights throughout the value chain and in business relationships. Communication of these guidelines takes place through internal channels and mandatory Code of Conduct training, and the Code is publicly available on the </t>
    </r>
    <r>
      <rPr>
        <u/>
        <sz val="10"/>
        <color rgb="FF0070C0"/>
        <rFont val="Verdana"/>
        <family val="2"/>
        <scheme val="minor"/>
      </rPr>
      <t>Investor Relations website</t>
    </r>
    <r>
      <rPr>
        <sz val="10"/>
        <color rgb="FF5C2212"/>
        <rFont val="Verdana"/>
        <family val="2"/>
        <scheme val="minor"/>
      </rPr>
      <t>.
The company reports that the highest level overseeing the incorporation of commitments is the Board of Directors. To ensure effective delegation of responsibilities in implementing these commitments, Natura defines clear goals and commitments, identifies the hierarchical levels involved, establishes authority and accountability, communicates responsibilities effectively, and implements a monitoring system. Furthermore, it promotes collaboration and adjusts responsibilities as needed, with periodic process evaluations and recognition and reward for performance.
Commitments are integrated into the organizational strategies, policies and operations through the definition of aligned goals, incorporation into policies, development of operational procedures, training and awareness-raising. The process also includes impact assessment, due diligence, clear accountability, internal communication, monitoring and continuous review, in addition to employee feedback and transparent reports. In business relationships, these commitments are implemented through careful partner selection, the inclusion of contractual clauses, audits and ongoing monitoring, training and capacity building, open communication, incentives, problem-solving, and supply chain integration.
The company offers training for the implementation of its commitments, covering material topics such as carbon, regeneration, human rights, and biodiversity (2030 Commitments). The target audience includes suppliers, internal staff, and Beauty Consultants, with training conducted in a hybrid format and without a set schedule. Unlike the topics of Conduct and Due Diligence, these training courses do not involve formal evaluation and are not mandatory.
The management of these public commitments, including the goals of Commitments 2030, is guided by a governance model under the direct supervision of the Executive Committee and the Sustainability Committee, aiming to guide integration at the senior leadership level. Monitoring is carried out through quarterly reports that detail the performance of all indicators, consolidating information on the status of each goal, action plans, and investments, including the management of Integrated Profit &amp; Loss (iP&amp;L). This structure is complemented by auditing, due diligence, and continuous improvement processes, as well as constant communication actions directed at priority audiences to make sure that the strategy is disseminated and executed across all areas of operation.
Natura reiterates its adherence to the Precautionary Principle, integrating it into its risk‑management framework and product development processes to prevent environmental harm. Illustrative measures include strict controls on hazardous‑waste disposal and circularity initiatives—such as the box‑reuse project in Cabreúva, which averted 214 tons of waste in 2025.
Furthermore, the company’s policy commitments safeguard human rights throughout the value chain. This is demonstrated by, among other actions, support for Recycling Cooperatives, to which we allocated over BRL 950,000 in 2025 to ensure fundamental rights (including access to health and welfare services for collectors), as well as by direct interventions to protect the social rights of suppliers in remote regions and traditional communities.</t>
    </r>
  </si>
  <si>
    <r>
      <t xml:space="preserve">For more information, access our </t>
    </r>
    <r>
      <rPr>
        <u/>
        <sz val="8"/>
        <color rgb="FF1155CC"/>
        <rFont val="Verdana"/>
        <family val="2"/>
      </rPr>
      <t>Climate Transition Plan</t>
    </r>
    <r>
      <rPr>
        <u/>
        <sz val="8"/>
        <color rgb="FF5C2212"/>
        <rFont val="Verdana"/>
        <family val="2"/>
      </rPr>
      <t>.</t>
    </r>
  </si>
  <si>
    <r>
      <t xml:space="preserve">Updates regarding the release of the IFRS S1 and S2 reports will be made available on our </t>
    </r>
    <r>
      <rPr>
        <u/>
        <sz val="8"/>
        <color rgb="FF0070C0"/>
        <rFont val="Verdana"/>
        <family val="2"/>
        <scheme val="minor"/>
      </rPr>
      <t>Investor Relations website</t>
    </r>
    <r>
      <rPr>
        <u/>
        <sz val="8"/>
        <color rgb="FF5C2212"/>
        <rFont val="Verdana"/>
        <family val="2"/>
        <scheme val="minor"/>
      </rPr>
      <t>.</t>
    </r>
  </si>
</sst>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 #,##0.00_-;_-* &quot;-&quot;??_-;_-@_-"/>
    <numFmt numFmtId="164" formatCode="d\,\ m\,\ yy"/>
    <numFmt numFmtId="165" formatCode="d\,\ m\,\ yyyy"/>
    <numFmt numFmtId="166" formatCode="[$R$ -416]#,##0.00"/>
    <numFmt numFmtId="167" formatCode="0.0"/>
    <numFmt numFmtId="168" formatCode="_-* #,##0.00_-;\-* #,##0.00_-;_-* &quot;-&quot;??_-;_-@"/>
    <numFmt numFmtId="169" formatCode="#,##0.00_ ;\-#,##0.00\ "/>
    <numFmt numFmtId="170" formatCode="0.0%"/>
    <numFmt numFmtId="171" formatCode="d\.m"/>
    <numFmt numFmtId="172" formatCode="_-* #,##0_-;\-* #,##0_-;_-* &quot;-&quot;??_-;_-@"/>
  </numFmts>
  <fonts count="178">
    <font>
      <sz val="10"/>
      <color rgb="FF000000"/>
      <name val="Verdana"/>
      <scheme val="minor"/>
    </font>
    <font>
      <sz val="10"/>
      <color rgb="FF5C2212"/>
      <name val="Verdana"/>
      <family val="2"/>
    </font>
    <font>
      <sz val="10"/>
      <color theme="1"/>
      <name val="Verdana"/>
      <family val="2"/>
    </font>
    <font>
      <sz val="10"/>
      <color rgb="FFFFFFFF"/>
      <name val="Verdana"/>
      <family val="2"/>
    </font>
    <font>
      <sz val="9"/>
      <color rgb="FF5C2212"/>
      <name val="Verdana"/>
      <family val="2"/>
    </font>
    <font>
      <sz val="11"/>
      <color rgb="FF5C2212"/>
      <name val="Verdana"/>
      <family val="2"/>
    </font>
    <font>
      <b/>
      <u/>
      <sz val="13"/>
      <color rgb="FFFFFFFF"/>
      <name val="Verdana"/>
      <family val="2"/>
    </font>
    <font>
      <b/>
      <sz val="12"/>
      <color rgb="FFFFFFFF"/>
      <name val="Verdana"/>
      <family val="2"/>
    </font>
    <font>
      <b/>
      <sz val="13"/>
      <color rgb="FFFFFFFF"/>
      <name val="Verdana"/>
      <family val="2"/>
    </font>
    <font>
      <u/>
      <sz val="10"/>
      <color rgb="FFFFFFFF"/>
      <name val="Verdana"/>
      <family val="2"/>
    </font>
    <font>
      <u/>
      <sz val="10"/>
      <color rgb="FFFFFFFF"/>
      <name val="Verdana"/>
      <family val="2"/>
    </font>
    <font>
      <b/>
      <u/>
      <sz val="13"/>
      <color rgb="FFFAEEE6"/>
      <name val="Verdana"/>
      <family val="2"/>
    </font>
    <font>
      <b/>
      <sz val="13"/>
      <color theme="0"/>
      <name val="Verdana"/>
      <family val="2"/>
    </font>
    <font>
      <b/>
      <i/>
      <sz val="10"/>
      <color theme="1"/>
      <name val="Verdana"/>
      <family val="2"/>
    </font>
    <font>
      <b/>
      <sz val="12"/>
      <color rgb="FF5C2212"/>
      <name val="Verdana"/>
      <family val="2"/>
    </font>
    <font>
      <b/>
      <u/>
      <sz val="13"/>
      <color rgb="FFFFFFFF"/>
      <name val="Verdana"/>
      <family val="2"/>
    </font>
    <font>
      <b/>
      <sz val="10"/>
      <color rgb="FF5C2212"/>
      <name val="Verdana"/>
      <family val="2"/>
    </font>
    <font>
      <sz val="10"/>
      <name val="Verdana"/>
      <family val="2"/>
    </font>
    <font>
      <u/>
      <sz val="10"/>
      <color rgb="FFFFFFFF"/>
      <name val="Verdana"/>
      <family val="2"/>
    </font>
    <font>
      <sz val="11"/>
      <color theme="1"/>
      <name val="Verdana"/>
      <family val="2"/>
    </font>
    <font>
      <b/>
      <sz val="10"/>
      <color rgb="FFFFFFFF"/>
      <name val="Verdana"/>
      <family val="2"/>
    </font>
    <font>
      <sz val="9"/>
      <color rgb="FF5C2212"/>
      <name val="Verdana"/>
      <family val="2"/>
    </font>
    <font>
      <b/>
      <u/>
      <sz val="13"/>
      <color rgb="FFFF6D00"/>
      <name val="Verdana"/>
      <family val="2"/>
    </font>
    <font>
      <u/>
      <sz val="9"/>
      <color rgb="FF5C2212"/>
      <name val="Verdana"/>
      <family val="2"/>
    </font>
    <font>
      <u/>
      <sz val="9"/>
      <color rgb="FF5C2212"/>
      <name val="Verdana"/>
      <family val="2"/>
    </font>
    <font>
      <u/>
      <sz val="9"/>
      <color rgb="FF5C2212"/>
      <name val="Verdana"/>
      <family val="2"/>
    </font>
    <font>
      <sz val="10"/>
      <color rgb="FFFF6D00"/>
      <name val="Verdana"/>
      <family val="2"/>
    </font>
    <font>
      <u/>
      <sz val="9"/>
      <color rgb="FF5C2212"/>
      <name val="Verdana"/>
      <family val="2"/>
    </font>
    <font>
      <sz val="10"/>
      <color theme="1"/>
      <name val="Verdana"/>
      <family val="2"/>
      <scheme val="minor"/>
    </font>
    <font>
      <sz val="9"/>
      <color theme="1"/>
      <name val="Verdana"/>
      <family val="2"/>
    </font>
    <font>
      <u/>
      <sz val="9"/>
      <color rgb="FF5C2212"/>
      <name val="Verdana"/>
      <family val="2"/>
    </font>
    <font>
      <u/>
      <sz val="9"/>
      <color rgb="FF5C2212"/>
      <name val="Verdana"/>
      <family val="2"/>
    </font>
    <font>
      <u/>
      <sz val="9"/>
      <color rgb="FF5C2212"/>
      <name val="Verdana"/>
      <family val="2"/>
    </font>
    <font>
      <u/>
      <sz val="9"/>
      <color rgb="FF5C2212"/>
      <name val="Verdana"/>
      <family val="2"/>
    </font>
    <font>
      <sz val="11"/>
      <color rgb="FFFFFFFF"/>
      <name val="Verdana"/>
      <family val="2"/>
    </font>
    <font>
      <u/>
      <sz val="9"/>
      <color rgb="FF5C2212"/>
      <name val="Verdana"/>
      <family val="2"/>
    </font>
    <font>
      <u/>
      <sz val="9"/>
      <color rgb="FF5C2212"/>
      <name val="Verdana"/>
      <family val="2"/>
    </font>
    <font>
      <u/>
      <sz val="9"/>
      <color rgb="FF5C2212"/>
      <name val="Verdana"/>
      <family val="2"/>
    </font>
    <font>
      <u/>
      <sz val="9"/>
      <color rgb="FF5C2212"/>
      <name val="Verdana"/>
      <family val="2"/>
    </font>
    <font>
      <u/>
      <sz val="9"/>
      <color rgb="FF5C2212"/>
      <name val="Verdana"/>
      <family val="2"/>
    </font>
    <font>
      <u/>
      <sz val="9"/>
      <color rgb="FF5C2212"/>
      <name val="Verdana"/>
      <family val="2"/>
    </font>
    <font>
      <u/>
      <sz val="9"/>
      <color rgb="FF5C2212"/>
      <name val="Verdana"/>
      <family val="2"/>
    </font>
    <font>
      <u/>
      <sz val="9"/>
      <color rgb="FF5C2212"/>
      <name val="Verdana"/>
      <family val="2"/>
    </font>
    <font>
      <u/>
      <sz val="9"/>
      <color rgb="FF5C2212"/>
      <name val="Verdana"/>
      <family val="2"/>
    </font>
    <font>
      <u/>
      <sz val="9"/>
      <color rgb="FF5C2212"/>
      <name val="Verdana"/>
      <family val="2"/>
    </font>
    <font>
      <u/>
      <sz val="9"/>
      <color rgb="FF5C2212"/>
      <name val="Verdana"/>
      <family val="2"/>
    </font>
    <font>
      <b/>
      <sz val="11"/>
      <color rgb="FFC14B2C"/>
      <name val="Verdana"/>
      <family val="2"/>
    </font>
    <font>
      <b/>
      <u/>
      <sz val="13"/>
      <color rgb="FFFFFFFF"/>
      <name val="Verdana"/>
      <family val="2"/>
    </font>
    <font>
      <sz val="9"/>
      <color rgb="FFFF0000"/>
      <name val="Verdana"/>
      <family val="2"/>
    </font>
    <font>
      <u/>
      <sz val="9"/>
      <color rgb="FF5C2212"/>
      <name val="Verdana"/>
      <family val="2"/>
    </font>
    <font>
      <u/>
      <sz val="9"/>
      <color rgb="FF5C2212"/>
      <name val="Verdana"/>
      <family val="2"/>
    </font>
    <font>
      <u/>
      <sz val="9"/>
      <color rgb="FF5C2212"/>
      <name val="Verdana"/>
      <family val="2"/>
    </font>
    <font>
      <sz val="10"/>
      <color rgb="FFFF0000"/>
      <name val="Verdana"/>
      <family val="2"/>
    </font>
    <font>
      <sz val="8"/>
      <color rgb="FF5C2212"/>
      <name val="Verdana"/>
      <family val="2"/>
    </font>
    <font>
      <sz val="8"/>
      <color rgb="FF0000FF"/>
      <name val="Verdana"/>
      <family val="2"/>
    </font>
    <font>
      <b/>
      <u/>
      <sz val="13"/>
      <color rgb="FFFF6D00"/>
      <name val="Verdana"/>
      <family val="2"/>
    </font>
    <font>
      <sz val="10"/>
      <color rgb="FFFFFFFF"/>
      <name val="Verdana"/>
      <family val="2"/>
    </font>
    <font>
      <b/>
      <sz val="9"/>
      <color rgb="FF5C2212"/>
      <name val="Verdana"/>
      <family val="2"/>
    </font>
    <font>
      <sz val="10"/>
      <color rgb="FF5C2212"/>
      <name val="Verdana"/>
      <family val="2"/>
    </font>
    <font>
      <u/>
      <sz val="8"/>
      <color rgb="FF1155CC"/>
      <name val="Verdana"/>
      <family val="2"/>
    </font>
    <font>
      <sz val="10"/>
      <color theme="1"/>
      <name val="Arial"/>
      <family val="2"/>
    </font>
    <font>
      <sz val="9"/>
      <color rgb="FFFFFFFF"/>
      <name val="Verdana"/>
      <family val="2"/>
    </font>
    <font>
      <u/>
      <sz val="8"/>
      <color rgb="FF1155CC"/>
      <name val="Arial"/>
      <family val="2"/>
    </font>
    <font>
      <sz val="8"/>
      <color theme="1"/>
      <name val="Arial"/>
      <family val="2"/>
    </font>
    <font>
      <u/>
      <sz val="11"/>
      <color rgb="FF666666"/>
      <name val="Arial"/>
      <family val="2"/>
    </font>
    <font>
      <u/>
      <sz val="8"/>
      <color rgb="FF5C2212"/>
      <name val="Verdana"/>
      <family val="2"/>
    </font>
    <font>
      <sz val="10"/>
      <color rgb="FF000000"/>
      <name val="Verdana"/>
      <family val="2"/>
    </font>
    <font>
      <sz val="9"/>
      <color rgb="FF000000"/>
      <name val="Verdana"/>
      <family val="2"/>
    </font>
    <font>
      <sz val="11"/>
      <color rgb="FF000000"/>
      <name val="Verdana"/>
      <family val="2"/>
    </font>
    <font>
      <b/>
      <sz val="10"/>
      <color theme="1"/>
      <name val="Arial"/>
      <family val="2"/>
    </font>
    <font>
      <sz val="10"/>
      <color rgb="FF000000"/>
      <name val="Arial"/>
      <family val="2"/>
    </font>
    <font>
      <sz val="10"/>
      <color rgb="FFFFFFFF"/>
      <name val="NaturaAndCo Book"/>
    </font>
    <font>
      <sz val="11"/>
      <color theme="1"/>
      <name val="NaturaAndCo Book"/>
    </font>
    <font>
      <u/>
      <sz val="8"/>
      <color rgb="FF5C2212"/>
      <name val="Verdana"/>
      <family val="2"/>
    </font>
    <font>
      <sz val="10"/>
      <color theme="1"/>
      <name val="Tahoma"/>
      <family val="2"/>
    </font>
    <font>
      <sz val="11"/>
      <color theme="1"/>
      <name val="Tahoma"/>
      <family val="2"/>
    </font>
    <font>
      <sz val="8"/>
      <color rgb="FF0000FF"/>
      <name val="Verdana"/>
      <family val="2"/>
    </font>
    <font>
      <sz val="8"/>
      <color theme="1"/>
      <name val="Verdana"/>
      <family val="2"/>
    </font>
    <font>
      <sz val="8"/>
      <color rgb="FF0000FF"/>
      <name val="Verdana"/>
      <family val="2"/>
      <scheme val="minor"/>
    </font>
    <font>
      <sz val="8"/>
      <color rgb="FF5C2212"/>
      <name val="Tahoma"/>
      <family val="2"/>
    </font>
    <font>
      <sz val="10"/>
      <color rgb="FFFFFFFF"/>
      <name val="Tahoma"/>
      <family val="2"/>
    </font>
    <font>
      <sz val="8"/>
      <color rgb="FF5C2212"/>
      <name val="Verdana"/>
      <family val="2"/>
      <scheme val="minor"/>
    </font>
    <font>
      <b/>
      <u/>
      <sz val="13"/>
      <color rgb="FFFFFFFF"/>
      <name val="Verdana"/>
      <family val="2"/>
    </font>
    <font>
      <u/>
      <sz val="10"/>
      <color rgb="FFFFFFFF"/>
      <name val="Verdana"/>
      <family val="2"/>
    </font>
    <font>
      <sz val="10"/>
      <color theme="0"/>
      <name val="Verdana"/>
      <family val="2"/>
    </font>
    <font>
      <sz val="12"/>
      <color theme="1"/>
      <name val="Verdana"/>
      <family val="2"/>
    </font>
    <font>
      <u/>
      <sz val="9"/>
      <color rgb="FF5C2212"/>
      <name val="Verdana"/>
      <family val="2"/>
    </font>
    <font>
      <sz val="10"/>
      <color rgb="FF0000FF"/>
      <name val="Verdana"/>
      <family val="2"/>
    </font>
    <font>
      <sz val="10"/>
      <color rgb="FF0000FF"/>
      <name val="Verdana"/>
      <family val="2"/>
    </font>
    <font>
      <sz val="9"/>
      <color rgb="FF5B0F00"/>
      <name val="Verdana"/>
      <family val="2"/>
    </font>
    <font>
      <b/>
      <sz val="9"/>
      <color rgb="FF5B0F00"/>
      <name val="Verdana"/>
      <family val="2"/>
    </font>
    <font>
      <sz val="8"/>
      <color rgb="FFFF0000"/>
      <name val="Verdana"/>
      <family val="2"/>
    </font>
    <font>
      <b/>
      <sz val="12"/>
      <color theme="1"/>
      <name val="Verdana"/>
      <family val="2"/>
    </font>
    <font>
      <sz val="10"/>
      <color rgb="FF5B0F00"/>
      <name val="Verdana"/>
      <family val="2"/>
    </font>
    <font>
      <b/>
      <sz val="10"/>
      <color rgb="FF5B0F00"/>
      <name val="Verdana"/>
      <family val="2"/>
    </font>
    <font>
      <sz val="9"/>
      <color rgb="FF660000"/>
      <name val="Verdana"/>
      <family val="2"/>
    </font>
    <font>
      <b/>
      <sz val="9"/>
      <color rgb="FF660000"/>
      <name val="Verdana"/>
      <family val="2"/>
    </font>
    <font>
      <sz val="8"/>
      <color rgb="FF660000"/>
      <name val="Verdana"/>
      <family val="2"/>
    </font>
    <font>
      <b/>
      <sz val="10"/>
      <color rgb="FF5C2212"/>
      <name val="Verdana"/>
      <family val="2"/>
    </font>
    <font>
      <sz val="10"/>
      <color theme="1"/>
      <name val="Verdana"/>
      <family val="2"/>
    </font>
    <font>
      <sz val="11"/>
      <color theme="1"/>
      <name val="Aptos Narrow"/>
      <family val="2"/>
    </font>
    <font>
      <sz val="10"/>
      <color theme="1"/>
      <name val="Tahoma"/>
      <family val="2"/>
    </font>
    <font>
      <u/>
      <sz val="10"/>
      <color rgb="FFFFFFFF"/>
      <name val="Verdana"/>
      <family val="2"/>
    </font>
    <font>
      <b/>
      <i/>
      <sz val="9"/>
      <color rgb="FF242424"/>
      <name val="Verdana"/>
      <family val="2"/>
    </font>
    <font>
      <sz val="12"/>
      <color theme="1"/>
      <name val="Tahoma"/>
      <family val="2"/>
    </font>
    <font>
      <sz val="8"/>
      <color theme="1"/>
      <name val="Tahoma"/>
      <family val="2"/>
    </font>
    <font>
      <b/>
      <sz val="9"/>
      <color theme="1"/>
      <name val="Verdana"/>
      <family val="2"/>
    </font>
    <font>
      <sz val="10"/>
      <color theme="1"/>
      <name val="NaturaAndCo Book"/>
    </font>
    <font>
      <sz val="9"/>
      <color theme="1"/>
      <name val="Tahoma"/>
      <family val="2"/>
    </font>
    <font>
      <sz val="11"/>
      <color rgb="FFFFFFFF"/>
      <name val="Tahoma"/>
      <family val="2"/>
    </font>
    <font>
      <u/>
      <sz val="8"/>
      <color rgb="FF5C2212"/>
      <name val="Verdana"/>
      <family val="2"/>
    </font>
    <font>
      <sz val="9"/>
      <color rgb="FF5C2212"/>
      <name val="Tahoma"/>
      <family val="2"/>
    </font>
    <font>
      <b/>
      <sz val="9"/>
      <color rgb="FF5C2212"/>
      <name val="Tahoma"/>
      <family val="2"/>
    </font>
    <font>
      <b/>
      <sz val="10"/>
      <color theme="1"/>
      <name val="Tahoma"/>
      <family val="2"/>
    </font>
    <font>
      <b/>
      <sz val="10"/>
      <color theme="1"/>
      <name val="Verdana"/>
      <family val="2"/>
    </font>
    <font>
      <b/>
      <sz val="12"/>
      <color rgb="FF0000FF"/>
      <name val="Verdana"/>
      <family val="2"/>
    </font>
    <font>
      <u/>
      <sz val="10"/>
      <color rgb="FF5C2212"/>
      <name val="Verdana"/>
      <family val="2"/>
    </font>
    <font>
      <b/>
      <u/>
      <sz val="13"/>
      <color rgb="FFFFFFFF"/>
      <name val="Verdana"/>
      <family val="2"/>
    </font>
    <font>
      <b/>
      <u/>
      <sz val="12"/>
      <color rgb="FFFFFFFF"/>
      <name val="Verdana"/>
      <family val="2"/>
    </font>
    <font>
      <u/>
      <sz val="10"/>
      <color rgb="FFFF6D00"/>
      <name val="Verdana"/>
      <family val="2"/>
    </font>
    <font>
      <u/>
      <sz val="10"/>
      <color rgb="FF5C2212"/>
      <name val="Verdana"/>
      <family val="2"/>
    </font>
    <font>
      <b/>
      <u/>
      <sz val="13"/>
      <color theme="0"/>
      <name val="Verdana"/>
      <family val="2"/>
    </font>
    <font>
      <b/>
      <sz val="11"/>
      <color rgb="FF5C2212"/>
      <name val="Verdana"/>
      <family val="2"/>
    </font>
    <font>
      <b/>
      <sz val="11"/>
      <color theme="1"/>
      <name val="Arial"/>
      <family val="2"/>
    </font>
    <font>
      <u/>
      <sz val="11"/>
      <color rgb="FF666666"/>
      <name val="Arial"/>
      <family val="2"/>
    </font>
    <font>
      <b/>
      <u/>
      <sz val="12"/>
      <color rgb="FF5C2212"/>
      <name val="Verdana"/>
      <family val="2"/>
    </font>
    <font>
      <u/>
      <sz val="9"/>
      <color rgb="FF5C2212"/>
      <name val="Verdana"/>
      <family val="2"/>
    </font>
    <font>
      <sz val="8"/>
      <color rgb="FF5B0F00"/>
      <name val="Verdana"/>
      <family val="2"/>
    </font>
    <font>
      <sz val="10"/>
      <color rgb="FFC14B2C"/>
      <name val="Verdana"/>
      <family val="2"/>
    </font>
    <font>
      <b/>
      <u/>
      <sz val="13"/>
      <color rgb="FFFFFFFF"/>
      <name val="Verdana"/>
      <family val="2"/>
    </font>
    <font>
      <u/>
      <sz val="10"/>
      <color theme="1"/>
      <name val="Verdana"/>
      <family val="2"/>
    </font>
    <font>
      <u/>
      <sz val="10"/>
      <color theme="1"/>
      <name val="Verdana"/>
      <family val="2"/>
    </font>
    <font>
      <u/>
      <sz val="10"/>
      <color rgb="FFFFFFFF"/>
      <name val="Verdana"/>
      <family val="2"/>
    </font>
    <font>
      <u/>
      <sz val="10"/>
      <color rgb="FFFF6D00"/>
      <name val="Verdana"/>
      <family val="2"/>
    </font>
    <font>
      <u/>
      <sz val="10"/>
      <color theme="1"/>
      <name val="Verdana"/>
      <family val="2"/>
    </font>
    <font>
      <u/>
      <sz val="9"/>
      <color rgb="FF1155CC"/>
      <name val="Verdana"/>
      <family val="2"/>
    </font>
    <font>
      <sz val="9"/>
      <color rgb="FF1F1F1F"/>
      <name val="Verdana"/>
      <family val="2"/>
    </font>
    <font>
      <sz val="9"/>
      <color rgb="FF1155CC"/>
      <name val="Verdana"/>
      <family val="2"/>
    </font>
    <font>
      <sz val="9"/>
      <color rgb="FF0000FF"/>
      <name val="Verdana"/>
      <family val="2"/>
    </font>
    <font>
      <b/>
      <sz val="8"/>
      <color rgb="FF5C2212"/>
      <name val="Verdana"/>
      <family val="2"/>
    </font>
    <font>
      <u/>
      <sz val="8"/>
      <color rgb="FF000000"/>
      <name val="Verdana"/>
      <family val="2"/>
    </font>
    <font>
      <u/>
      <sz val="8"/>
      <color rgb="FF5C2212"/>
      <name val="Arial"/>
      <family val="2"/>
    </font>
    <font>
      <u/>
      <sz val="8"/>
      <color rgb="FF000000"/>
      <name val="Arial"/>
      <family val="2"/>
    </font>
    <font>
      <sz val="8"/>
      <color rgb="FF1155CC"/>
      <name val="Verdana"/>
      <family val="2"/>
    </font>
    <font>
      <sz val="8"/>
      <name val="Verdana"/>
      <family val="2"/>
    </font>
    <font>
      <i/>
      <sz val="9"/>
      <color rgb="FF5C2212"/>
      <name val="Verdana"/>
      <family val="2"/>
    </font>
    <font>
      <u/>
      <sz val="10"/>
      <color theme="10"/>
      <name val="Verdana"/>
      <family val="2"/>
      <scheme val="minor"/>
    </font>
    <font>
      <sz val="10"/>
      <color rgb="FFFFFFFF"/>
      <name val="Verdana"/>
      <family val="2"/>
    </font>
    <font>
      <sz val="9"/>
      <color rgb="FF5C2212"/>
      <name val="Verdana"/>
      <family val="2"/>
    </font>
    <font>
      <sz val="10"/>
      <name val="Verdana"/>
      <family val="2"/>
    </font>
    <font>
      <sz val="10"/>
      <color rgb="FF000000"/>
      <name val="Verdana"/>
      <family val="2"/>
      <scheme val="minor"/>
    </font>
    <font>
      <sz val="8"/>
      <color rgb="FF5C2212"/>
      <name val="Verdana"/>
      <family val="2"/>
    </font>
    <font>
      <b/>
      <u/>
      <sz val="13"/>
      <color theme="0"/>
      <name val="Verdana"/>
      <family val="2"/>
    </font>
    <font>
      <sz val="8"/>
      <color rgb="FF5C2212"/>
      <name val="Tahoma"/>
      <family val="2"/>
    </font>
    <font>
      <sz val="10"/>
      <color theme="0"/>
      <name val="Verdana"/>
      <family val="2"/>
    </font>
    <font>
      <b/>
      <sz val="13"/>
      <color theme="0"/>
      <name val="Verdana"/>
      <family val="2"/>
    </font>
    <font>
      <u/>
      <sz val="10"/>
      <color theme="0"/>
      <name val="Verdana"/>
      <family val="2"/>
    </font>
    <font>
      <b/>
      <sz val="12"/>
      <color theme="0"/>
      <name val="Verdana"/>
      <family val="2"/>
    </font>
    <font>
      <sz val="10"/>
      <color theme="0"/>
      <name val="Verdana"/>
      <family val="2"/>
      <scheme val="minor"/>
    </font>
    <font>
      <b/>
      <sz val="9"/>
      <color rgb="FF5C2212"/>
      <name val="Verdana"/>
      <family val="2"/>
    </font>
    <font>
      <b/>
      <sz val="11"/>
      <color rgb="FFC14B2C"/>
      <name val="Verdana"/>
      <family val="2"/>
    </font>
    <font>
      <sz val="10"/>
      <color rgb="FF5C2212"/>
      <name val="Verdana"/>
      <family val="2"/>
    </font>
    <font>
      <sz val="9"/>
      <name val="Verdana"/>
      <family val="2"/>
    </font>
    <font>
      <sz val="9"/>
      <color rgb="FF5B0F00"/>
      <name val="Verdana"/>
      <family val="2"/>
    </font>
    <font>
      <b/>
      <u/>
      <sz val="10"/>
      <color rgb="FFFFFFFF"/>
      <name val="Verdana"/>
      <family val="2"/>
    </font>
    <font>
      <sz val="10"/>
      <color rgb="FF000000"/>
      <name val="Verdana"/>
      <family val="2"/>
      <scheme val="minor"/>
    </font>
    <font>
      <sz val="10"/>
      <color rgb="FF5C2212"/>
      <name val="Verdana"/>
      <family val="2"/>
      <scheme val="minor"/>
    </font>
    <font>
      <b/>
      <u/>
      <sz val="14"/>
      <color rgb="FFFAEEE6"/>
      <name val="Verdana"/>
      <family val="2"/>
      <scheme val="minor"/>
    </font>
    <font>
      <sz val="9"/>
      <color rgb="FF5C2212"/>
      <name val="Verdana"/>
      <family val="2"/>
      <scheme val="minor"/>
    </font>
    <font>
      <b/>
      <sz val="9"/>
      <color rgb="FF5C2212"/>
      <name val="Verdana"/>
      <family val="2"/>
      <scheme val="minor"/>
    </font>
    <font>
      <b/>
      <sz val="10"/>
      <color rgb="FF000000"/>
      <name val="Verdana"/>
      <family val="2"/>
      <scheme val="minor"/>
    </font>
    <font>
      <u/>
      <sz val="9"/>
      <color rgb="FF5C2212"/>
      <name val="Verdana"/>
      <family val="2"/>
      <scheme val="minor"/>
    </font>
    <font>
      <u/>
      <sz val="10"/>
      <color rgb="FF5C2212"/>
      <name val="Verdana"/>
      <family val="2"/>
      <scheme val="minor"/>
    </font>
    <font>
      <sz val="10"/>
      <color rgb="FF0070C0"/>
      <name val="Verdana"/>
      <family val="2"/>
      <scheme val="minor"/>
    </font>
    <font>
      <u/>
      <sz val="10"/>
      <color rgb="FF0070C0"/>
      <name val="Verdana"/>
      <family val="2"/>
      <scheme val="minor"/>
    </font>
    <font>
      <u/>
      <sz val="8"/>
      <color theme="10"/>
      <name val="Verdana"/>
      <family val="2"/>
      <scheme val="minor"/>
    </font>
    <font>
      <u/>
      <sz val="8"/>
      <color rgb="FF5C2212"/>
      <name val="Verdana"/>
      <family val="2"/>
      <scheme val="minor"/>
    </font>
    <font>
      <u/>
      <sz val="8"/>
      <color rgb="FF0070C0"/>
      <name val="Verdana"/>
      <family val="2"/>
      <scheme val="minor"/>
    </font>
  </fonts>
  <fills count="15">
    <fill>
      <patternFill patternType="none"/>
    </fill>
    <fill>
      <patternFill patternType="gray125"/>
    </fill>
    <fill>
      <patternFill patternType="solid">
        <fgColor rgb="FF5C2212"/>
        <bgColor rgb="FF5C2212"/>
      </patternFill>
    </fill>
    <fill>
      <patternFill patternType="solid">
        <fgColor rgb="FFFAEEE6"/>
        <bgColor rgb="FFFAEEE6"/>
      </patternFill>
    </fill>
    <fill>
      <patternFill patternType="solid">
        <fgColor rgb="FFFFFFFF"/>
        <bgColor rgb="FFFFFFFF"/>
      </patternFill>
    </fill>
    <fill>
      <patternFill patternType="solid">
        <fgColor rgb="FFC14B2C"/>
        <bgColor rgb="FFC14B2C"/>
      </patternFill>
    </fill>
    <fill>
      <patternFill patternType="solid">
        <fgColor theme="0"/>
        <bgColor theme="0"/>
      </patternFill>
    </fill>
    <fill>
      <patternFill patternType="solid">
        <fgColor rgb="FFB6D7A8"/>
        <bgColor rgb="FFB6D7A8"/>
      </patternFill>
    </fill>
    <fill>
      <patternFill patternType="solid">
        <fgColor rgb="FFFFE599"/>
        <bgColor rgb="FFFFE599"/>
      </patternFill>
    </fill>
    <fill>
      <patternFill patternType="solid">
        <fgColor rgb="FFF6EAD7"/>
        <bgColor rgb="FFF6EAD7"/>
      </patternFill>
    </fill>
    <fill>
      <patternFill patternType="solid">
        <fgColor theme="0"/>
        <bgColor rgb="FFFAEEE6"/>
      </patternFill>
    </fill>
    <fill>
      <patternFill patternType="solid">
        <fgColor theme="0"/>
        <bgColor indexed="64"/>
      </patternFill>
    </fill>
    <fill>
      <patternFill patternType="solid">
        <fgColor rgb="FFFAEEE6"/>
        <bgColor indexed="64"/>
      </patternFill>
    </fill>
    <fill>
      <patternFill patternType="solid">
        <fgColor rgb="FFFAEEE6"/>
        <bgColor rgb="FFFFFFFF"/>
      </patternFill>
    </fill>
    <fill>
      <patternFill patternType="solid">
        <fgColor rgb="FF5C2212"/>
        <bgColor indexed="64"/>
      </patternFill>
    </fill>
  </fills>
  <borders count="123">
    <border>
      <start/>
      <end/>
      <top/>
      <bottom/>
      <diagonal/>
    </border>
    <border>
      <start/>
      <end/>
      <top/>
      <bottom style="thin">
        <color rgb="FFFF6D00"/>
      </bottom>
      <diagonal/>
    </border>
    <border>
      <start/>
      <end/>
      <top style="thin">
        <color rgb="FFFF6D00"/>
      </top>
      <bottom/>
      <diagonal/>
    </border>
    <border>
      <start style="thin">
        <color rgb="FFFFFFFF"/>
      </start>
      <end style="thin">
        <color rgb="FFFFFFFF"/>
      </end>
      <top style="thin">
        <color rgb="FFFFFFFF"/>
      </top>
      <bottom/>
      <diagonal/>
    </border>
    <border>
      <start style="thin">
        <color rgb="FFFFFFFF"/>
      </start>
      <end/>
      <top style="thin">
        <color rgb="FFFFFFFF"/>
      </top>
      <bottom style="thin">
        <color rgb="FFFFFFFF"/>
      </bottom>
      <diagonal/>
    </border>
    <border>
      <start/>
      <end style="thin">
        <color rgb="FFFFFFFF"/>
      </end>
      <top style="thin">
        <color rgb="FFFFFFFF"/>
      </top>
      <bottom style="thin">
        <color rgb="FFFFFFFF"/>
      </bottom>
      <diagonal/>
    </border>
    <border>
      <start/>
      <end/>
      <top style="thin">
        <color rgb="FFFFFFFF"/>
      </top>
      <bottom style="thin">
        <color rgb="FFFFFFFF"/>
      </bottom>
      <diagonal/>
    </border>
    <border>
      <start style="thin">
        <color rgb="FFFFFFFF"/>
      </start>
      <end style="thin">
        <color rgb="FFFFFFFF"/>
      </end>
      <top/>
      <bottom style="thin">
        <color rgb="FFFFFFFF"/>
      </bottom>
      <diagonal/>
    </border>
    <border>
      <start style="thin">
        <color rgb="FFFFFFFF"/>
      </start>
      <end style="thin">
        <color rgb="FFFFFFFF"/>
      </end>
      <top style="thin">
        <color rgb="FFFFFFFF"/>
      </top>
      <bottom style="thin">
        <color rgb="FFFFFFFF"/>
      </bottom>
      <diagonal/>
    </border>
    <border>
      <start style="thin">
        <color rgb="FFFF6D00"/>
      </start>
      <end style="thin">
        <color rgb="FFFF6D00"/>
      </end>
      <top style="thin">
        <color rgb="FFFF6D00"/>
      </top>
      <bottom/>
      <diagonal/>
    </border>
    <border>
      <start style="thin">
        <color rgb="FFFF6D00"/>
      </start>
      <end style="thin">
        <color rgb="FFFF6D00"/>
      </end>
      <top/>
      <bottom/>
      <diagonal/>
    </border>
    <border>
      <start style="thin">
        <color rgb="FFFF6D00"/>
      </start>
      <end style="thin">
        <color rgb="FFFF6D00"/>
      </end>
      <top/>
      <bottom style="thin">
        <color rgb="FFFF6D00"/>
      </bottom>
      <diagonal/>
    </border>
    <border>
      <start/>
      <end style="thin">
        <color rgb="FFFF6D00"/>
      </end>
      <top/>
      <bottom style="thin">
        <color rgb="FFFF6D00"/>
      </bottom>
      <diagonal/>
    </border>
    <border>
      <start style="thin">
        <color rgb="FFFF6D00"/>
      </start>
      <end style="thin">
        <color rgb="FFFF6D00"/>
      </end>
      <top style="thin">
        <color rgb="FFFF6D00"/>
      </top>
      <bottom style="thin">
        <color rgb="FFFF6D00"/>
      </bottom>
      <diagonal/>
    </border>
    <border>
      <start/>
      <end style="thin">
        <color rgb="FFFF6D00"/>
      </end>
      <top/>
      <bottom/>
      <diagonal/>
    </border>
    <border>
      <start style="thin">
        <color rgb="FFFF6D00"/>
      </start>
      <end/>
      <top style="thin">
        <color rgb="FFFF6D00"/>
      </top>
      <bottom style="thin">
        <color rgb="FFFF6D00"/>
      </bottom>
      <diagonal/>
    </border>
    <border>
      <start/>
      <end/>
      <top style="thin">
        <color rgb="FFFF6D00"/>
      </top>
      <bottom style="thin">
        <color rgb="FFFF6D00"/>
      </bottom>
      <diagonal/>
    </border>
    <border>
      <start/>
      <end style="thin">
        <color rgb="FFFF6D00"/>
      </end>
      <top style="thin">
        <color rgb="FFFF6D00"/>
      </top>
      <bottom style="thin">
        <color rgb="FFFF6D00"/>
      </bottom>
      <diagonal/>
    </border>
    <border>
      <start style="thin">
        <color rgb="FFFF6D00"/>
      </start>
      <end/>
      <top style="thin">
        <color rgb="FFFF6D00"/>
      </top>
      <bottom/>
      <diagonal/>
    </border>
    <border>
      <start/>
      <end style="thin">
        <color rgb="FFFF6D00"/>
      </end>
      <top style="thin">
        <color rgb="FFFF6D00"/>
      </top>
      <bottom/>
      <diagonal/>
    </border>
    <border>
      <start style="thin">
        <color rgb="FFFF6D00"/>
      </start>
      <end/>
      <top/>
      <bottom style="thin">
        <color rgb="FFFF6D00"/>
      </bottom>
      <diagonal/>
    </border>
    <border>
      <start/>
      <end/>
      <top/>
      <bottom style="thin">
        <color rgb="FFC14B2C"/>
      </bottom>
      <diagonal/>
    </border>
    <border>
      <start style="thin">
        <color rgb="FFFFFFFF"/>
      </start>
      <end style="thin">
        <color rgb="FFFFFFFF"/>
      </end>
      <top/>
      <bottom/>
      <diagonal/>
    </border>
    <border>
      <start/>
      <end style="thin">
        <color rgb="FFFFFFFF"/>
      </end>
      <top/>
      <bottom/>
      <diagonal/>
    </border>
    <border>
      <start style="thin">
        <color rgb="FFFFFFFF"/>
      </start>
      <end style="thin">
        <color rgb="FFFFFFFF"/>
      </end>
      <top/>
      <bottom style="thin">
        <color rgb="FFFF6D00"/>
      </bottom>
      <diagonal/>
    </border>
    <border>
      <start/>
      <end style="thin">
        <color rgb="FFFFFFFF"/>
      </end>
      <top/>
      <bottom style="thin">
        <color rgb="FFFF6D00"/>
      </bottom>
      <diagonal/>
    </border>
    <border>
      <start style="thin">
        <color rgb="FFC14B2C"/>
      </start>
      <end/>
      <top style="thin">
        <color rgb="FFC14B2C"/>
      </top>
      <bottom style="thin">
        <color rgb="FFC14B2C"/>
      </bottom>
      <diagonal/>
    </border>
    <border>
      <start/>
      <end/>
      <top style="thin">
        <color rgb="FFC14B2C"/>
      </top>
      <bottom style="thin">
        <color rgb="FFC14B2C"/>
      </bottom>
      <diagonal/>
    </border>
    <border>
      <start/>
      <end style="thin">
        <color rgb="FFC14B2C"/>
      </end>
      <top style="thin">
        <color rgb="FFC14B2C"/>
      </top>
      <bottom style="thin">
        <color rgb="FFC14B2C"/>
      </bottom>
      <diagonal/>
    </border>
    <border>
      <start style="thin">
        <color rgb="FFFFFFFF"/>
      </start>
      <end/>
      <top/>
      <bottom/>
      <diagonal/>
    </border>
    <border>
      <start style="thin">
        <color rgb="FFFFFFFF"/>
      </start>
      <end/>
      <top/>
      <bottom style="thin">
        <color rgb="FFFF6D00"/>
      </bottom>
      <diagonal/>
    </border>
    <border>
      <start/>
      <end/>
      <top/>
      <bottom style="thin">
        <color rgb="FFFF9900"/>
      </bottom>
      <diagonal/>
    </border>
    <border>
      <start/>
      <end/>
      <top style="thin">
        <color rgb="FFFF9900"/>
      </top>
      <bottom/>
      <diagonal/>
    </border>
    <border>
      <start/>
      <end/>
      <top/>
      <bottom style="thin">
        <color rgb="FFFFFFFF"/>
      </bottom>
      <diagonal/>
    </border>
    <border>
      <start/>
      <end style="thin">
        <color rgb="FFFFFFFF"/>
      </end>
      <top/>
      <bottom style="thin">
        <color rgb="FFFFFFFF"/>
      </bottom>
      <diagonal/>
    </border>
    <border>
      <start/>
      <end/>
      <top style="thin">
        <color rgb="FFC14B2C"/>
      </top>
      <bottom/>
      <diagonal/>
    </border>
    <border>
      <start/>
      <end style="thin">
        <color rgb="FFFFD666"/>
      </end>
      <top style="thin">
        <color rgb="FFC14B2C"/>
      </top>
      <bottom/>
      <diagonal/>
    </border>
    <border>
      <start style="thin">
        <color rgb="FFFFFFFF"/>
      </start>
      <end style="thin">
        <color rgb="FFFF6D00"/>
      </end>
      <top/>
      <bottom style="thin">
        <color rgb="FFFF6D00"/>
      </bottom>
      <diagonal/>
    </border>
    <border>
      <start style="thin">
        <color rgb="FFFFFFFF"/>
      </start>
      <end/>
      <top style="thin">
        <color rgb="FFFF6D00"/>
      </top>
      <bottom style="thin">
        <color rgb="FFFF6D00"/>
      </bottom>
      <diagonal/>
    </border>
    <border>
      <start style="thin">
        <color rgb="FFFFFFFF"/>
      </start>
      <end style="thin">
        <color rgb="FFFFFFFF"/>
      </end>
      <top style="thin">
        <color rgb="FFFF6D00"/>
      </top>
      <bottom style="thin">
        <color rgb="FFFF6D00"/>
      </bottom>
      <diagonal/>
    </border>
    <border>
      <start style="thin">
        <color rgb="FFFFFFFF"/>
      </start>
      <end style="thin">
        <color rgb="FFFF6D00"/>
      </end>
      <top style="thin">
        <color rgb="FFFF6D00"/>
      </top>
      <bottom style="thin">
        <color rgb="FFFF6D00"/>
      </bottom>
      <diagonal/>
    </border>
    <border>
      <start/>
      <end style="thin">
        <color rgb="FFFFFFFF"/>
      </end>
      <top style="thin">
        <color rgb="FFFF6D00"/>
      </top>
      <bottom style="thin">
        <color rgb="FFFF6D00"/>
      </bottom>
      <diagonal/>
    </border>
    <border>
      <start style="thin">
        <color rgb="FFFFFFFF"/>
      </start>
      <end/>
      <top style="thin">
        <color rgb="FFFF6D00"/>
      </top>
      <bottom/>
      <diagonal/>
    </border>
    <border>
      <start/>
      <end style="thin">
        <color rgb="FFFFFFFF"/>
      </end>
      <top style="thin">
        <color rgb="FFFF6D00"/>
      </top>
      <bottom/>
      <diagonal/>
    </border>
    <border>
      <start style="thin">
        <color rgb="FFFFFFFF"/>
      </start>
      <end/>
      <top style="thin">
        <color rgb="FFFFFFFF"/>
      </top>
      <bottom/>
      <diagonal/>
    </border>
    <border>
      <start/>
      <end/>
      <top style="thin">
        <color rgb="FFFFFFFF"/>
      </top>
      <bottom/>
      <diagonal/>
    </border>
    <border>
      <start/>
      <end style="thin">
        <color rgb="FFFFFFFF"/>
      </end>
      <top style="thin">
        <color rgb="FFFFFFFF"/>
      </top>
      <bottom/>
      <diagonal/>
    </border>
    <border>
      <start style="thin">
        <color rgb="FFFFFFFF"/>
      </start>
      <end/>
      <top/>
      <bottom style="thin">
        <color rgb="FFFFFFFF"/>
      </bottom>
      <diagonal/>
    </border>
    <border>
      <start/>
      <end style="thin">
        <color rgb="FF5C2212"/>
      </end>
      <top/>
      <bottom/>
      <diagonal/>
    </border>
    <border>
      <start style="thin">
        <color rgb="FFFF6D00"/>
      </start>
      <end/>
      <top/>
      <bottom/>
      <diagonal/>
    </border>
    <border>
      <start style="thin">
        <color rgb="FFFFFFFF"/>
      </start>
      <end style="thin">
        <color rgb="FFFFFFFF"/>
      </end>
      <top style="thin">
        <color rgb="FFFF6D00"/>
      </top>
      <bottom/>
      <diagonal/>
    </border>
    <border>
      <start style="thin">
        <color rgb="FFFFFFFF"/>
      </start>
      <end style="thin">
        <color rgb="FFFF6D00"/>
      </end>
      <top/>
      <bottom/>
      <diagonal/>
    </border>
    <border>
      <start style="thin">
        <color rgb="FFC14B2C"/>
      </start>
      <end/>
      <top style="thin">
        <color rgb="FFC14B2C"/>
      </top>
      <bottom/>
      <diagonal/>
    </border>
    <border>
      <start/>
      <end style="thin">
        <color rgb="FFC14B2C"/>
      </end>
      <top style="thin">
        <color rgb="FFC14B2C"/>
      </top>
      <bottom/>
      <diagonal/>
    </border>
    <border>
      <start style="thin">
        <color rgb="FF5C2212"/>
      </start>
      <end/>
      <top style="thin">
        <color rgb="FF5C2212"/>
      </top>
      <bottom style="thin">
        <color rgb="FF5C2212"/>
      </bottom>
      <diagonal/>
    </border>
    <border>
      <start/>
      <end/>
      <top style="thin">
        <color rgb="FF5C2212"/>
      </top>
      <bottom style="thin">
        <color rgb="FF5C2212"/>
      </bottom>
      <diagonal/>
    </border>
    <border>
      <start/>
      <end style="thin">
        <color rgb="FF5C2212"/>
      </end>
      <top style="thin">
        <color rgb="FF5C2212"/>
      </top>
      <bottom style="thin">
        <color rgb="FF5C2212"/>
      </bottom>
      <diagonal/>
    </border>
    <border>
      <start/>
      <end/>
      <top/>
      <bottom/>
      <diagonal/>
    </border>
    <border>
      <start/>
      <end/>
      <top/>
      <bottom/>
      <diagonal/>
    </border>
    <border>
      <start/>
      <end/>
      <top/>
      <bottom/>
      <diagonal/>
    </border>
    <border>
      <start style="thin">
        <color rgb="FF5C2212"/>
      </start>
      <end style="thin">
        <color rgb="FF5C2212"/>
      </end>
      <top style="thin">
        <color rgb="FF5C2212"/>
      </top>
      <bottom style="thin">
        <color rgb="FF5C2212"/>
      </bottom>
      <diagonal/>
    </border>
    <border>
      <start/>
      <end style="thin">
        <color rgb="FFFFFFFF"/>
      </end>
      <top style="thin">
        <color rgb="FF000000"/>
      </top>
      <bottom/>
      <diagonal/>
    </border>
    <border>
      <start style="thin">
        <color rgb="FFFFFFFF"/>
      </start>
      <end style="thin">
        <color rgb="FFFFFFFF"/>
      </end>
      <top style="thin">
        <color rgb="FF000000"/>
      </top>
      <bottom/>
      <diagonal/>
    </border>
    <border>
      <start/>
      <end/>
      <top/>
      <bottom/>
      <diagonal/>
    </border>
    <border>
      <start/>
      <end/>
      <top/>
      <bottom/>
      <diagonal/>
    </border>
    <border>
      <start style="thin">
        <color rgb="FFFFFFFF"/>
      </start>
      <end/>
      <top style="thin">
        <color rgb="FF5C2212"/>
      </top>
      <bottom style="thin">
        <color rgb="FFFF6D00"/>
      </bottom>
      <diagonal/>
    </border>
    <border>
      <start/>
      <end/>
      <top style="thin">
        <color rgb="FF5C2212"/>
      </top>
      <bottom style="thin">
        <color rgb="FFFF6D00"/>
      </bottom>
      <diagonal/>
    </border>
    <border>
      <start/>
      <end style="thin">
        <color rgb="FFFFFFFF"/>
      </end>
      <top style="thin">
        <color rgb="FF5C2212"/>
      </top>
      <bottom style="thin">
        <color rgb="FFFF6D00"/>
      </bottom>
      <diagonal/>
    </border>
    <border>
      <start style="thin">
        <color rgb="FF5C2212"/>
      </start>
      <end style="thin">
        <color rgb="FF5C2212"/>
      </end>
      <top style="thin">
        <color rgb="FF5C2212"/>
      </top>
      <bottom/>
      <diagonal/>
    </border>
    <border>
      <start style="thin">
        <color rgb="FF5C2212"/>
      </start>
      <end/>
      <top style="thin">
        <color rgb="FF5C2212"/>
      </top>
      <bottom/>
      <diagonal/>
    </border>
    <border>
      <start/>
      <end style="thin">
        <color rgb="FF5C2212"/>
      </end>
      <top style="thin">
        <color rgb="FF5C2212"/>
      </top>
      <bottom/>
      <diagonal/>
    </border>
    <border>
      <start style="thin">
        <color rgb="FF5C2212"/>
      </start>
      <end/>
      <top/>
      <bottom style="thin">
        <color rgb="FF5C2212"/>
      </bottom>
      <diagonal/>
    </border>
    <border>
      <start/>
      <end/>
      <top/>
      <bottom style="thin">
        <color rgb="FF5C2212"/>
      </bottom>
      <diagonal/>
    </border>
    <border>
      <start/>
      <end style="thin">
        <color rgb="FF5C2212"/>
      </end>
      <top/>
      <bottom style="thin">
        <color rgb="FF5C2212"/>
      </bottom>
      <diagonal/>
    </border>
    <border>
      <start/>
      <end/>
      <top style="thin">
        <color rgb="FF5C2212"/>
      </top>
      <bottom/>
      <diagonal/>
    </border>
    <border>
      <start/>
      <end/>
      <top/>
      <bottom/>
      <diagonal/>
    </border>
    <border>
      <start/>
      <end/>
      <top/>
      <bottom/>
      <diagonal/>
    </border>
    <border>
      <start/>
      <end style="thin">
        <color rgb="FFC14B2C"/>
      </end>
      <top/>
      <bottom/>
      <diagonal/>
    </border>
    <border>
      <start style="thin">
        <color rgb="FF5C2212"/>
      </start>
      <end style="thin">
        <color rgb="FF5C2212"/>
      </end>
      <top/>
      <bottom style="thin">
        <color rgb="FF5C2212"/>
      </bottom>
      <diagonal/>
    </border>
    <border>
      <start/>
      <end/>
      <top/>
      <bottom/>
      <diagonal/>
    </border>
    <border>
      <start style="thin">
        <color rgb="FFFFFFFF"/>
      </start>
      <end style="thin">
        <color rgb="FFFFFFFF"/>
      </end>
      <top style="thin">
        <color rgb="FF000000"/>
      </top>
      <bottom style="thin">
        <color rgb="FFFF6D00"/>
      </bottom>
      <diagonal/>
    </border>
    <border>
      <start/>
      <end/>
      <top/>
      <bottom/>
      <diagonal/>
    </border>
    <border>
      <start/>
      <end/>
      <top/>
      <bottom/>
      <diagonal/>
    </border>
    <border>
      <start/>
      <end/>
      <top/>
      <bottom/>
      <diagonal/>
    </border>
    <border>
      <start/>
      <end/>
      <top/>
      <bottom/>
      <diagonal/>
    </border>
    <border>
      <start/>
      <end/>
      <top/>
      <bottom/>
      <diagonal/>
    </border>
    <border>
      <start/>
      <end/>
      <top/>
      <bottom style="thin">
        <color rgb="FF660000"/>
      </bottom>
      <diagonal/>
    </border>
    <border>
      <start style="thin">
        <color rgb="FFFFFFFF"/>
      </start>
      <end style="thin">
        <color rgb="FFFFFFFF"/>
      </end>
      <top style="thin">
        <color rgb="FFF6EAD7"/>
      </top>
      <bottom style="thin">
        <color rgb="FFFFFFFF"/>
      </bottom>
      <diagonal/>
    </border>
    <border>
      <start style="thin">
        <color rgb="FFC14B2C"/>
      </start>
      <end/>
      <top/>
      <bottom/>
      <diagonal/>
    </border>
    <border>
      <start style="thin">
        <color rgb="FF660000"/>
      </start>
      <end/>
      <top style="thin">
        <color rgb="FF660000"/>
      </top>
      <bottom/>
      <diagonal/>
    </border>
    <border>
      <start style="thin">
        <color rgb="FF660000"/>
      </start>
      <end/>
      <top/>
      <bottom style="thin">
        <color rgb="FF660000"/>
      </bottom>
      <diagonal/>
    </border>
    <border>
      <start/>
      <end style="thin">
        <color rgb="FFC14B2C"/>
      </end>
      <top/>
      <bottom/>
      <diagonal/>
    </border>
    <border>
      <start style="thin">
        <color rgb="FFC14B2C"/>
      </start>
      <end/>
      <top style="thin">
        <color rgb="FFF6EAD7"/>
      </top>
      <bottom/>
      <diagonal/>
    </border>
    <border>
      <start/>
      <end/>
      <top style="thin">
        <color rgb="FFF6EAD7"/>
      </top>
      <bottom/>
      <diagonal/>
    </border>
    <border>
      <start/>
      <end style="thin">
        <color rgb="FFC14B2C"/>
      </end>
      <top/>
      <bottom/>
      <diagonal/>
    </border>
    <border>
      <start style="thin">
        <color rgb="FF000000"/>
      </start>
      <end/>
      <top/>
      <bottom style="thin">
        <color rgb="FF000000"/>
      </bottom>
      <diagonal/>
    </border>
    <border>
      <start/>
      <end/>
      <top/>
      <bottom style="thin">
        <color rgb="FF000000"/>
      </bottom>
      <diagonal/>
    </border>
    <border>
      <start/>
      <end style="thin">
        <color rgb="FF5C2212"/>
      </end>
      <top/>
      <bottom style="thin">
        <color rgb="FF000000"/>
      </bottom>
      <diagonal/>
    </border>
    <border>
      <start style="thin">
        <color rgb="FFFFFFFF"/>
      </start>
      <end/>
      <top style="thin">
        <color rgb="FF000000"/>
      </top>
      <bottom style="thin">
        <color rgb="FFFF6D00"/>
      </bottom>
      <diagonal/>
    </border>
    <border>
      <start/>
      <end/>
      <top style="thin">
        <color rgb="FF000000"/>
      </top>
      <bottom style="thin">
        <color rgb="FFFF6D00"/>
      </bottom>
      <diagonal/>
    </border>
    <border>
      <start/>
      <end style="thin">
        <color rgb="FFFFFFFF"/>
      </end>
      <top style="thin">
        <color rgb="FF000000"/>
      </top>
      <bottom style="thin">
        <color rgb="FFFF6D00"/>
      </bottom>
      <diagonal/>
    </border>
    <border>
      <start style="thin">
        <color rgb="FFFFFFFF"/>
      </start>
      <end/>
      <top/>
      <bottom/>
      <diagonal/>
    </border>
    <border>
      <start/>
      <end/>
      <top/>
      <bottom/>
      <diagonal/>
    </border>
    <border>
      <start style="thin">
        <color rgb="FFFFFFFF"/>
      </start>
      <end/>
      <top style="thin">
        <color rgb="FFFFFFFF"/>
      </top>
      <bottom/>
      <diagonal/>
    </border>
    <border>
      <start/>
      <end/>
      <top style="thin">
        <color rgb="FFFFFFFF"/>
      </top>
      <bottom/>
      <diagonal/>
    </border>
    <border>
      <start/>
      <end/>
      <top/>
      <bottom/>
      <diagonal/>
    </border>
    <border>
      <start style="thin">
        <color rgb="FF5C2212"/>
      </start>
      <end style="thin">
        <color rgb="FF5C2212"/>
      </end>
      <top/>
      <bottom/>
      <diagonal/>
    </border>
    <border>
      <start style="thin">
        <color rgb="FFFFFFFF"/>
      </start>
      <end/>
      <top/>
      <bottom style="thin">
        <color rgb="FFC14B2C"/>
      </bottom>
      <diagonal/>
    </border>
    <border>
      <start/>
      <end/>
      <top/>
      <bottom style="thin">
        <color rgb="FFFF6D00"/>
      </bottom>
      <diagonal/>
    </border>
    <border>
      <start/>
      <end/>
      <top style="thin">
        <color rgb="FFFF6D00"/>
      </top>
      <bottom style="thin">
        <color rgb="FFFF6D00"/>
      </bottom>
      <diagonal/>
    </border>
    <border>
      <start style="thin">
        <color rgb="FF5C2212"/>
      </start>
      <end/>
      <top/>
      <bottom/>
      <diagonal/>
    </border>
    <border>
      <start style="thin">
        <color rgb="FFFF6D00"/>
      </start>
      <end style="thin">
        <color rgb="FFFFFFFF"/>
      </end>
      <top/>
      <bottom style="thin">
        <color rgb="FFFF6D00"/>
      </bottom>
      <diagonal/>
    </border>
    <border>
      <start style="thin">
        <color rgb="FFFF6D00"/>
      </start>
      <end style="thin">
        <color rgb="FFFFFFFF"/>
      </end>
      <top style="thin">
        <color rgb="FFFF6D00"/>
      </top>
      <bottom style="thin">
        <color rgb="FFFF6D00"/>
      </bottom>
      <diagonal/>
    </border>
    <border>
      <start/>
      <end style="thin">
        <color rgb="FFFFFFFF"/>
      </end>
      <top style="thin">
        <color rgb="FFFFFFFF"/>
      </top>
      <bottom style="thin">
        <color rgb="FFFF6D00"/>
      </bottom>
      <diagonal/>
    </border>
    <border>
      <start style="thin">
        <color rgb="FF5C2212"/>
      </start>
      <end style="thin">
        <color rgb="FF5C2212"/>
      </end>
      <top/>
      <bottom style="thin">
        <color rgb="FFC14B2C"/>
      </bottom>
      <diagonal/>
    </border>
    <border>
      <start/>
      <end style="thin">
        <color rgb="FFFFFFFF"/>
      </end>
      <top style="thin">
        <color rgb="FFC14B2C"/>
      </top>
      <bottom style="thin">
        <color rgb="FFFF6D00"/>
      </bottom>
      <diagonal/>
    </border>
    <border>
      <start style="thin">
        <color rgb="FFFFFFFF"/>
      </start>
      <end style="thin">
        <color rgb="FFFFFFFF"/>
      </end>
      <top style="thin">
        <color rgb="FFC14B2C"/>
      </top>
      <bottom style="thin">
        <color rgb="FFFF6D00"/>
      </bottom>
      <diagonal/>
    </border>
    <border>
      <start style="thin">
        <color rgb="FF5C2212"/>
      </start>
      <end/>
      <top/>
      <bottom style="thin">
        <color rgb="FFFF6D00"/>
      </bottom>
      <diagonal/>
    </border>
    <border>
      <start/>
      <end style="thin">
        <color rgb="FF5C2212"/>
      </end>
      <top/>
      <bottom style="thin">
        <color rgb="FFFF6D00"/>
      </bottom>
      <diagonal/>
    </border>
    <border>
      <start style="thin">
        <color rgb="FF5C2212"/>
      </start>
      <end style="thin">
        <color rgb="FF5C2212"/>
      </end>
      <top/>
      <bottom style="thin">
        <color rgb="FFFF6D00"/>
      </bottom>
      <diagonal/>
    </border>
    <border>
      <start style="thin">
        <color rgb="FFFFFFFF"/>
      </start>
      <end style="thin">
        <color rgb="FFFF6D00"/>
      </end>
      <top style="thin">
        <color rgb="FFFF6D00"/>
      </top>
      <bottom/>
      <diagonal/>
    </border>
    <border>
      <start style="medium">
        <color rgb="FFFFFFFF"/>
      </start>
      <end style="medium">
        <color rgb="FFFFFFFF"/>
      </end>
      <top/>
      <bottom style="medium">
        <color rgb="FFFF6D00"/>
      </bottom>
      <diagonal/>
    </border>
    <border>
      <start style="medium">
        <color rgb="FFFFFFFF"/>
      </start>
      <end style="medium">
        <color rgb="FFFFFFFF"/>
      </end>
      <top style="medium">
        <color rgb="FF5C2212"/>
      </top>
      <bottom style="medium">
        <color rgb="FFFF6D00"/>
      </bottom>
      <diagonal/>
    </border>
  </borders>
  <cellStyleXfs count="3">
    <xf numFmtId="0" fontId="0" fillId="0" borderId="0"/>
    <xf numFmtId="0" fontId="146" fillId="0" borderId="0" applyNumberFormat="0" applyFill="0" applyBorder="0" applyAlignment="0" applyProtection="0"/>
    <xf numFmtId="43" fontId="165" fillId="0" borderId="0" applyFont="0" applyFill="0" applyBorder="0" applyAlignment="0" applyProtection="0"/>
  </cellStyleXfs>
  <cellXfs count="1951">
    <xf numFmtId="0" fontId="0" fillId="0" borderId="0" xfId="0"/>
    <xf numFmtId="0" fontId="1" fillId="2" borderId="0" xfId="0" applyFont="1" applyFill="1"/>
    <xf numFmtId="0" fontId="1" fillId="2" borderId="1" xfId="0" applyFont="1" applyFill="1" applyBorder="1" applyAlignment="1">
      <alignment vertical="center" wrapText="1"/>
    </xf>
    <xf numFmtId="0" fontId="2" fillId="3" borderId="0" xfId="0" applyFont="1" applyFill="1"/>
    <xf numFmtId="0" fontId="3" fillId="2" borderId="0" xfId="0" applyFont="1" applyFill="1" applyAlignment="1">
      <alignment vertical="center" wrapText="1"/>
    </xf>
    <xf numFmtId="0" fontId="5" fillId="3" borderId="0" xfId="0" applyFont="1" applyFill="1" applyAlignment="1">
      <alignment vertical="center" wrapText="1"/>
    </xf>
    <xf numFmtId="0" fontId="2" fillId="2" borderId="0" xfId="0" applyFont="1" applyFill="1"/>
    <xf numFmtId="0" fontId="6" fillId="2" borderId="0" xfId="0" applyFont="1" applyFill="1" applyAlignment="1">
      <alignment vertical="center" wrapText="1"/>
    </xf>
    <xf numFmtId="0" fontId="3" fillId="2" borderId="1" xfId="0" applyFont="1" applyFill="1" applyBorder="1" applyAlignment="1">
      <alignment vertical="center" wrapText="1"/>
    </xf>
    <xf numFmtId="0" fontId="7" fillId="2" borderId="0" xfId="0" applyFont="1" applyFill="1" applyAlignment="1">
      <alignment vertical="center" wrapText="1"/>
    </xf>
    <xf numFmtId="0" fontId="1" fillId="2" borderId="0" xfId="0" applyFont="1" applyFill="1" applyAlignment="1">
      <alignment vertical="top"/>
    </xf>
    <xf numFmtId="0" fontId="8" fillId="2" borderId="0" xfId="0" applyFont="1" applyFill="1" applyAlignment="1">
      <alignment vertical="center" wrapText="1"/>
    </xf>
    <xf numFmtId="0" fontId="9" fillId="2" borderId="0" xfId="0" applyFont="1" applyFill="1" applyAlignment="1">
      <alignment vertical="center" wrapText="1"/>
    </xf>
    <xf numFmtId="0" fontId="10" fillId="2" borderId="1" xfId="0" applyFont="1" applyFill="1" applyBorder="1" applyAlignment="1">
      <alignment vertical="center" wrapText="1"/>
    </xf>
    <xf numFmtId="0" fontId="11" fillId="2" borderId="0" xfId="0" applyFont="1" applyFill="1" applyAlignment="1">
      <alignment vertical="center" wrapText="1"/>
    </xf>
    <xf numFmtId="0" fontId="1" fillId="2" borderId="0" xfId="0" applyFont="1" applyFill="1" applyAlignment="1">
      <alignment vertical="center" wrapText="1"/>
    </xf>
    <xf numFmtId="0" fontId="12" fillId="2" borderId="0" xfId="0" applyFont="1" applyFill="1" applyAlignment="1">
      <alignment vertical="center" wrapText="1"/>
    </xf>
    <xf numFmtId="0" fontId="5" fillId="3" borderId="0" xfId="0" applyFont="1" applyFill="1" applyAlignment="1">
      <alignment vertical="top" wrapText="1"/>
    </xf>
    <xf numFmtId="0" fontId="2" fillId="0" borderId="0" xfId="0" applyFont="1" applyAlignment="1">
      <alignment vertical="center"/>
    </xf>
    <xf numFmtId="0" fontId="13" fillId="0" borderId="0" xfId="0" applyFont="1" applyAlignment="1">
      <alignment vertical="center" wrapText="1"/>
    </xf>
    <xf numFmtId="0" fontId="2" fillId="0" borderId="0" xfId="0" applyFont="1"/>
    <xf numFmtId="0" fontId="1" fillId="4" borderId="0" xfId="0" applyFont="1" applyFill="1" applyAlignment="1">
      <alignment vertical="center" wrapText="1"/>
    </xf>
    <xf numFmtId="0" fontId="2" fillId="4" borderId="0" xfId="0" applyFont="1" applyFill="1"/>
    <xf numFmtId="0" fontId="15" fillId="2" borderId="0" xfId="0" applyFont="1" applyFill="1" applyAlignment="1">
      <alignment wrapText="1"/>
    </xf>
    <xf numFmtId="0" fontId="16" fillId="4" borderId="0" xfId="0" applyFont="1" applyFill="1" applyAlignment="1">
      <alignment vertical="center" wrapText="1"/>
    </xf>
    <xf numFmtId="0" fontId="2" fillId="2" borderId="1" xfId="0" applyFont="1" applyFill="1" applyBorder="1"/>
    <xf numFmtId="0" fontId="1" fillId="0" borderId="0" xfId="0" applyFont="1" applyAlignment="1">
      <alignment vertical="center" wrapText="1"/>
    </xf>
    <xf numFmtId="0" fontId="8" fillId="2" borderId="0" xfId="0" applyFont="1" applyFill="1" applyAlignment="1">
      <alignment wrapText="1"/>
    </xf>
    <xf numFmtId="0" fontId="1" fillId="3" borderId="2" xfId="0" applyFont="1" applyFill="1" applyBorder="1" applyAlignment="1">
      <alignment vertical="center" wrapText="1"/>
    </xf>
    <xf numFmtId="0" fontId="2" fillId="3" borderId="2" xfId="0" applyFont="1" applyFill="1" applyBorder="1"/>
    <xf numFmtId="0" fontId="18" fillId="2" borderId="0" xfId="0" applyFont="1" applyFill="1" applyAlignment="1">
      <alignment wrapText="1"/>
    </xf>
    <xf numFmtId="0" fontId="2" fillId="3" borderId="1" xfId="0" applyFont="1" applyFill="1" applyBorder="1"/>
    <xf numFmtId="0" fontId="2" fillId="3" borderId="0" xfId="0" applyFont="1" applyFill="1" applyAlignment="1">
      <alignment vertical="center"/>
    </xf>
    <xf numFmtId="0" fontId="2" fillId="3" borderId="1" xfId="0" applyFont="1" applyFill="1" applyBorder="1" applyAlignment="1">
      <alignment vertical="center"/>
    </xf>
    <xf numFmtId="0" fontId="19" fillId="0" borderId="0" xfId="0" applyFont="1"/>
    <xf numFmtId="0" fontId="2" fillId="0" borderId="0" xfId="0" applyFont="1" applyAlignment="1">
      <alignment vertical="center" wrapText="1"/>
    </xf>
    <xf numFmtId="0" fontId="2" fillId="2" borderId="0" xfId="0" applyFont="1" applyFill="1" applyAlignment="1">
      <alignment vertical="top"/>
    </xf>
    <xf numFmtId="0" fontId="20" fillId="2" borderId="8" xfId="0" applyFont="1" applyFill="1" applyBorder="1" applyAlignment="1">
      <alignment horizontal="center" vertical="center" wrapText="1"/>
    </xf>
    <xf numFmtId="0" fontId="2" fillId="5" borderId="0" xfId="0" applyFont="1" applyFill="1" applyAlignment="1">
      <alignment vertical="center"/>
    </xf>
    <xf numFmtId="0" fontId="2" fillId="5" borderId="0" xfId="0" applyFont="1" applyFill="1"/>
    <xf numFmtId="0" fontId="21" fillId="4" borderId="9" xfId="0" applyFont="1" applyFill="1" applyBorder="1" applyAlignment="1">
      <alignment horizontal="left" vertical="center" wrapText="1"/>
    </xf>
    <xf numFmtId="0" fontId="22" fillId="2" borderId="0" xfId="0" applyFont="1" applyFill="1" applyAlignment="1">
      <alignment vertical="center" wrapText="1"/>
    </xf>
    <xf numFmtId="0" fontId="21" fillId="3" borderId="9" xfId="0" applyFont="1" applyFill="1" applyBorder="1" applyAlignment="1">
      <alignment vertical="center" wrapText="1"/>
    </xf>
    <xf numFmtId="0" fontId="21" fillId="4" borderId="12" xfId="0" applyFont="1" applyFill="1" applyBorder="1" applyAlignment="1">
      <alignment horizontal="left" vertical="center" wrapText="1"/>
    </xf>
    <xf numFmtId="0" fontId="21" fillId="4" borderId="13" xfId="0" applyFont="1" applyFill="1" applyBorder="1" applyAlignment="1">
      <alignment vertical="center" wrapText="1"/>
    </xf>
    <xf numFmtId="0" fontId="21" fillId="0" borderId="13" xfId="0" applyFont="1" applyBorder="1"/>
    <xf numFmtId="0" fontId="21" fillId="4" borderId="13" xfId="0" applyFont="1" applyFill="1" applyBorder="1" applyAlignment="1">
      <alignment vertical="center"/>
    </xf>
    <xf numFmtId="0" fontId="21" fillId="4" borderId="11" xfId="0" applyFont="1" applyFill="1" applyBorder="1" applyAlignment="1">
      <alignment horizontal="left" vertical="center" wrapText="1"/>
    </xf>
    <xf numFmtId="0" fontId="21" fillId="0" borderId="13" xfId="0" applyFont="1" applyBorder="1" applyAlignment="1">
      <alignment vertical="center"/>
    </xf>
    <xf numFmtId="0" fontId="21" fillId="0" borderId="13" xfId="0" applyFont="1" applyBorder="1" applyAlignment="1">
      <alignment vertical="center" wrapText="1"/>
    </xf>
    <xf numFmtId="0" fontId="21" fillId="0" borderId="9" xfId="0" applyFont="1" applyBorder="1" applyAlignment="1">
      <alignment horizontal="left" vertical="center" wrapText="1"/>
    </xf>
    <xf numFmtId="0" fontId="21" fillId="0" borderId="9" xfId="0" applyFont="1" applyBorder="1" applyAlignment="1">
      <alignment horizontal="center" vertical="center" wrapText="1"/>
    </xf>
    <xf numFmtId="0" fontId="21" fillId="3" borderId="13" xfId="0" applyFont="1" applyFill="1" applyBorder="1" applyAlignment="1">
      <alignment vertical="center" wrapText="1"/>
    </xf>
    <xf numFmtId="0" fontId="21" fillId="3" borderId="13" xfId="0" applyFont="1" applyFill="1" applyBorder="1" applyAlignment="1">
      <alignment horizontal="left" vertical="center"/>
    </xf>
    <xf numFmtId="0" fontId="21" fillId="3" borderId="13" xfId="0" applyFont="1" applyFill="1" applyBorder="1"/>
    <xf numFmtId="0" fontId="21" fillId="3" borderId="13" xfId="0" applyFont="1" applyFill="1" applyBorder="1" applyAlignment="1">
      <alignment vertical="center"/>
    </xf>
    <xf numFmtId="0" fontId="21" fillId="4" borderId="13" xfId="0" applyFont="1" applyFill="1" applyBorder="1" applyAlignment="1">
      <alignment horizontal="left" vertical="center"/>
    </xf>
    <xf numFmtId="0" fontId="26" fillId="2" borderId="0" xfId="0" applyFont="1" applyFill="1" applyAlignment="1">
      <alignment vertical="center" wrapText="1"/>
    </xf>
    <xf numFmtId="0" fontId="2" fillId="2" borderId="0" xfId="0" applyFont="1" applyFill="1" applyAlignment="1">
      <alignment vertical="center"/>
    </xf>
    <xf numFmtId="0" fontId="28" fillId="0" borderId="0" xfId="0" applyFont="1" applyAlignment="1">
      <alignment vertical="center"/>
    </xf>
    <xf numFmtId="0" fontId="21" fillId="0" borderId="13" xfId="0" applyFont="1" applyBorder="1" applyAlignment="1">
      <alignment horizontal="left" vertical="center"/>
    </xf>
    <xf numFmtId="0" fontId="21" fillId="3" borderId="11" xfId="0" applyFont="1" applyFill="1" applyBorder="1" applyAlignment="1">
      <alignment vertical="center" wrapText="1"/>
    </xf>
    <xf numFmtId="0" fontId="29" fillId="3" borderId="11" xfId="0" applyFont="1" applyFill="1" applyBorder="1" applyAlignment="1">
      <alignment vertical="center"/>
    </xf>
    <xf numFmtId="0" fontId="30" fillId="3" borderId="11" xfId="0" applyFont="1" applyFill="1" applyBorder="1"/>
    <xf numFmtId="0" fontId="29" fillId="3" borderId="11" xfId="0" applyFont="1" applyFill="1" applyBorder="1"/>
    <xf numFmtId="49" fontId="21" fillId="3" borderId="13" xfId="0" applyNumberFormat="1" applyFont="1" applyFill="1" applyBorder="1" applyAlignment="1">
      <alignment horizontal="left" wrapText="1"/>
    </xf>
    <xf numFmtId="0" fontId="31" fillId="3" borderId="9" xfId="0" applyFont="1" applyFill="1" applyBorder="1"/>
    <xf numFmtId="0" fontId="29" fillId="3" borderId="9" xfId="0" applyFont="1" applyFill="1" applyBorder="1"/>
    <xf numFmtId="0" fontId="21" fillId="0" borderId="11" xfId="0" applyFont="1" applyBorder="1" applyAlignment="1">
      <alignment vertical="center" wrapText="1"/>
    </xf>
    <xf numFmtId="0" fontId="21" fillId="0" borderId="11" xfId="0" applyFont="1" applyBorder="1" applyAlignment="1">
      <alignment vertical="center"/>
    </xf>
    <xf numFmtId="0" fontId="29" fillId="0" borderId="11" xfId="0" applyFont="1" applyBorder="1"/>
    <xf numFmtId="0" fontId="29" fillId="3" borderId="13" xfId="0" applyFont="1" applyFill="1" applyBorder="1"/>
    <xf numFmtId="0" fontId="29" fillId="0" borderId="13" xfId="0" applyFont="1" applyBorder="1"/>
    <xf numFmtId="164" fontId="2" fillId="5" borderId="0" xfId="0" applyNumberFormat="1" applyFont="1" applyFill="1" applyAlignment="1">
      <alignment vertical="center"/>
    </xf>
    <xf numFmtId="164" fontId="2" fillId="5" borderId="0" xfId="0" applyNumberFormat="1" applyFont="1" applyFill="1"/>
    <xf numFmtId="164" fontId="29" fillId="0" borderId="11" xfId="0" applyNumberFormat="1" applyFont="1" applyBorder="1"/>
    <xf numFmtId="0" fontId="29" fillId="3" borderId="9" xfId="0" applyFont="1" applyFill="1" applyBorder="1" applyAlignment="1">
      <alignment vertical="center"/>
    </xf>
    <xf numFmtId="0" fontId="33" fillId="0" borderId="11" xfId="0" applyFont="1" applyBorder="1" applyAlignment="1">
      <alignment vertical="center"/>
    </xf>
    <xf numFmtId="0" fontId="34" fillId="4" borderId="13" xfId="0" applyFont="1" applyFill="1" applyBorder="1" applyAlignment="1">
      <alignment vertical="center" wrapText="1"/>
    </xf>
    <xf numFmtId="0" fontId="34" fillId="3" borderId="13" xfId="0" applyFont="1" applyFill="1" applyBorder="1" applyAlignment="1">
      <alignment vertical="center" wrapText="1"/>
    </xf>
    <xf numFmtId="0" fontId="3" fillId="5" borderId="13" xfId="0" applyFont="1" applyFill="1" applyBorder="1" applyAlignment="1">
      <alignment vertical="center" wrapText="1"/>
    </xf>
    <xf numFmtId="0" fontId="2" fillId="5" borderId="13" xfId="0" applyFont="1" applyFill="1" applyBorder="1" applyAlignment="1">
      <alignment vertical="center" wrapText="1"/>
    </xf>
    <xf numFmtId="0" fontId="2" fillId="5" borderId="15" xfId="0" applyFont="1" applyFill="1" applyBorder="1" applyAlignment="1">
      <alignment vertical="center"/>
    </xf>
    <xf numFmtId="0" fontId="29" fillId="0" borderId="11" xfId="0" applyFont="1" applyBorder="1" applyAlignment="1">
      <alignment vertical="center"/>
    </xf>
    <xf numFmtId="0" fontId="29" fillId="0" borderId="13" xfId="0" applyFont="1" applyBorder="1" applyAlignment="1">
      <alignment vertical="center"/>
    </xf>
    <xf numFmtId="0" fontId="29" fillId="3" borderId="13" xfId="0" applyFont="1" applyFill="1" applyBorder="1" applyAlignment="1">
      <alignment vertical="center"/>
    </xf>
    <xf numFmtId="0" fontId="21" fillId="0" borderId="13" xfId="0" applyFont="1" applyBorder="1" applyAlignment="1">
      <alignment wrapText="1"/>
    </xf>
    <xf numFmtId="165" fontId="21" fillId="3" borderId="13" xfId="0" applyNumberFormat="1" applyFont="1" applyFill="1" applyBorder="1" applyAlignment="1">
      <alignment horizontal="left" vertical="center" wrapText="1"/>
    </xf>
    <xf numFmtId="0" fontId="21" fillId="4" borderId="13" xfId="0" applyFont="1" applyFill="1" applyBorder="1" applyAlignment="1">
      <alignment wrapText="1"/>
    </xf>
    <xf numFmtId="0" fontId="1" fillId="4" borderId="13" xfId="0" applyFont="1" applyFill="1" applyBorder="1"/>
    <xf numFmtId="0" fontId="2" fillId="4" borderId="13" xfId="0" applyFont="1" applyFill="1" applyBorder="1"/>
    <xf numFmtId="0" fontId="29" fillId="4" borderId="13" xfId="0" applyFont="1" applyFill="1" applyBorder="1"/>
    <xf numFmtId="0" fontId="1" fillId="4" borderId="13" xfId="0" applyFont="1" applyFill="1" applyBorder="1" applyAlignment="1">
      <alignment vertical="center"/>
    </xf>
    <xf numFmtId="0" fontId="2" fillId="4" borderId="13" xfId="0" applyFont="1" applyFill="1" applyBorder="1" applyAlignment="1">
      <alignment vertical="center"/>
    </xf>
    <xf numFmtId="164" fontId="21" fillId="4" borderId="13" xfId="0" applyNumberFormat="1" applyFont="1" applyFill="1" applyBorder="1" applyAlignment="1">
      <alignment vertical="center" wrapText="1"/>
    </xf>
    <xf numFmtId="0" fontId="29" fillId="4" borderId="13" xfId="0" applyFont="1" applyFill="1" applyBorder="1" applyAlignment="1">
      <alignment vertical="center"/>
    </xf>
    <xf numFmtId="164" fontId="21" fillId="3" borderId="13" xfId="0" applyNumberFormat="1" applyFont="1" applyFill="1" applyBorder="1" applyAlignment="1">
      <alignment vertical="center" wrapText="1"/>
    </xf>
    <xf numFmtId="164" fontId="29" fillId="4" borderId="13" xfId="0" applyNumberFormat="1" applyFont="1" applyFill="1" applyBorder="1"/>
    <xf numFmtId="164" fontId="29" fillId="3" borderId="13" xfId="0" applyNumberFormat="1" applyFont="1" applyFill="1" applyBorder="1"/>
    <xf numFmtId="0" fontId="21" fillId="0" borderId="20" xfId="0" applyFont="1" applyBorder="1" applyAlignment="1">
      <alignment vertical="center" wrapText="1"/>
    </xf>
    <xf numFmtId="0" fontId="21" fillId="0" borderId="15" xfId="0" applyFont="1" applyBorder="1" applyAlignment="1">
      <alignment vertical="center" wrapText="1"/>
    </xf>
    <xf numFmtId="0" fontId="29" fillId="0" borderId="9" xfId="0" applyFont="1" applyBorder="1" applyAlignment="1">
      <alignment vertical="center"/>
    </xf>
    <xf numFmtId="0" fontId="1" fillId="0" borderId="0" xfId="0" applyFont="1"/>
    <xf numFmtId="0" fontId="46" fillId="0" borderId="0" xfId="0" applyFont="1"/>
    <xf numFmtId="0" fontId="47" fillId="2" borderId="0" xfId="0" applyFont="1" applyFill="1" applyAlignment="1">
      <alignment vertical="center" wrapText="1"/>
    </xf>
    <xf numFmtId="0" fontId="21" fillId="0" borderId="0" xfId="0" applyFont="1" applyAlignment="1">
      <alignment vertical="top" wrapText="1"/>
    </xf>
    <xf numFmtId="0" fontId="1" fillId="0" borderId="0" xfId="0" applyFont="1" applyAlignment="1">
      <alignment vertical="top"/>
    </xf>
    <xf numFmtId="0" fontId="14" fillId="0" borderId="0" xfId="0" applyFont="1"/>
    <xf numFmtId="0" fontId="2" fillId="0" borderId="0" xfId="0" applyFont="1" applyAlignment="1">
      <alignment horizontal="center"/>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3" fillId="2" borderId="0" xfId="0" applyFont="1" applyFill="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center" vertical="center" wrapText="1"/>
    </xf>
    <xf numFmtId="0" fontId="21" fillId="3" borderId="0" xfId="0" applyFont="1" applyFill="1" applyAlignment="1">
      <alignment horizontal="left" vertical="center" wrapText="1"/>
    </xf>
    <xf numFmtId="0" fontId="21" fillId="3" borderId="0" xfId="0" applyFont="1" applyFill="1" applyAlignment="1">
      <alignment horizontal="center" vertical="center" wrapText="1"/>
    </xf>
    <xf numFmtId="0" fontId="21" fillId="3" borderId="1" xfId="0" applyFont="1" applyFill="1" applyBorder="1" applyAlignment="1">
      <alignment horizontal="center" vertical="center" wrapText="1"/>
    </xf>
    <xf numFmtId="0" fontId="48" fillId="3" borderId="1" xfId="0" applyFont="1" applyFill="1" applyBorder="1" applyAlignment="1">
      <alignment horizontal="left" vertical="center" wrapText="1"/>
    </xf>
    <xf numFmtId="164" fontId="21" fillId="0" borderId="0" xfId="0" applyNumberFormat="1" applyFont="1" applyAlignment="1">
      <alignment horizontal="center" vertical="center" wrapText="1"/>
    </xf>
    <xf numFmtId="0" fontId="21" fillId="0" borderId="0" xfId="0" applyFont="1" applyAlignment="1">
      <alignment vertical="center" wrapText="1"/>
    </xf>
    <xf numFmtId="0" fontId="21" fillId="4" borderId="0" xfId="0" applyFont="1" applyFill="1" applyAlignment="1">
      <alignment horizontal="left" vertical="center" wrapText="1"/>
    </xf>
    <xf numFmtId="0" fontId="21" fillId="3" borderId="0" xfId="0" applyFont="1" applyFill="1" applyAlignment="1">
      <alignment vertical="center" wrapText="1"/>
    </xf>
    <xf numFmtId="0" fontId="21" fillId="0" borderId="1" xfId="0" applyFont="1" applyBorder="1" applyAlignment="1">
      <alignment horizontal="center" vertical="center" wrapText="1"/>
    </xf>
    <xf numFmtId="0" fontId="21" fillId="3" borderId="2" xfId="0" applyFont="1" applyFill="1" applyBorder="1" applyAlignment="1">
      <alignment horizontal="left" vertical="center" wrapText="1"/>
    </xf>
    <xf numFmtId="0" fontId="21" fillId="3" borderId="2" xfId="0" applyFont="1" applyFill="1" applyBorder="1" applyAlignment="1">
      <alignment horizontal="center" vertical="center" wrapText="1"/>
    </xf>
    <xf numFmtId="0" fontId="21" fillId="0" borderId="16" xfId="0" applyFont="1" applyBorder="1" applyAlignment="1">
      <alignment horizontal="left" vertical="center" wrapText="1"/>
    </xf>
    <xf numFmtId="0" fontId="21" fillId="0" borderId="16" xfId="0" applyFont="1" applyBorder="1" applyAlignment="1">
      <alignment horizontal="center" vertical="center" wrapText="1"/>
    </xf>
    <xf numFmtId="164" fontId="21" fillId="0" borderId="16" xfId="0" applyNumberFormat="1" applyFont="1" applyBorder="1" applyAlignment="1">
      <alignment horizontal="center" vertical="center" wrapText="1"/>
    </xf>
    <xf numFmtId="0" fontId="21" fillId="0" borderId="1" xfId="0" applyFont="1" applyBorder="1" applyAlignment="1">
      <alignment horizontal="left" vertical="center" wrapText="1"/>
    </xf>
    <xf numFmtId="164" fontId="21" fillId="0" borderId="1" xfId="0" applyNumberFormat="1" applyFont="1" applyBorder="1" applyAlignment="1">
      <alignment horizontal="center" vertical="center" wrapText="1"/>
    </xf>
    <xf numFmtId="0" fontId="3" fillId="4" borderId="0" xfId="0" applyFont="1" applyFill="1" applyAlignment="1">
      <alignment horizontal="left" vertical="center" wrapText="1"/>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center"/>
    </xf>
    <xf numFmtId="0" fontId="21" fillId="0" borderId="0" xfId="0" applyFont="1"/>
    <xf numFmtId="0" fontId="52" fillId="0" borderId="0" xfId="0" applyFont="1"/>
    <xf numFmtId="0" fontId="53" fillId="0" borderId="0" xfId="0" applyFont="1" applyAlignment="1">
      <alignment vertical="top" wrapText="1"/>
    </xf>
    <xf numFmtId="0" fontId="53" fillId="0" borderId="0" xfId="0" applyFont="1" applyAlignment="1">
      <alignment wrapText="1"/>
    </xf>
    <xf numFmtId="0" fontId="53" fillId="0" borderId="0" xfId="0" applyFont="1" applyAlignment="1">
      <alignment vertical="center"/>
    </xf>
    <xf numFmtId="0" fontId="53" fillId="0" borderId="0" xfId="0" applyFont="1" applyAlignment="1">
      <alignment horizontal="center" vertical="center"/>
    </xf>
    <xf numFmtId="0" fontId="53" fillId="0" borderId="0" xfId="0" applyFont="1" applyAlignment="1">
      <alignment horizontal="center"/>
    </xf>
    <xf numFmtId="0" fontId="53" fillId="0" borderId="0" xfId="0" applyFont="1"/>
    <xf numFmtId="0" fontId="53" fillId="0" borderId="0" xfId="0" applyFont="1" applyAlignment="1">
      <alignment vertical="center" wrapText="1"/>
    </xf>
    <xf numFmtId="0" fontId="54" fillId="0" borderId="0" xfId="0" applyFont="1"/>
    <xf numFmtId="0" fontId="55" fillId="2" borderId="0" xfId="0" applyFont="1" applyFill="1" applyAlignment="1">
      <alignment vertical="center" wrapText="1"/>
    </xf>
    <xf numFmtId="0" fontId="1" fillId="5" borderId="0" xfId="0" applyFont="1" applyFill="1"/>
    <xf numFmtId="0" fontId="1" fillId="5" borderId="23" xfId="0" applyFont="1" applyFill="1" applyBorder="1" applyAlignment="1">
      <alignment vertical="top"/>
    </xf>
    <xf numFmtId="0" fontId="1" fillId="5" borderId="0" xfId="0" applyFont="1" applyFill="1" applyAlignment="1">
      <alignment vertical="top"/>
    </xf>
    <xf numFmtId="0" fontId="1" fillId="5" borderId="0" xfId="0" applyFont="1" applyFill="1" applyAlignment="1">
      <alignment vertical="center"/>
    </xf>
    <xf numFmtId="0" fontId="1" fillId="0" borderId="1" xfId="0" applyFont="1" applyBorder="1" applyAlignment="1">
      <alignment vertical="center" wrapText="1"/>
    </xf>
    <xf numFmtId="0" fontId="57" fillId="0" borderId="1" xfId="0" applyFont="1" applyBorder="1" applyAlignment="1">
      <alignment vertical="center" wrapText="1"/>
    </xf>
    <xf numFmtId="0" fontId="21" fillId="0" borderId="1" xfId="0" applyFont="1" applyBorder="1" applyAlignment="1">
      <alignment vertical="center" wrapText="1"/>
    </xf>
    <xf numFmtId="0" fontId="57" fillId="3" borderId="0" xfId="0" applyFont="1" applyFill="1" applyAlignment="1">
      <alignment vertical="center" wrapText="1"/>
    </xf>
    <xf numFmtId="0" fontId="1" fillId="3" borderId="0" xfId="0" applyFont="1" applyFill="1" applyAlignment="1">
      <alignment vertical="center" wrapText="1"/>
    </xf>
    <xf numFmtId="0" fontId="57" fillId="3" borderId="1" xfId="0" applyFont="1" applyFill="1" applyBorder="1" applyAlignment="1">
      <alignment vertical="center" wrapText="1"/>
    </xf>
    <xf numFmtId="0" fontId="1" fillId="3" borderId="1" xfId="0" applyFont="1" applyFill="1" applyBorder="1" applyAlignment="1">
      <alignment vertical="center" wrapText="1"/>
    </xf>
    <xf numFmtId="0" fontId="57" fillId="0" borderId="0" xfId="0" applyFont="1" applyAlignment="1">
      <alignment vertical="center" wrapText="1"/>
    </xf>
    <xf numFmtId="0" fontId="58" fillId="3" borderId="1" xfId="0" applyFont="1" applyFill="1" applyBorder="1" applyAlignment="1">
      <alignment vertical="center" wrapText="1"/>
    </xf>
    <xf numFmtId="0" fontId="21" fillId="3" borderId="1" xfId="0" applyFont="1" applyFill="1" applyBorder="1" applyAlignment="1">
      <alignment vertical="center" wrapText="1"/>
    </xf>
    <xf numFmtId="0" fontId="21" fillId="3" borderId="1" xfId="0" applyFont="1" applyFill="1" applyBorder="1" applyAlignment="1">
      <alignment vertical="top" wrapText="1"/>
    </xf>
    <xf numFmtId="0" fontId="46" fillId="0" borderId="0" xfId="0" applyFont="1" applyAlignment="1">
      <alignment vertical="center"/>
    </xf>
    <xf numFmtId="0" fontId="2" fillId="0" borderId="0" xfId="0" applyFont="1" applyAlignment="1">
      <alignment wrapText="1"/>
    </xf>
    <xf numFmtId="0" fontId="5" fillId="2" borderId="0" xfId="0" applyFont="1" applyFill="1"/>
    <xf numFmtId="0" fontId="46" fillId="0" borderId="0" xfId="0" applyFont="1" applyAlignment="1">
      <alignment wrapText="1"/>
    </xf>
    <xf numFmtId="0" fontId="60" fillId="4" borderId="0" xfId="0" applyFont="1" applyFill="1"/>
    <xf numFmtId="0" fontId="60" fillId="0" borderId="0" xfId="0" applyFont="1"/>
    <xf numFmtId="0" fontId="3" fillId="2" borderId="0" xfId="0" applyFont="1" applyFill="1" applyAlignment="1">
      <alignment horizontal="center" vertical="center" wrapText="1"/>
    </xf>
    <xf numFmtId="0" fontId="61" fillId="0" borderId="0" xfId="0" applyFont="1" applyAlignment="1">
      <alignment horizontal="center" vertical="center" wrapText="1"/>
    </xf>
    <xf numFmtId="10" fontId="58" fillId="0" borderId="0" xfId="0" applyNumberFormat="1" applyFont="1" applyAlignment="1">
      <alignment horizontal="left" vertical="center" wrapText="1"/>
    </xf>
    <xf numFmtId="0" fontId="58" fillId="0" borderId="0" xfId="0" applyFont="1" applyAlignment="1">
      <alignment horizontal="left" vertical="center" wrapText="1"/>
    </xf>
    <xf numFmtId="0" fontId="58" fillId="0" borderId="0" xfId="0" applyFont="1" applyAlignment="1">
      <alignment vertical="center" wrapText="1"/>
    </xf>
    <xf numFmtId="0" fontId="21" fillId="3" borderId="2" xfId="0" applyFont="1" applyFill="1" applyBorder="1" applyAlignment="1">
      <alignment vertical="center" wrapText="1"/>
    </xf>
    <xf numFmtId="0" fontId="21" fillId="0" borderId="30" xfId="0" applyFont="1" applyBorder="1" applyAlignment="1">
      <alignment vertical="center" wrapText="1"/>
    </xf>
    <xf numFmtId="0" fontId="21" fillId="0" borderId="25" xfId="0" applyFont="1" applyBorder="1" applyAlignment="1">
      <alignment vertical="center" wrapText="1"/>
    </xf>
    <xf numFmtId="0" fontId="58" fillId="4" borderId="0" xfId="0" applyFont="1" applyFill="1" applyAlignment="1">
      <alignment vertical="center"/>
    </xf>
    <xf numFmtId="0" fontId="58" fillId="4" borderId="23" xfId="0" applyFont="1" applyFill="1" applyBorder="1" applyAlignment="1">
      <alignment vertical="center"/>
    </xf>
    <xf numFmtId="0" fontId="58" fillId="4" borderId="33" xfId="0" applyFont="1" applyFill="1" applyBorder="1" applyAlignment="1">
      <alignment vertical="center"/>
    </xf>
    <xf numFmtId="0" fontId="58" fillId="4" borderId="34" xfId="0" applyFont="1" applyFill="1" applyBorder="1" applyAlignment="1">
      <alignment vertical="center"/>
    </xf>
    <xf numFmtId="0" fontId="56" fillId="2" borderId="0" xfId="0" applyFont="1" applyFill="1" applyAlignment="1">
      <alignment horizontal="center" vertical="center" wrapText="1"/>
    </xf>
    <xf numFmtId="0" fontId="21" fillId="0" borderId="24" xfId="0" applyFont="1" applyBorder="1" applyAlignment="1">
      <alignment horizontal="left" vertical="center"/>
    </xf>
    <xf numFmtId="0" fontId="21" fillId="0" borderId="24" xfId="0" applyFont="1" applyBorder="1" applyAlignment="1">
      <alignment horizontal="center" vertical="center"/>
    </xf>
    <xf numFmtId="0" fontId="21" fillId="0" borderId="24" xfId="0" applyFont="1" applyBorder="1" applyAlignment="1">
      <alignment vertical="center"/>
    </xf>
    <xf numFmtId="0" fontId="21" fillId="0" borderId="37" xfId="0" applyFont="1" applyBorder="1" applyAlignment="1">
      <alignment horizontal="center" vertical="center"/>
    </xf>
    <xf numFmtId="0" fontId="21" fillId="0" borderId="25" xfId="0" applyFont="1" applyBorder="1" applyAlignment="1">
      <alignment horizontal="center" vertical="center"/>
    </xf>
    <xf numFmtId="0" fontId="21" fillId="0" borderId="30" xfId="0" applyFont="1" applyBorder="1" applyAlignment="1">
      <alignment horizontal="center" vertical="center"/>
    </xf>
    <xf numFmtId="0" fontId="1" fillId="0" borderId="0" xfId="0" applyFont="1" applyAlignment="1">
      <alignment horizontal="left"/>
    </xf>
    <xf numFmtId="0" fontId="21" fillId="3" borderId="38" xfId="0" applyFont="1" applyFill="1" applyBorder="1" applyAlignment="1">
      <alignment horizontal="left" vertical="center"/>
    </xf>
    <xf numFmtId="0" fontId="21" fillId="3" borderId="16" xfId="0" applyFont="1" applyFill="1" applyBorder="1" applyAlignment="1">
      <alignment horizontal="center" vertical="center"/>
    </xf>
    <xf numFmtId="0" fontId="21" fillId="3" borderId="16" xfId="0" applyFont="1" applyFill="1" applyBorder="1" applyAlignment="1">
      <alignment vertical="center"/>
    </xf>
    <xf numFmtId="0" fontId="21" fillId="3" borderId="17" xfId="0" applyFont="1" applyFill="1" applyBorder="1" applyAlignment="1">
      <alignment horizontal="center" vertical="center"/>
    </xf>
    <xf numFmtId="0" fontId="21" fillId="0" borderId="39" xfId="0" applyFont="1" applyBorder="1" applyAlignment="1">
      <alignment horizontal="left" vertical="center"/>
    </xf>
    <xf numFmtId="0" fontId="21" fillId="0" borderId="39" xfId="0" applyFont="1" applyBorder="1" applyAlignment="1">
      <alignment horizontal="center" vertical="center"/>
    </xf>
    <xf numFmtId="0" fontId="21" fillId="0" borderId="39" xfId="0" applyFont="1" applyBorder="1" applyAlignment="1">
      <alignment vertical="center"/>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38" xfId="0" applyFont="1" applyBorder="1" applyAlignment="1">
      <alignment horizontal="center" vertical="center"/>
    </xf>
    <xf numFmtId="0" fontId="21" fillId="0" borderId="40" xfId="0" applyFont="1" applyBorder="1" applyAlignment="1">
      <alignment vertical="center"/>
    </xf>
    <xf numFmtId="0" fontId="64" fillId="0" borderId="0" xfId="0" applyFont="1"/>
    <xf numFmtId="0" fontId="65" fillId="0" borderId="0" xfId="0" applyFont="1"/>
    <xf numFmtId="0" fontId="58" fillId="0" borderId="0" xfId="0" applyFont="1" applyAlignment="1">
      <alignment wrapText="1"/>
    </xf>
    <xf numFmtId="0" fontId="56" fillId="5" borderId="21" xfId="0" applyFont="1" applyFill="1" applyBorder="1" applyAlignment="1">
      <alignment vertical="center" wrapText="1"/>
    </xf>
    <xf numFmtId="0" fontId="57" fillId="0" borderId="38" xfId="0" applyFont="1" applyBorder="1" applyAlignment="1">
      <alignment vertical="center" wrapText="1"/>
    </xf>
    <xf numFmtId="0" fontId="57" fillId="0" borderId="42" xfId="0" applyFont="1" applyBorder="1" applyAlignment="1">
      <alignment vertical="center" wrapText="1"/>
    </xf>
    <xf numFmtId="0" fontId="2" fillId="0" borderId="0" xfId="0" applyFont="1" applyAlignment="1">
      <alignment vertical="top"/>
    </xf>
    <xf numFmtId="0" fontId="21" fillId="0" borderId="46" xfId="0" applyFont="1" applyBorder="1" applyAlignment="1">
      <alignment wrapText="1"/>
    </xf>
    <xf numFmtId="0" fontId="21" fillId="0" borderId="0" xfId="0" applyFont="1" applyAlignment="1">
      <alignment wrapText="1"/>
    </xf>
    <xf numFmtId="0" fontId="21" fillId="0" borderId="29" xfId="0" applyFont="1" applyBorder="1" applyAlignment="1">
      <alignment vertical="top" wrapText="1"/>
    </xf>
    <xf numFmtId="0" fontId="21" fillId="0" borderId="33" xfId="0" applyFont="1" applyBorder="1" applyAlignment="1">
      <alignment vertical="top" wrapText="1"/>
    </xf>
    <xf numFmtId="0" fontId="56" fillId="2" borderId="0" xfId="0" applyFont="1" applyFill="1" applyAlignment="1">
      <alignment horizontal="center"/>
    </xf>
    <xf numFmtId="0" fontId="21" fillId="0" borderId="1" xfId="0" applyFont="1" applyBorder="1" applyAlignment="1">
      <alignment horizontal="center" vertical="center"/>
    </xf>
    <xf numFmtId="0" fontId="21" fillId="3" borderId="38" xfId="0" applyFont="1" applyFill="1" applyBorder="1" applyAlignment="1">
      <alignment vertical="center" wrapText="1"/>
    </xf>
    <xf numFmtId="0" fontId="21" fillId="0" borderId="23" xfId="0" applyFont="1" applyBorder="1" applyAlignment="1">
      <alignment wrapText="1"/>
    </xf>
    <xf numFmtId="0" fontId="21" fillId="0" borderId="1" xfId="0" applyFont="1" applyBorder="1"/>
    <xf numFmtId="0" fontId="21" fillId="0" borderId="1" xfId="0" applyFont="1" applyBorder="1" applyAlignment="1">
      <alignment horizontal="center"/>
    </xf>
    <xf numFmtId="0" fontId="21" fillId="3" borderId="16" xfId="0" applyFont="1" applyFill="1" applyBorder="1"/>
    <xf numFmtId="0" fontId="21" fillId="3" borderId="16" xfId="0" applyFont="1" applyFill="1" applyBorder="1" applyAlignment="1">
      <alignment horizontal="center"/>
    </xf>
    <xf numFmtId="0" fontId="21" fillId="0" borderId="16" xfId="0" applyFont="1" applyBorder="1"/>
    <xf numFmtId="0" fontId="21" fillId="0" borderId="16" xfId="0" applyFont="1" applyBorder="1" applyAlignment="1">
      <alignment horizontal="center"/>
    </xf>
    <xf numFmtId="0" fontId="57" fillId="0" borderId="16" xfId="0" applyFont="1" applyBorder="1"/>
    <xf numFmtId="0" fontId="57" fillId="0" borderId="1" xfId="0" applyFont="1" applyBorder="1" applyAlignment="1">
      <alignment horizontal="center"/>
    </xf>
    <xf numFmtId="9" fontId="57" fillId="0" borderId="1" xfId="0" applyNumberFormat="1" applyFont="1" applyBorder="1" applyAlignment="1">
      <alignment horizontal="center"/>
    </xf>
    <xf numFmtId="0" fontId="57" fillId="0" borderId="16" xfId="0" applyFont="1" applyBorder="1" applyAlignment="1">
      <alignment horizontal="center"/>
    </xf>
    <xf numFmtId="0" fontId="21" fillId="3" borderId="38" xfId="0" applyFont="1" applyFill="1" applyBorder="1" applyAlignment="1">
      <alignment horizontal="center" vertical="center"/>
    </xf>
    <xf numFmtId="0" fontId="21" fillId="3" borderId="16" xfId="0" applyFont="1" applyFill="1" applyBorder="1" applyAlignment="1">
      <alignment horizontal="center" vertical="center" wrapText="1"/>
    </xf>
    <xf numFmtId="0" fontId="53" fillId="0" borderId="47" xfId="0" applyFont="1" applyBorder="1" applyAlignment="1">
      <alignment wrapText="1"/>
    </xf>
    <xf numFmtId="0" fontId="53" fillId="0" borderId="33" xfId="0" applyFont="1" applyBorder="1" applyAlignment="1">
      <alignment wrapText="1"/>
    </xf>
    <xf numFmtId="0" fontId="53" fillId="0" borderId="34" xfId="0" applyFont="1" applyBorder="1" applyAlignment="1">
      <alignment wrapText="1"/>
    </xf>
    <xf numFmtId="0" fontId="66" fillId="0" borderId="0" xfId="0" applyFont="1"/>
    <xf numFmtId="0" fontId="66" fillId="0" borderId="0" xfId="0" applyFont="1" applyAlignment="1">
      <alignment horizontal="left" wrapText="1"/>
    </xf>
    <xf numFmtId="0" fontId="2" fillId="0" borderId="0" xfId="0" applyFont="1" applyAlignment="1">
      <alignment horizontal="left"/>
    </xf>
    <xf numFmtId="0" fontId="67" fillId="0" borderId="0" xfId="0" applyFont="1" applyAlignment="1">
      <alignment horizontal="left" vertical="top" wrapText="1"/>
    </xf>
    <xf numFmtId="0" fontId="21" fillId="0" borderId="0" xfId="0" applyFont="1" applyAlignment="1">
      <alignment horizontal="left" vertical="top" wrapText="1"/>
    </xf>
    <xf numFmtId="0" fontId="66" fillId="0" borderId="0" xfId="0" applyFont="1" applyAlignment="1">
      <alignment horizontal="left"/>
    </xf>
    <xf numFmtId="0" fontId="68" fillId="4" borderId="0" xfId="0" applyFont="1" applyFill="1" applyAlignment="1">
      <alignment horizontal="left"/>
    </xf>
    <xf numFmtId="0" fontId="46" fillId="4" borderId="0" xfId="0" applyFont="1" applyFill="1" applyAlignment="1">
      <alignment horizontal="left"/>
    </xf>
    <xf numFmtId="0" fontId="46" fillId="4" borderId="0" xfId="0" applyFont="1" applyFill="1"/>
    <xf numFmtId="0" fontId="69" fillId="4" borderId="0" xfId="0" applyFont="1" applyFill="1"/>
    <xf numFmtId="0" fontId="69" fillId="0" borderId="0" xfId="0" applyFont="1"/>
    <xf numFmtId="0" fontId="70" fillId="4" borderId="0" xfId="0" applyFont="1" applyFill="1" applyAlignment="1">
      <alignment horizontal="left"/>
    </xf>
    <xf numFmtId="0" fontId="60" fillId="4" borderId="0" xfId="0" applyFont="1" applyFill="1" applyAlignment="1">
      <alignment horizontal="left"/>
    </xf>
    <xf numFmtId="0" fontId="66" fillId="4" borderId="0" xfId="0" applyFont="1" applyFill="1" applyAlignment="1">
      <alignment horizontal="left" wrapText="1"/>
    </xf>
    <xf numFmtId="0" fontId="56" fillId="4" borderId="0" xfId="0" applyFont="1" applyFill="1" applyAlignment="1">
      <alignment horizontal="left" wrapText="1"/>
    </xf>
    <xf numFmtId="0" fontId="1" fillId="2" borderId="48" xfId="0" applyFont="1" applyFill="1" applyBorder="1"/>
    <xf numFmtId="0" fontId="56" fillId="2" borderId="0" xfId="0" applyFont="1" applyFill="1" applyAlignment="1">
      <alignment horizontal="center" wrapText="1"/>
    </xf>
    <xf numFmtId="0" fontId="60" fillId="0" borderId="7" xfId="0" applyFont="1" applyBorder="1" applyAlignment="1">
      <alignment wrapText="1"/>
    </xf>
    <xf numFmtId="0" fontId="3" fillId="5" borderId="1" xfId="0" applyFont="1" applyFill="1" applyBorder="1"/>
    <xf numFmtId="0" fontId="21" fillId="0" borderId="30" xfId="0" applyFont="1" applyBorder="1"/>
    <xf numFmtId="0" fontId="21" fillId="4" borderId="0" xfId="0" applyFont="1" applyFill="1" applyAlignment="1">
      <alignment vertical="top" wrapText="1"/>
    </xf>
    <xf numFmtId="0" fontId="3" fillId="4" borderId="0" xfId="0" applyFont="1" applyFill="1"/>
    <xf numFmtId="0" fontId="71" fillId="4" borderId="0" xfId="0" applyFont="1" applyFill="1"/>
    <xf numFmtId="0" fontId="72" fillId="4" borderId="0" xfId="0" applyFont="1" applyFill="1"/>
    <xf numFmtId="0" fontId="72" fillId="0" borderId="0" xfId="0" applyFont="1"/>
    <xf numFmtId="0" fontId="73" fillId="4" borderId="0" xfId="0" applyFont="1" applyFill="1"/>
    <xf numFmtId="0" fontId="53" fillId="4" borderId="0" xfId="0" applyFont="1" applyFill="1"/>
    <xf numFmtId="0" fontId="58" fillId="0" borderId="0" xfId="0" applyFont="1"/>
    <xf numFmtId="4" fontId="58" fillId="0" borderId="0" xfId="0" applyNumberFormat="1" applyFont="1" applyAlignment="1">
      <alignment horizontal="center"/>
    </xf>
    <xf numFmtId="0" fontId="21" fillId="0" borderId="0" xfId="0" applyFont="1" applyAlignment="1">
      <alignment horizontal="left" vertical="top"/>
    </xf>
    <xf numFmtId="0" fontId="57" fillId="0" borderId="2" xfId="0" applyFont="1" applyBorder="1" applyAlignment="1">
      <alignment vertical="center" wrapText="1"/>
    </xf>
    <xf numFmtId="0" fontId="74" fillId="0" borderId="0" xfId="0" applyFont="1" applyAlignment="1">
      <alignment vertical="top" wrapText="1"/>
    </xf>
    <xf numFmtId="0" fontId="58" fillId="4" borderId="0" xfId="0" applyFont="1" applyFill="1"/>
    <xf numFmtId="0" fontId="72" fillId="0" borderId="0" xfId="0" applyFont="1" applyAlignment="1">
      <alignment vertical="top"/>
    </xf>
    <xf numFmtId="0" fontId="3" fillId="2" borderId="54" xfId="0" applyFont="1" applyFill="1" applyBorder="1" applyAlignment="1">
      <alignment horizontal="center" vertical="center"/>
    </xf>
    <xf numFmtId="0" fontId="1" fillId="2" borderId="0" xfId="0" applyFont="1" applyFill="1" applyAlignment="1">
      <alignment vertical="center"/>
    </xf>
    <xf numFmtId="0" fontId="72" fillId="0" borderId="0" xfId="0" applyFont="1" applyAlignment="1">
      <alignment vertical="center"/>
    </xf>
    <xf numFmtId="0" fontId="46" fillId="0" borderId="0" xfId="0" applyFont="1" applyAlignment="1">
      <alignment vertical="center" wrapText="1"/>
    </xf>
    <xf numFmtId="0" fontId="3" fillId="4" borderId="0" xfId="0" applyFont="1" applyFill="1" applyAlignment="1">
      <alignment vertical="center" wrapText="1"/>
    </xf>
    <xf numFmtId="0" fontId="3" fillId="2" borderId="21" xfId="0" applyFont="1" applyFill="1" applyBorder="1" applyAlignment="1">
      <alignment vertical="center" wrapText="1"/>
    </xf>
    <xf numFmtId="0" fontId="3" fillId="2" borderId="0" xfId="0" applyFont="1" applyFill="1" applyAlignment="1">
      <alignment horizontal="center" vertical="center"/>
    </xf>
    <xf numFmtId="0" fontId="21" fillId="0" borderId="24" xfId="0" applyFont="1" applyBorder="1"/>
    <xf numFmtId="0" fontId="53" fillId="0" borderId="0" xfId="0" applyFont="1" applyAlignment="1">
      <alignment vertical="top"/>
    </xf>
    <xf numFmtId="0" fontId="53" fillId="4" borderId="58" xfId="0" applyFont="1" applyFill="1" applyBorder="1" applyAlignment="1">
      <alignment vertical="top" wrapText="1"/>
    </xf>
    <xf numFmtId="0" fontId="53" fillId="4" borderId="0" xfId="0" applyFont="1" applyFill="1" applyAlignment="1">
      <alignment vertical="top" wrapText="1"/>
    </xf>
    <xf numFmtId="0" fontId="75" fillId="4" borderId="0" xfId="0" applyFont="1" applyFill="1" applyAlignment="1">
      <alignment vertical="top" wrapText="1"/>
    </xf>
    <xf numFmtId="0" fontId="21" fillId="4" borderId="1" xfId="0" applyFont="1" applyFill="1" applyBorder="1" applyAlignment="1">
      <alignment horizontal="center" vertical="center"/>
    </xf>
    <xf numFmtId="0" fontId="21" fillId="3" borderId="2" xfId="0" applyFont="1" applyFill="1" applyBorder="1" applyAlignment="1">
      <alignment horizontal="center" vertical="center"/>
    </xf>
    <xf numFmtId="3" fontId="21" fillId="3" borderId="16" xfId="0" applyNumberFormat="1" applyFont="1" applyFill="1" applyBorder="1" applyAlignment="1">
      <alignment horizontal="center" vertical="center" wrapText="1"/>
    </xf>
    <xf numFmtId="0" fontId="21" fillId="4" borderId="16" xfId="0" applyFont="1" applyFill="1" applyBorder="1" applyAlignment="1">
      <alignment horizontal="center" vertical="center"/>
    </xf>
    <xf numFmtId="49" fontId="53" fillId="4" borderId="0" xfId="0" applyNumberFormat="1" applyFont="1" applyFill="1" applyAlignment="1">
      <alignment horizontal="left" vertical="center" wrapText="1"/>
    </xf>
    <xf numFmtId="0" fontId="77" fillId="4" borderId="0" xfId="0" applyFont="1" applyFill="1"/>
    <xf numFmtId="0" fontId="77" fillId="0" borderId="0" xfId="0" applyFont="1"/>
    <xf numFmtId="0" fontId="78" fillId="0" borderId="0" xfId="0" applyFont="1"/>
    <xf numFmtId="0" fontId="79" fillId="4" borderId="0" xfId="0" applyFont="1" applyFill="1" applyAlignment="1">
      <alignment vertical="top" wrapText="1"/>
    </xf>
    <xf numFmtId="0" fontId="29" fillId="4" borderId="0" xfId="0" applyFont="1" applyFill="1" applyAlignment="1">
      <alignment vertical="top" wrapText="1"/>
    </xf>
    <xf numFmtId="0" fontId="29" fillId="0" borderId="0" xfId="0" applyFont="1" applyAlignment="1">
      <alignment vertical="top" wrapText="1"/>
    </xf>
    <xf numFmtId="0" fontId="21" fillId="3" borderId="43" xfId="0" applyFont="1" applyFill="1" applyBorder="1" applyAlignment="1">
      <alignment horizontal="center" vertical="center"/>
    </xf>
    <xf numFmtId="0" fontId="75" fillId="0" borderId="0" xfId="0" applyFont="1" applyAlignment="1">
      <alignment vertical="top" wrapText="1"/>
    </xf>
    <xf numFmtId="3" fontId="21" fillId="3" borderId="16" xfId="0" applyNumberFormat="1" applyFont="1" applyFill="1" applyBorder="1" applyAlignment="1">
      <alignment horizontal="center" vertical="center"/>
    </xf>
    <xf numFmtId="0" fontId="21" fillId="4" borderId="41" xfId="0" applyFont="1" applyFill="1" applyBorder="1" applyAlignment="1">
      <alignment horizontal="center" vertical="center"/>
    </xf>
    <xf numFmtId="0" fontId="21" fillId="3" borderId="41" xfId="0" applyFont="1" applyFill="1" applyBorder="1" applyAlignment="1">
      <alignment horizontal="center" vertical="center"/>
    </xf>
    <xf numFmtId="49" fontId="53" fillId="0" borderId="0" xfId="0" applyNumberFormat="1" applyFont="1" applyAlignment="1">
      <alignment horizontal="left" vertical="top"/>
    </xf>
    <xf numFmtId="0" fontId="80" fillId="2" borderId="60" xfId="0" applyFont="1" applyFill="1" applyBorder="1" applyAlignment="1">
      <alignment horizontal="center" wrapText="1"/>
    </xf>
    <xf numFmtId="0" fontId="21" fillId="0" borderId="16" xfId="0" applyFont="1" applyBorder="1" applyAlignment="1">
      <alignment vertical="center"/>
    </xf>
    <xf numFmtId="9" fontId="21" fillId="0" borderId="39" xfId="0" applyNumberFormat="1" applyFont="1" applyBorder="1" applyAlignment="1">
      <alignment horizontal="center" vertical="center" wrapText="1"/>
    </xf>
    <xf numFmtId="0" fontId="77" fillId="0" borderId="0" xfId="0" applyFont="1" applyAlignment="1">
      <alignment wrapText="1"/>
    </xf>
    <xf numFmtId="0" fontId="3" fillId="2" borderId="0" xfId="0" applyFont="1" applyFill="1" applyAlignment="1">
      <alignment horizontal="center"/>
    </xf>
    <xf numFmtId="0" fontId="3" fillId="0" borderId="0" xfId="0" applyFont="1" applyAlignment="1">
      <alignment horizontal="center"/>
    </xf>
    <xf numFmtId="0" fontId="53" fillId="4" borderId="0" xfId="0" applyFont="1" applyFill="1" applyAlignment="1">
      <alignment wrapText="1"/>
    </xf>
    <xf numFmtId="0" fontId="53" fillId="0" borderId="46" xfId="0" applyFont="1" applyBorder="1" applyAlignment="1">
      <alignment vertical="center" wrapText="1"/>
    </xf>
    <xf numFmtId="0" fontId="53" fillId="0" borderId="23" xfId="0" applyFont="1" applyBorder="1" applyAlignment="1">
      <alignment vertical="center" wrapText="1"/>
    </xf>
    <xf numFmtId="0" fontId="53" fillId="0" borderId="46" xfId="0" applyFont="1" applyBorder="1" applyAlignment="1">
      <alignment vertical="top" wrapText="1"/>
    </xf>
    <xf numFmtId="0" fontId="53" fillId="0" borderId="23" xfId="0" applyFont="1" applyBorder="1" applyAlignment="1">
      <alignment vertical="top" wrapText="1"/>
    </xf>
    <xf numFmtId="0" fontId="53" fillId="0" borderId="34" xfId="0" applyFont="1" applyBorder="1" applyAlignment="1">
      <alignment vertical="top" wrapText="1"/>
    </xf>
    <xf numFmtId="0" fontId="21" fillId="0" borderId="38" xfId="0" applyFont="1" applyBorder="1" applyAlignment="1">
      <alignment vertical="center" wrapText="1"/>
    </xf>
    <xf numFmtId="0" fontId="21" fillId="0" borderId="16" xfId="0" applyFont="1" applyBorder="1" applyAlignment="1">
      <alignment horizontal="center" vertical="center"/>
    </xf>
    <xf numFmtId="0" fontId="81" fillId="0" borderId="0" xfId="0" applyFont="1" applyAlignment="1">
      <alignment vertical="top"/>
    </xf>
    <xf numFmtId="0" fontId="3" fillId="2" borderId="0" xfId="0" applyFont="1" applyFill="1" applyAlignment="1">
      <alignment wrapText="1"/>
    </xf>
    <xf numFmtId="0" fontId="21" fillId="4" borderId="30" xfId="0" applyFont="1" applyFill="1" applyBorder="1" applyAlignment="1">
      <alignment wrapText="1"/>
    </xf>
    <xf numFmtId="0" fontId="21" fillId="4" borderId="1" xfId="0" applyFont="1" applyFill="1" applyBorder="1" applyAlignment="1">
      <alignment horizontal="center" wrapText="1"/>
    </xf>
    <xf numFmtId="0" fontId="21" fillId="3" borderId="38" xfId="0" applyFont="1" applyFill="1" applyBorder="1" applyAlignment="1">
      <alignment wrapText="1"/>
    </xf>
    <xf numFmtId="10" fontId="21" fillId="3" borderId="1" xfId="0" applyNumberFormat="1" applyFont="1" applyFill="1" applyBorder="1" applyAlignment="1">
      <alignment horizontal="center" wrapText="1"/>
    </xf>
    <xf numFmtId="0" fontId="21" fillId="3" borderId="1" xfId="0" applyFont="1" applyFill="1" applyBorder="1" applyAlignment="1">
      <alignment horizontal="center" wrapText="1"/>
    </xf>
    <xf numFmtId="0" fontId="21" fillId="4" borderId="38" xfId="0" applyFont="1" applyFill="1" applyBorder="1" applyAlignment="1">
      <alignment wrapText="1"/>
    </xf>
    <xf numFmtId="0" fontId="53" fillId="4" borderId="45" xfId="0" applyFont="1" applyFill="1" applyBorder="1" applyAlignment="1">
      <alignment vertical="top"/>
    </xf>
    <xf numFmtId="0" fontId="53" fillId="4" borderId="0" xfId="0" applyFont="1" applyFill="1" applyAlignment="1">
      <alignment vertical="top"/>
    </xf>
    <xf numFmtId="0" fontId="82" fillId="2" borderId="0" xfId="0" applyFont="1" applyFill="1" applyAlignment="1">
      <alignment wrapText="1"/>
    </xf>
    <xf numFmtId="0" fontId="21" fillId="4" borderId="1" xfId="0" applyFont="1" applyFill="1" applyBorder="1" applyAlignment="1">
      <alignment horizontal="center" vertical="center" wrapText="1"/>
    </xf>
    <xf numFmtId="0" fontId="83" fillId="2" borderId="0" xfId="0" applyFont="1" applyFill="1" applyAlignment="1">
      <alignment wrapText="1"/>
    </xf>
    <xf numFmtId="0" fontId="21" fillId="3" borderId="16" xfId="0" applyFont="1" applyFill="1" applyBorder="1" applyAlignment="1">
      <alignment vertical="center" wrapText="1"/>
    </xf>
    <xf numFmtId="0" fontId="21" fillId="4" borderId="16" xfId="0" applyFont="1" applyFill="1" applyBorder="1" applyAlignment="1">
      <alignment horizontal="center" vertical="center" wrapText="1"/>
    </xf>
    <xf numFmtId="0" fontId="84" fillId="4" borderId="0" xfId="0" applyFont="1" applyFill="1" applyAlignment="1">
      <alignment vertical="center" wrapText="1"/>
    </xf>
    <xf numFmtId="0" fontId="1" fillId="4" borderId="0" xfId="0" applyFont="1" applyFill="1"/>
    <xf numFmtId="0" fontId="1" fillId="4" borderId="0" xfId="0" applyFont="1" applyFill="1" applyAlignment="1">
      <alignment vertical="center"/>
    </xf>
    <xf numFmtId="0" fontId="1" fillId="4" borderId="0" xfId="0" applyFont="1" applyFill="1" applyAlignment="1">
      <alignment vertical="top"/>
    </xf>
    <xf numFmtId="0" fontId="85" fillId="0" borderId="0" xfId="0" applyFont="1" applyAlignment="1">
      <alignment vertical="top" wrapText="1"/>
    </xf>
    <xf numFmtId="0" fontId="77" fillId="0" borderId="0" xfId="0" applyFont="1" applyAlignment="1">
      <alignment vertical="center"/>
    </xf>
    <xf numFmtId="0" fontId="3" fillId="5" borderId="0" xfId="0" applyFont="1" applyFill="1" applyAlignment="1">
      <alignment vertical="center"/>
    </xf>
    <xf numFmtId="0" fontId="21" fillId="4" borderId="0" xfId="0" applyFont="1" applyFill="1" applyAlignment="1">
      <alignment vertical="center" wrapText="1"/>
    </xf>
    <xf numFmtId="0" fontId="29" fillId="0" borderId="2" xfId="0" applyFont="1" applyBorder="1" applyAlignment="1">
      <alignment vertical="center"/>
    </xf>
    <xf numFmtId="0" fontId="29" fillId="0" borderId="0" xfId="0" applyFont="1" applyAlignment="1">
      <alignment vertical="center"/>
    </xf>
    <xf numFmtId="0" fontId="85" fillId="4" borderId="0" xfId="0" applyFont="1" applyFill="1" applyAlignment="1">
      <alignment vertical="top" wrapText="1"/>
    </xf>
    <xf numFmtId="0" fontId="85" fillId="4" borderId="58" xfId="0" applyFont="1" applyFill="1" applyBorder="1" applyAlignment="1">
      <alignment vertical="top" wrapText="1"/>
    </xf>
    <xf numFmtId="0" fontId="14" fillId="0" borderId="0" xfId="0" applyFont="1" applyAlignment="1">
      <alignment wrapText="1"/>
    </xf>
    <xf numFmtId="0" fontId="14" fillId="0" borderId="0" xfId="0" applyFont="1" applyAlignment="1">
      <alignment vertical="center" wrapText="1"/>
    </xf>
    <xf numFmtId="0" fontId="87" fillId="4" borderId="0" xfId="0" applyFont="1" applyFill="1"/>
    <xf numFmtId="0" fontId="88" fillId="4" borderId="0" xfId="0" applyFont="1" applyFill="1" applyAlignment="1">
      <alignment horizontal="left" vertical="center"/>
    </xf>
    <xf numFmtId="0" fontId="3" fillId="2" borderId="1" xfId="0" applyFont="1" applyFill="1" applyBorder="1" applyAlignment="1">
      <alignment horizontal="center" vertical="center"/>
    </xf>
    <xf numFmtId="0" fontId="21" fillId="3" borderId="1" xfId="0" applyFont="1" applyFill="1" applyBorder="1" applyAlignment="1">
      <alignment horizontal="center" vertical="center"/>
    </xf>
    <xf numFmtId="0" fontId="46" fillId="0" borderId="0" xfId="0" applyFont="1" applyAlignment="1">
      <alignment vertical="top"/>
    </xf>
    <xf numFmtId="0" fontId="21" fillId="4" borderId="59" xfId="0" applyFont="1" applyFill="1" applyBorder="1" applyAlignment="1">
      <alignment vertical="top" wrapText="1"/>
    </xf>
    <xf numFmtId="0" fontId="87" fillId="4" borderId="0" xfId="0" applyFont="1" applyFill="1" applyAlignment="1">
      <alignment wrapText="1"/>
    </xf>
    <xf numFmtId="0" fontId="85" fillId="4" borderId="63" xfId="0" applyFont="1" applyFill="1" applyBorder="1" applyAlignment="1">
      <alignment vertical="top" wrapText="1"/>
    </xf>
    <xf numFmtId="0" fontId="85" fillId="4" borderId="64" xfId="0" applyFont="1" applyFill="1" applyBorder="1" applyAlignment="1">
      <alignment vertical="top" wrapText="1"/>
    </xf>
    <xf numFmtId="0" fontId="85" fillId="4" borderId="64" xfId="0" applyFont="1" applyFill="1" applyBorder="1" applyAlignment="1">
      <alignment vertical="center" wrapText="1"/>
    </xf>
    <xf numFmtId="0" fontId="29" fillId="4" borderId="59" xfId="0" applyFont="1" applyFill="1" applyBorder="1" applyAlignment="1">
      <alignment vertical="top" wrapText="1"/>
    </xf>
    <xf numFmtId="0" fontId="29" fillId="4" borderId="0" xfId="0" applyFont="1" applyFill="1" applyAlignment="1">
      <alignment vertical="center" wrapText="1"/>
    </xf>
    <xf numFmtId="0" fontId="46" fillId="0" borderId="0" xfId="0" applyFont="1" applyAlignment="1">
      <alignment horizontal="left" vertical="center" wrapText="1"/>
    </xf>
    <xf numFmtId="0" fontId="46" fillId="0" borderId="0" xfId="0" applyFont="1" applyAlignment="1">
      <alignment horizontal="left" vertical="top" wrapText="1"/>
    </xf>
    <xf numFmtId="0" fontId="3" fillId="4" borderId="0" xfId="0" applyFont="1" applyFill="1" applyAlignment="1">
      <alignment horizontal="center"/>
    </xf>
    <xf numFmtId="0" fontId="34" fillId="4" borderId="0" xfId="0" applyFont="1" applyFill="1" applyAlignment="1">
      <alignment horizontal="center"/>
    </xf>
    <xf numFmtId="4" fontId="21" fillId="4" borderId="16" xfId="0" applyNumberFormat="1" applyFont="1" applyFill="1" applyBorder="1" applyAlignment="1">
      <alignment horizontal="center" vertical="center" wrapText="1"/>
    </xf>
    <xf numFmtId="4" fontId="58" fillId="0" borderId="0" xfId="0" applyNumberFormat="1" applyFont="1" applyAlignment="1">
      <alignment horizontal="center" vertical="center" wrapText="1"/>
    </xf>
    <xf numFmtId="4" fontId="89" fillId="4" borderId="16" xfId="0" applyNumberFormat="1" applyFont="1" applyFill="1" applyBorder="1" applyAlignment="1">
      <alignment horizontal="center" vertical="center" wrapText="1"/>
    </xf>
    <xf numFmtId="4" fontId="89" fillId="3" borderId="16" xfId="0" applyNumberFormat="1" applyFont="1" applyFill="1" applyBorder="1" applyAlignment="1">
      <alignment horizontal="center" vertical="center" wrapText="1"/>
    </xf>
    <xf numFmtId="4" fontId="57" fillId="4" borderId="16" xfId="0" applyNumberFormat="1" applyFont="1" applyFill="1" applyBorder="1" applyAlignment="1">
      <alignment horizontal="center" vertical="center" wrapText="1"/>
    </xf>
    <xf numFmtId="4" fontId="90" fillId="4" borderId="16" xfId="0" applyNumberFormat="1" applyFont="1" applyFill="1" applyBorder="1" applyAlignment="1">
      <alignment horizontal="center" wrapText="1"/>
    </xf>
    <xf numFmtId="0" fontId="57" fillId="3" borderId="16" xfId="0" applyFont="1" applyFill="1" applyBorder="1" applyAlignment="1">
      <alignment vertical="center" wrapText="1"/>
    </xf>
    <xf numFmtId="4" fontId="57" fillId="3" borderId="16" xfId="0" applyNumberFormat="1" applyFont="1" applyFill="1" applyBorder="1" applyAlignment="1">
      <alignment horizontal="center" vertical="center" wrapText="1"/>
    </xf>
    <xf numFmtId="4" fontId="90" fillId="3" borderId="16" xfId="0" applyNumberFormat="1" applyFont="1" applyFill="1" applyBorder="1" applyAlignment="1">
      <alignment horizontal="center" wrapText="1"/>
    </xf>
    <xf numFmtId="0" fontId="19" fillId="0" borderId="0" xfId="0" applyFont="1" applyAlignment="1">
      <alignment vertical="center"/>
    </xf>
    <xf numFmtId="0" fontId="91" fillId="0" borderId="0" xfId="0" applyFont="1" applyAlignment="1">
      <alignment wrapText="1"/>
    </xf>
    <xf numFmtId="0" fontId="56" fillId="2" borderId="60" xfId="0" applyFont="1" applyFill="1" applyBorder="1" applyAlignment="1">
      <alignment horizontal="center"/>
    </xf>
    <xf numFmtId="0" fontId="56" fillId="2" borderId="54" xfId="0" applyFont="1" applyFill="1" applyBorder="1" applyAlignment="1">
      <alignment horizontal="center"/>
    </xf>
    <xf numFmtId="4" fontId="21" fillId="0" borderId="39" xfId="0" applyNumberFormat="1" applyFont="1" applyBorder="1" applyAlignment="1">
      <alignment horizontal="center" wrapText="1"/>
    </xf>
    <xf numFmtId="4" fontId="57" fillId="3" borderId="39" xfId="0" applyNumberFormat="1" applyFont="1" applyFill="1" applyBorder="1" applyAlignment="1">
      <alignment horizontal="center" wrapText="1"/>
    </xf>
    <xf numFmtId="0" fontId="54" fillId="0" borderId="0" xfId="0" applyFont="1" applyAlignment="1">
      <alignment vertical="top" wrapText="1"/>
    </xf>
    <xf numFmtId="0" fontId="89" fillId="0" borderId="0" xfId="0" applyFont="1" applyAlignment="1">
      <alignment wrapText="1"/>
    </xf>
    <xf numFmtId="4" fontId="58" fillId="4" borderId="0" xfId="0" applyNumberFormat="1" applyFont="1" applyFill="1" applyAlignment="1">
      <alignment horizontal="center" vertical="center" wrapText="1"/>
    </xf>
    <xf numFmtId="0" fontId="3" fillId="4" borderId="0" xfId="0" applyFont="1" applyFill="1" applyAlignment="1">
      <alignment vertical="center"/>
    </xf>
    <xf numFmtId="0" fontId="3" fillId="2" borderId="68" xfId="0" applyFont="1" applyFill="1" applyBorder="1"/>
    <xf numFmtId="0" fontId="3" fillId="2" borderId="60" xfId="0" applyFont="1" applyFill="1" applyBorder="1" applyAlignment="1">
      <alignment horizontal="center"/>
    </xf>
    <xf numFmtId="0" fontId="3" fillId="2" borderId="60" xfId="0" applyFont="1" applyFill="1" applyBorder="1" applyAlignment="1">
      <alignment horizontal="center" vertical="center"/>
    </xf>
    <xf numFmtId="0" fontId="3" fillId="2" borderId="54" xfId="0" applyFont="1" applyFill="1" applyBorder="1" applyAlignment="1">
      <alignment horizontal="center"/>
    </xf>
    <xf numFmtId="4" fontId="57" fillId="0" borderId="24" xfId="0" applyNumberFormat="1" applyFont="1" applyBorder="1" applyAlignment="1">
      <alignment horizontal="center" wrapText="1"/>
    </xf>
    <xf numFmtId="4" fontId="57" fillId="0" borderId="39" xfId="0" applyNumberFormat="1" applyFont="1" applyBorder="1" applyAlignment="1">
      <alignment horizontal="center" wrapText="1"/>
    </xf>
    <xf numFmtId="4" fontId="57" fillId="0" borderId="38" xfId="0" applyNumberFormat="1" applyFont="1" applyBorder="1" applyAlignment="1">
      <alignment horizontal="center"/>
    </xf>
    <xf numFmtId="0" fontId="5" fillId="4" borderId="0" xfId="0" applyFont="1" applyFill="1" applyAlignment="1">
      <alignment horizontal="center" vertical="center"/>
    </xf>
    <xf numFmtId="0" fontId="3" fillId="2" borderId="71" xfId="0" applyFont="1" applyFill="1" applyBorder="1" applyAlignment="1">
      <alignment vertical="center" wrapText="1"/>
    </xf>
    <xf numFmtId="0" fontId="3" fillId="2" borderId="72" xfId="0" applyFont="1" applyFill="1" applyBorder="1" applyAlignment="1">
      <alignment horizontal="center" vertical="center"/>
    </xf>
    <xf numFmtId="0" fontId="21" fillId="4" borderId="30" xfId="0" applyFont="1" applyFill="1" applyBorder="1" applyAlignment="1">
      <alignment vertical="center" wrapText="1"/>
    </xf>
    <xf numFmtId="10" fontId="21" fillId="4" borderId="1" xfId="0" applyNumberFormat="1" applyFont="1" applyFill="1" applyBorder="1" applyAlignment="1">
      <alignment horizontal="center" vertical="center" wrapText="1"/>
    </xf>
    <xf numFmtId="0" fontId="21" fillId="4" borderId="38" xfId="0" applyFont="1" applyFill="1" applyBorder="1" applyAlignment="1">
      <alignment vertical="center" wrapText="1"/>
    </xf>
    <xf numFmtId="0" fontId="92" fillId="0" borderId="0" xfId="0" applyFont="1" applyAlignment="1">
      <alignment wrapText="1"/>
    </xf>
    <xf numFmtId="0" fontId="92" fillId="0" borderId="0" xfId="0" applyFont="1" applyAlignment="1">
      <alignment vertical="center" wrapText="1"/>
    </xf>
    <xf numFmtId="0" fontId="2" fillId="0" borderId="0" xfId="0" applyFont="1" applyAlignment="1">
      <alignment vertical="top" wrapText="1"/>
    </xf>
    <xf numFmtId="0" fontId="3" fillId="2" borderId="69" xfId="0" applyFont="1" applyFill="1" applyBorder="1" applyAlignment="1">
      <alignment horizontal="center" vertical="center"/>
    </xf>
    <xf numFmtId="1" fontId="21" fillId="4" borderId="16" xfId="0" applyNumberFormat="1" applyFont="1" applyFill="1" applyBorder="1" applyAlignment="1">
      <alignment horizontal="center" wrapText="1"/>
    </xf>
    <xf numFmtId="1" fontId="21" fillId="3" borderId="16" xfId="0" applyNumberFormat="1" applyFont="1" applyFill="1" applyBorder="1" applyAlignment="1">
      <alignment horizontal="center" wrapText="1"/>
    </xf>
    <xf numFmtId="0" fontId="77" fillId="4" borderId="64" xfId="0" applyFont="1" applyFill="1" applyBorder="1" applyAlignment="1">
      <alignment vertical="top" wrapText="1"/>
    </xf>
    <xf numFmtId="0" fontId="87" fillId="0" borderId="0" xfId="0" applyFont="1"/>
    <xf numFmtId="0" fontId="87" fillId="4" borderId="76" xfId="0" applyFont="1" applyFill="1" applyBorder="1" applyAlignment="1">
      <alignment vertical="top"/>
    </xf>
    <xf numFmtId="0" fontId="87" fillId="4" borderId="79" xfId="0" applyFont="1" applyFill="1" applyBorder="1"/>
    <xf numFmtId="4" fontId="93" fillId="0" borderId="80" xfId="0" applyNumberFormat="1" applyFont="1" applyBorder="1" applyAlignment="1">
      <alignment horizontal="center" wrapText="1"/>
    </xf>
    <xf numFmtId="0" fontId="87" fillId="4" borderId="81" xfId="0" applyFont="1" applyFill="1" applyBorder="1"/>
    <xf numFmtId="3" fontId="87" fillId="4" borderId="79" xfId="0" applyNumberFormat="1" applyFont="1" applyFill="1" applyBorder="1"/>
    <xf numFmtId="4" fontId="93" fillId="3" borderId="16" xfId="0" applyNumberFormat="1" applyFont="1" applyFill="1" applyBorder="1" applyAlignment="1">
      <alignment horizontal="center" wrapText="1"/>
    </xf>
    <xf numFmtId="4" fontId="94" fillId="0" borderId="39" xfId="0" applyNumberFormat="1" applyFont="1" applyBorder="1" applyAlignment="1">
      <alignment horizontal="center" wrapText="1"/>
    </xf>
    <xf numFmtId="0" fontId="87" fillId="0" borderId="82" xfId="0" applyFont="1" applyBorder="1"/>
    <xf numFmtId="0" fontId="87" fillId="0" borderId="82" xfId="0" applyFont="1" applyBorder="1" applyAlignment="1">
      <alignment vertical="top"/>
    </xf>
    <xf numFmtId="0" fontId="87" fillId="4" borderId="79" xfId="0" applyFont="1" applyFill="1" applyBorder="1" applyAlignment="1">
      <alignment vertical="top"/>
    </xf>
    <xf numFmtId="0" fontId="87" fillId="4" borderId="58" xfId="0" applyFont="1" applyFill="1" applyBorder="1" applyAlignment="1">
      <alignment vertical="top"/>
    </xf>
    <xf numFmtId="0" fontId="87" fillId="4" borderId="0" xfId="0" applyFont="1" applyFill="1" applyAlignment="1">
      <alignment vertical="top"/>
    </xf>
    <xf numFmtId="0" fontId="48" fillId="4" borderId="58" xfId="0" applyFont="1" applyFill="1" applyBorder="1" applyAlignment="1">
      <alignment vertical="top" wrapText="1"/>
    </xf>
    <xf numFmtId="0" fontId="48" fillId="4" borderId="83" xfId="0" applyFont="1" applyFill="1" applyBorder="1" applyAlignment="1">
      <alignment vertical="top" wrapText="1"/>
    </xf>
    <xf numFmtId="0" fontId="48" fillId="4" borderId="0" xfId="0" applyFont="1" applyFill="1" applyAlignment="1">
      <alignment vertical="top" wrapText="1"/>
    </xf>
    <xf numFmtId="0" fontId="48" fillId="4" borderId="84" xfId="0" applyFont="1" applyFill="1" applyBorder="1" applyAlignment="1">
      <alignment vertical="top" wrapText="1"/>
    </xf>
    <xf numFmtId="0" fontId="48" fillId="4" borderId="63" xfId="0" applyFont="1" applyFill="1" applyBorder="1" applyAlignment="1">
      <alignment vertical="top" wrapText="1"/>
    </xf>
    <xf numFmtId="0" fontId="48" fillId="4" borderId="64" xfId="0" applyFont="1" applyFill="1" applyBorder="1" applyAlignment="1">
      <alignment vertical="top" wrapText="1"/>
    </xf>
    <xf numFmtId="0" fontId="48" fillId="4" borderId="64" xfId="0" applyFont="1" applyFill="1" applyBorder="1" applyAlignment="1">
      <alignment vertical="center" wrapText="1"/>
    </xf>
    <xf numFmtId="0" fontId="48" fillId="4" borderId="85" xfId="0" applyFont="1" applyFill="1" applyBorder="1" applyAlignment="1">
      <alignment vertical="top" wrapText="1"/>
    </xf>
    <xf numFmtId="0" fontId="3" fillId="2" borderId="60" xfId="0" applyFont="1" applyFill="1" applyBorder="1" applyAlignment="1">
      <alignment horizontal="center" vertical="center" wrapText="1"/>
    </xf>
    <xf numFmtId="3" fontId="21" fillId="0" borderId="1" xfId="0" applyNumberFormat="1" applyFont="1" applyBorder="1" applyAlignment="1">
      <alignment horizontal="center" vertical="center" wrapText="1"/>
    </xf>
    <xf numFmtId="3" fontId="21" fillId="0" borderId="16" xfId="0" applyNumberFormat="1" applyFont="1" applyBorder="1" applyAlignment="1">
      <alignment horizontal="center" vertical="center" wrapText="1"/>
    </xf>
    <xf numFmtId="14" fontId="21" fillId="0" borderId="41" xfId="0" applyNumberFormat="1" applyFont="1" applyBorder="1" applyAlignment="1">
      <alignment horizontal="center" vertical="center" wrapText="1"/>
    </xf>
    <xf numFmtId="0" fontId="58" fillId="0" borderId="50" xfId="0" applyFont="1" applyBorder="1" applyAlignment="1">
      <alignment horizontal="left" vertical="center" wrapText="1"/>
    </xf>
    <xf numFmtId="0" fontId="58" fillId="0" borderId="50" xfId="0" applyFont="1" applyBorder="1" applyAlignment="1">
      <alignment horizontal="center" vertical="center" wrapText="1"/>
    </xf>
    <xf numFmtId="0" fontId="58" fillId="0" borderId="22" xfId="0" applyFont="1" applyBorder="1" applyAlignment="1">
      <alignment horizontal="center" vertical="center" wrapText="1"/>
    </xf>
    <xf numFmtId="3" fontId="58" fillId="0" borderId="50" xfId="0" applyNumberFormat="1" applyFont="1" applyBorder="1" applyAlignment="1">
      <alignment horizontal="center" vertical="center" wrapText="1"/>
    </xf>
    <xf numFmtId="14" fontId="58" fillId="0" borderId="50" xfId="0" applyNumberFormat="1" applyFont="1" applyBorder="1" applyAlignment="1">
      <alignment horizontal="center" vertical="center" wrapText="1"/>
    </xf>
    <xf numFmtId="0" fontId="58" fillId="0" borderId="0" xfId="0" applyFont="1" applyAlignment="1">
      <alignment horizontal="center" vertical="center" wrapText="1"/>
    </xf>
    <xf numFmtId="3" fontId="58" fillId="0" borderId="0" xfId="0" applyNumberFormat="1" applyFont="1" applyAlignment="1">
      <alignment horizontal="center" vertical="center" wrapText="1"/>
    </xf>
    <xf numFmtId="14" fontId="58" fillId="0" borderId="0" xfId="0" applyNumberFormat="1" applyFont="1" applyAlignment="1">
      <alignment horizontal="center" vertical="center" wrapText="1"/>
    </xf>
    <xf numFmtId="0" fontId="29" fillId="0" borderId="0" xfId="0" applyFont="1"/>
    <xf numFmtId="4" fontId="95" fillId="0" borderId="1" xfId="0" applyNumberFormat="1" applyFont="1" applyBorder="1" applyAlignment="1">
      <alignment horizontal="center" vertical="center"/>
    </xf>
    <xf numFmtId="4" fontId="21" fillId="0" borderId="1" xfId="0" applyNumberFormat="1" applyFont="1" applyBorder="1" applyAlignment="1">
      <alignment horizontal="center" vertical="center"/>
    </xf>
    <xf numFmtId="4" fontId="95" fillId="3" borderId="1" xfId="0" applyNumberFormat="1" applyFont="1" applyFill="1" applyBorder="1" applyAlignment="1">
      <alignment horizontal="center" vertical="center"/>
    </xf>
    <xf numFmtId="4" fontId="21" fillId="3" borderId="1" xfId="0" applyNumberFormat="1" applyFont="1" applyFill="1" applyBorder="1" applyAlignment="1">
      <alignment horizontal="center" vertical="center"/>
    </xf>
    <xf numFmtId="0" fontId="96" fillId="3" borderId="1" xfId="0" applyFont="1" applyFill="1" applyBorder="1" applyAlignment="1">
      <alignment horizontal="center" vertical="center"/>
    </xf>
    <xf numFmtId="4" fontId="57" fillId="3" borderId="1" xfId="0" applyNumberFormat="1" applyFont="1" applyFill="1" applyBorder="1" applyAlignment="1">
      <alignment horizontal="center" vertical="center"/>
    </xf>
    <xf numFmtId="0" fontId="97" fillId="4" borderId="0" xfId="0" applyFont="1" applyFill="1" applyAlignment="1">
      <alignment vertical="center" wrapText="1"/>
    </xf>
    <xf numFmtId="0" fontId="21" fillId="3" borderId="1" xfId="0" applyFont="1" applyFill="1" applyBorder="1" applyAlignment="1">
      <alignment horizontal="left" vertical="center" wrapText="1"/>
    </xf>
    <xf numFmtId="0" fontId="57" fillId="3" borderId="1" xfId="0" applyFont="1" applyFill="1" applyBorder="1" applyAlignment="1">
      <alignment horizontal="left" vertical="center" wrapText="1"/>
    </xf>
    <xf numFmtId="4" fontId="57" fillId="3" borderId="1" xfId="0" applyNumberFormat="1" applyFont="1" applyFill="1" applyBorder="1" applyAlignment="1">
      <alignment horizontal="center" vertical="center" wrapText="1"/>
    </xf>
    <xf numFmtId="0" fontId="92" fillId="4" borderId="87" xfId="0" applyFont="1" applyFill="1" applyBorder="1" applyAlignment="1">
      <alignment wrapText="1"/>
    </xf>
    <xf numFmtId="0" fontId="2" fillId="0" borderId="7" xfId="0" applyFont="1" applyBorder="1"/>
    <xf numFmtId="4" fontId="92" fillId="4" borderId="87" xfId="0" applyNumberFormat="1" applyFont="1" applyFill="1" applyBorder="1" applyAlignment="1">
      <alignment horizontal="right" wrapText="1"/>
    </xf>
    <xf numFmtId="4" fontId="21" fillId="0" borderId="1" xfId="0" applyNumberFormat="1" applyFont="1" applyBorder="1" applyAlignment="1">
      <alignment horizontal="center" vertical="center" wrapText="1"/>
    </xf>
    <xf numFmtId="4" fontId="21" fillId="3" borderId="1" xfId="0" applyNumberFormat="1" applyFont="1" applyFill="1" applyBorder="1" applyAlignment="1">
      <alignment horizontal="center" vertical="center" wrapText="1"/>
    </xf>
    <xf numFmtId="0" fontId="57" fillId="0" borderId="1" xfId="0" applyFont="1" applyBorder="1" applyAlignment="1">
      <alignment horizontal="left" vertical="center" wrapText="1"/>
    </xf>
    <xf numFmtId="4" fontId="57" fillId="0" borderId="1" xfId="0" applyNumberFormat="1" applyFont="1" applyBorder="1" applyAlignment="1">
      <alignment horizontal="center" vertical="center" wrapText="1"/>
    </xf>
    <xf numFmtId="0" fontId="97" fillId="4" borderId="0" xfId="0" applyFont="1" applyFill="1" applyAlignment="1">
      <alignment horizontal="left" vertical="top" wrapText="1"/>
    </xf>
    <xf numFmtId="4" fontId="57" fillId="0" borderId="1" xfId="0" applyNumberFormat="1" applyFont="1" applyBorder="1" applyAlignment="1">
      <alignment horizontal="center" vertical="center"/>
    </xf>
    <xf numFmtId="0" fontId="3" fillId="4" borderId="0" xfId="0" applyFont="1" applyFill="1" applyAlignment="1">
      <alignment horizontal="left" wrapText="1"/>
    </xf>
    <xf numFmtId="0" fontId="3" fillId="4" borderId="0" xfId="0" applyFont="1" applyFill="1" applyAlignment="1">
      <alignment horizontal="center" vertical="center"/>
    </xf>
    <xf numFmtId="4" fontId="58" fillId="4" borderId="0" xfId="0" applyNumberFormat="1" applyFont="1" applyFill="1" applyAlignment="1">
      <alignment horizontal="center" vertical="center"/>
    </xf>
    <xf numFmtId="4" fontId="58" fillId="0" borderId="0" xfId="0" applyNumberFormat="1" applyFont="1" applyAlignment="1">
      <alignment horizontal="center" vertical="center"/>
    </xf>
    <xf numFmtId="4" fontId="98" fillId="0" borderId="0" xfId="0" applyNumberFormat="1" applyFont="1" applyAlignment="1">
      <alignment horizontal="center" vertical="center"/>
    </xf>
    <xf numFmtId="0" fontId="53" fillId="4" borderId="0" xfId="0" applyFont="1" applyFill="1" applyAlignment="1">
      <alignment vertical="center"/>
    </xf>
    <xf numFmtId="0" fontId="53" fillId="4" borderId="0" xfId="0" applyFont="1" applyFill="1" applyAlignment="1">
      <alignment vertical="center" wrapText="1"/>
    </xf>
    <xf numFmtId="0" fontId="53" fillId="4" borderId="58" xfId="0" applyFont="1" applyFill="1" applyBorder="1" applyAlignment="1">
      <alignment vertical="center" wrapText="1"/>
    </xf>
    <xf numFmtId="0" fontId="99" fillId="2" borderId="0" xfId="0" applyFont="1" applyFill="1"/>
    <xf numFmtId="0" fontId="3" fillId="2" borderId="0" xfId="0" applyFont="1" applyFill="1"/>
    <xf numFmtId="4" fontId="21" fillId="3" borderId="2" xfId="0" applyNumberFormat="1" applyFont="1" applyFill="1" applyBorder="1" applyAlignment="1">
      <alignment horizontal="center" vertical="center"/>
    </xf>
    <xf numFmtId="0" fontId="21" fillId="3" borderId="16" xfId="0" applyFont="1" applyFill="1" applyBorder="1" applyAlignment="1">
      <alignment horizontal="left" vertical="center" wrapText="1"/>
    </xf>
    <xf numFmtId="4" fontId="21" fillId="3" borderId="16" xfId="0" applyNumberFormat="1" applyFont="1" applyFill="1" applyBorder="1" applyAlignment="1">
      <alignment horizontal="center" vertical="center"/>
    </xf>
    <xf numFmtId="0" fontId="46" fillId="0" borderId="0" xfId="0" applyFont="1" applyAlignment="1">
      <alignment horizontal="left" vertical="center"/>
    </xf>
    <xf numFmtId="0" fontId="21" fillId="4" borderId="58" xfId="0" applyFont="1" applyFill="1" applyBorder="1" applyAlignment="1">
      <alignment vertical="center" wrapText="1"/>
    </xf>
    <xf numFmtId="0" fontId="46" fillId="0" borderId="0" xfId="0" applyFont="1" applyAlignment="1">
      <alignment horizontal="left" wrapText="1"/>
    </xf>
    <xf numFmtId="0" fontId="46" fillId="0" borderId="0" xfId="0" applyFont="1" applyAlignment="1">
      <alignment horizontal="left"/>
    </xf>
    <xf numFmtId="4" fontId="21" fillId="4" borderId="1" xfId="0" applyNumberFormat="1" applyFont="1" applyFill="1" applyBorder="1" applyAlignment="1">
      <alignment horizontal="center" vertical="center" wrapText="1"/>
    </xf>
    <xf numFmtId="4" fontId="21" fillId="4" borderId="25" xfId="0" applyNumberFormat="1" applyFont="1" applyFill="1" applyBorder="1" applyAlignment="1">
      <alignment horizontal="center" vertical="center" wrapText="1"/>
    </xf>
    <xf numFmtId="0" fontId="5" fillId="4" borderId="79" xfId="0" applyFont="1" applyFill="1" applyBorder="1" applyAlignment="1">
      <alignment vertical="top"/>
    </xf>
    <xf numFmtId="0" fontId="100" fillId="4" borderId="79" xfId="0" applyFont="1" applyFill="1" applyBorder="1" applyAlignment="1">
      <alignment vertical="top"/>
    </xf>
    <xf numFmtId="0" fontId="21" fillId="4" borderId="83" xfId="0" applyFont="1" applyFill="1" applyBorder="1" applyAlignment="1">
      <alignment vertical="top" wrapText="1"/>
    </xf>
    <xf numFmtId="0" fontId="21" fillId="4" borderId="84" xfId="0" applyFont="1" applyFill="1" applyBorder="1" applyAlignment="1">
      <alignment vertical="top" wrapText="1"/>
    </xf>
    <xf numFmtId="0" fontId="101" fillId="4" borderId="58" xfId="0" applyFont="1" applyFill="1" applyBorder="1" applyAlignment="1">
      <alignment vertical="top" wrapText="1"/>
    </xf>
    <xf numFmtId="0" fontId="21" fillId="4" borderId="85" xfId="0" applyFont="1" applyFill="1" applyBorder="1" applyAlignment="1">
      <alignment vertical="top" wrapText="1"/>
    </xf>
    <xf numFmtId="0" fontId="77" fillId="4" borderId="0" xfId="0" applyFont="1" applyFill="1" applyAlignment="1">
      <alignment wrapText="1"/>
    </xf>
    <xf numFmtId="0" fontId="77" fillId="4" borderId="58" xfId="0" applyFont="1" applyFill="1" applyBorder="1" applyAlignment="1">
      <alignment wrapText="1"/>
    </xf>
    <xf numFmtId="0" fontId="77" fillId="4" borderId="59" xfId="0" applyFont="1" applyFill="1" applyBorder="1" applyAlignment="1">
      <alignment wrapText="1"/>
    </xf>
    <xf numFmtId="0" fontId="77" fillId="4" borderId="64" xfId="0" applyFont="1" applyFill="1" applyBorder="1" applyAlignment="1">
      <alignment wrapText="1"/>
    </xf>
    <xf numFmtId="168" fontId="21" fillId="0" borderId="24" xfId="0" applyNumberFormat="1" applyFont="1" applyBorder="1" applyAlignment="1">
      <alignment horizontal="center" vertical="center"/>
    </xf>
    <xf numFmtId="0" fontId="102" fillId="2" borderId="0" xfId="0" applyFont="1" applyFill="1" applyAlignment="1">
      <alignment wrapText="1"/>
    </xf>
    <xf numFmtId="0" fontId="99" fillId="4" borderId="0" xfId="0" applyFont="1" applyFill="1"/>
    <xf numFmtId="0" fontId="99" fillId="4" borderId="79" xfId="0" applyFont="1" applyFill="1" applyBorder="1"/>
    <xf numFmtId="0" fontId="99" fillId="4" borderId="79" xfId="0" applyFont="1" applyFill="1" applyBorder="1" applyAlignment="1">
      <alignment vertical="top"/>
    </xf>
    <xf numFmtId="0" fontId="99" fillId="4" borderId="83" xfId="0" applyFont="1" applyFill="1" applyBorder="1"/>
    <xf numFmtId="0" fontId="99" fillId="0" borderId="0" xfId="0" applyFont="1"/>
    <xf numFmtId="0" fontId="99" fillId="4" borderId="58" xfId="0" applyFont="1" applyFill="1" applyBorder="1" applyAlignment="1">
      <alignment vertical="top" wrapText="1"/>
    </xf>
    <xf numFmtId="0" fontId="3" fillId="4" borderId="83" xfId="0" applyFont="1" applyFill="1" applyBorder="1" applyAlignment="1">
      <alignment vertical="top" wrapText="1"/>
    </xf>
    <xf numFmtId="0" fontId="99" fillId="4" borderId="0" xfId="0" applyFont="1" applyFill="1" applyAlignment="1">
      <alignment vertical="top" wrapText="1"/>
    </xf>
    <xf numFmtId="0" fontId="3" fillId="2" borderId="78" xfId="0" applyFont="1" applyFill="1" applyBorder="1" applyAlignment="1">
      <alignment horizontal="center" vertical="center"/>
    </xf>
    <xf numFmtId="169" fontId="89" fillId="4" borderId="24" xfId="0" applyNumberFormat="1" applyFont="1" applyFill="1" applyBorder="1" applyAlignment="1">
      <alignment horizontal="center" vertical="center"/>
    </xf>
    <xf numFmtId="169" fontId="89" fillId="3" borderId="16" xfId="0" applyNumberFormat="1" applyFont="1" applyFill="1" applyBorder="1" applyAlignment="1">
      <alignment horizontal="center" vertical="center"/>
    </xf>
    <xf numFmtId="0" fontId="99" fillId="4" borderId="81" xfId="0" applyFont="1" applyFill="1" applyBorder="1"/>
    <xf numFmtId="0" fontId="99" fillId="4" borderId="64" xfId="0" applyFont="1" applyFill="1" applyBorder="1" applyAlignment="1">
      <alignment vertical="top" wrapText="1"/>
    </xf>
    <xf numFmtId="0" fontId="99" fillId="4" borderId="81" xfId="0" applyFont="1" applyFill="1" applyBorder="1" applyAlignment="1">
      <alignment vertical="top"/>
    </xf>
    <xf numFmtId="0" fontId="53" fillId="4" borderId="59" xfId="0" applyFont="1" applyFill="1" applyBorder="1" applyAlignment="1">
      <alignment vertical="center" wrapText="1"/>
    </xf>
    <xf numFmtId="0" fontId="53" fillId="4" borderId="84" xfId="0" applyFont="1" applyFill="1" applyBorder="1" applyAlignment="1">
      <alignment vertical="center" wrapText="1"/>
    </xf>
    <xf numFmtId="0" fontId="99" fillId="4" borderId="63" xfId="0" applyFont="1" applyFill="1" applyBorder="1" applyAlignment="1">
      <alignment vertical="top" wrapText="1"/>
    </xf>
    <xf numFmtId="0" fontId="3" fillId="2" borderId="60" xfId="0" applyFont="1" applyFill="1" applyBorder="1" applyAlignment="1">
      <alignment horizontal="center" vertical="top"/>
    </xf>
    <xf numFmtId="4" fontId="21" fillId="0" borderId="38" xfId="0" applyNumberFormat="1" applyFont="1" applyBorder="1" applyAlignment="1">
      <alignment vertical="center" wrapText="1"/>
    </xf>
    <xf numFmtId="4" fontId="57" fillId="3" borderId="30" xfId="0" applyNumberFormat="1" applyFont="1" applyFill="1" applyBorder="1" applyAlignment="1">
      <alignment vertical="center" wrapText="1"/>
    </xf>
    <xf numFmtId="4" fontId="57" fillId="3" borderId="38" xfId="0" applyNumberFormat="1" applyFont="1" applyFill="1" applyBorder="1" applyAlignment="1">
      <alignment vertical="center" wrapText="1"/>
    </xf>
    <xf numFmtId="0" fontId="99" fillId="0" borderId="0" xfId="0" applyFont="1" applyAlignment="1">
      <alignment vertical="top"/>
    </xf>
    <xf numFmtId="4" fontId="53" fillId="4" borderId="0" xfId="0" applyNumberFormat="1" applyFont="1" applyFill="1" applyAlignment="1">
      <alignment vertical="top" wrapText="1"/>
    </xf>
    <xf numFmtId="0" fontId="103" fillId="0" borderId="0" xfId="0" applyFont="1" applyAlignment="1">
      <alignment vertical="center" wrapText="1"/>
    </xf>
    <xf numFmtId="0" fontId="99" fillId="4" borderId="85" xfId="0" applyFont="1" applyFill="1" applyBorder="1" applyAlignment="1">
      <alignment vertical="top"/>
    </xf>
    <xf numFmtId="0" fontId="99" fillId="4" borderId="82" xfId="0" applyFont="1" applyFill="1" applyBorder="1"/>
    <xf numFmtId="0" fontId="21" fillId="4" borderId="58" xfId="0" applyFont="1" applyFill="1" applyBorder="1" applyAlignment="1">
      <alignment vertical="top" wrapText="1"/>
    </xf>
    <xf numFmtId="0" fontId="3" fillId="2" borderId="0" xfId="0" applyFont="1" applyFill="1" applyAlignment="1">
      <alignment vertical="center"/>
    </xf>
    <xf numFmtId="0" fontId="3" fillId="2" borderId="0" xfId="0" applyFont="1" applyFill="1" applyAlignment="1">
      <alignment horizontal="center" vertical="top"/>
    </xf>
    <xf numFmtId="4" fontId="21" fillId="0" borderId="30" xfId="0" applyNumberFormat="1" applyFont="1" applyBorder="1" applyAlignment="1">
      <alignment vertical="center" wrapText="1"/>
    </xf>
    <xf numFmtId="4" fontId="21" fillId="0" borderId="25" xfId="0" applyNumberFormat="1" applyFont="1" applyBorder="1" applyAlignment="1">
      <alignment vertical="center" wrapText="1"/>
    </xf>
    <xf numFmtId="4" fontId="72" fillId="0" borderId="0" xfId="0" applyNumberFormat="1" applyFont="1" applyAlignment="1">
      <alignment vertical="top"/>
    </xf>
    <xf numFmtId="49" fontId="21" fillId="0" borderId="39" xfId="0" applyNumberFormat="1" applyFont="1" applyBorder="1" applyAlignment="1">
      <alignment horizontal="center" wrapText="1"/>
    </xf>
    <xf numFmtId="4" fontId="21" fillId="3" borderId="1" xfId="0" applyNumberFormat="1" applyFont="1" applyFill="1" applyBorder="1" applyAlignment="1">
      <alignment vertical="center" wrapText="1"/>
    </xf>
    <xf numFmtId="4" fontId="21" fillId="3" borderId="16" xfId="0" applyNumberFormat="1" applyFont="1" applyFill="1" applyBorder="1" applyAlignment="1">
      <alignment horizontal="center" wrapText="1"/>
    </xf>
    <xf numFmtId="49" fontId="21" fillId="3" borderId="16" xfId="0" applyNumberFormat="1" applyFont="1" applyFill="1" applyBorder="1" applyAlignment="1">
      <alignment horizontal="center" wrapText="1"/>
    </xf>
    <xf numFmtId="9" fontId="21" fillId="3" borderId="16" xfId="0" applyNumberFormat="1" applyFont="1" applyFill="1" applyBorder="1" applyAlignment="1">
      <alignment horizontal="center" wrapText="1"/>
    </xf>
    <xf numFmtId="4" fontId="21" fillId="4" borderId="0" xfId="0" applyNumberFormat="1" applyFont="1" applyFill="1" applyAlignment="1">
      <alignment vertical="center" wrapText="1"/>
    </xf>
    <xf numFmtId="4" fontId="21" fillId="4" borderId="2" xfId="0" applyNumberFormat="1" applyFont="1" applyFill="1" applyBorder="1" applyAlignment="1">
      <alignment vertical="center" wrapText="1"/>
    </xf>
    <xf numFmtId="4" fontId="21" fillId="4" borderId="2" xfId="0" applyNumberFormat="1" applyFont="1" applyFill="1" applyBorder="1" applyAlignment="1">
      <alignment horizontal="center" vertical="center" wrapText="1"/>
    </xf>
    <xf numFmtId="49" fontId="21" fillId="4" borderId="2" xfId="0" applyNumberFormat="1" applyFont="1" applyFill="1" applyBorder="1" applyAlignment="1">
      <alignment horizontal="center" vertical="center" wrapText="1"/>
    </xf>
    <xf numFmtId="49" fontId="21" fillId="4" borderId="1" xfId="0" applyNumberFormat="1" applyFont="1" applyFill="1" applyBorder="1" applyAlignment="1">
      <alignment horizontal="center" vertical="center" wrapText="1"/>
    </xf>
    <xf numFmtId="2" fontId="57" fillId="3" borderId="16" xfId="0" applyNumberFormat="1" applyFont="1" applyFill="1" applyBorder="1" applyAlignment="1">
      <alignment horizontal="center" vertical="center" wrapText="1"/>
    </xf>
    <xf numFmtId="2" fontId="57" fillId="3" borderId="41" xfId="0" applyNumberFormat="1" applyFont="1" applyFill="1" applyBorder="1" applyAlignment="1">
      <alignment horizontal="center" vertical="center" wrapText="1"/>
    </xf>
    <xf numFmtId="10" fontId="57" fillId="3" borderId="16" xfId="0" applyNumberFormat="1" applyFont="1" applyFill="1" applyBorder="1" applyAlignment="1">
      <alignment horizontal="center" vertical="center" wrapText="1"/>
    </xf>
    <xf numFmtId="10" fontId="57" fillId="3" borderId="41" xfId="0" applyNumberFormat="1" applyFont="1" applyFill="1" applyBorder="1" applyAlignment="1">
      <alignment horizontal="center" vertical="center" wrapText="1"/>
    </xf>
    <xf numFmtId="0" fontId="53" fillId="4" borderId="59" xfId="0" applyFont="1" applyFill="1" applyBorder="1"/>
    <xf numFmtId="0" fontId="53" fillId="0" borderId="45" xfId="0" applyFont="1" applyBorder="1" applyAlignment="1">
      <alignment vertical="top" wrapText="1"/>
    </xf>
    <xf numFmtId="0" fontId="53" fillId="4" borderId="64" xfId="0" applyFont="1" applyFill="1" applyBorder="1"/>
    <xf numFmtId="0" fontId="17" fillId="0" borderId="101" xfId="0" applyFont="1" applyBorder="1"/>
    <xf numFmtId="0" fontId="72" fillId="4" borderId="63" xfId="0" applyFont="1" applyFill="1" applyBorder="1"/>
    <xf numFmtId="0" fontId="72" fillId="4" borderId="79" xfId="0" applyFont="1" applyFill="1" applyBorder="1"/>
    <xf numFmtId="0" fontId="104" fillId="0" borderId="0" xfId="0" applyFont="1" applyAlignment="1">
      <alignment vertical="top" wrapText="1"/>
    </xf>
    <xf numFmtId="2" fontId="21" fillId="0" borderId="16" xfId="0" applyNumberFormat="1" applyFont="1" applyBorder="1" applyAlignment="1">
      <alignment horizontal="center" vertical="center" wrapText="1"/>
    </xf>
    <xf numFmtId="2" fontId="21" fillId="3" borderId="16" xfId="0" applyNumberFormat="1" applyFont="1" applyFill="1" applyBorder="1" applyAlignment="1">
      <alignment horizontal="center" vertical="center" wrapText="1"/>
    </xf>
    <xf numFmtId="0" fontId="77" fillId="4" borderId="0" xfId="0" applyFont="1" applyFill="1" applyAlignment="1">
      <alignment vertical="center" wrapText="1"/>
    </xf>
    <xf numFmtId="0" fontId="56" fillId="2" borderId="0" xfId="0" applyFont="1" applyFill="1" applyAlignment="1">
      <alignment wrapText="1"/>
    </xf>
    <xf numFmtId="0" fontId="3" fillId="4" borderId="58" xfId="0" applyFont="1" applyFill="1" applyBorder="1"/>
    <xf numFmtId="0" fontId="92" fillId="4" borderId="76" xfId="0" applyFont="1" applyFill="1" applyBorder="1"/>
    <xf numFmtId="0" fontId="19" fillId="4" borderId="81" xfId="0" applyFont="1" applyFill="1" applyBorder="1"/>
    <xf numFmtId="0" fontId="19" fillId="4" borderId="79" xfId="0" applyFont="1" applyFill="1" applyBorder="1"/>
    <xf numFmtId="168" fontId="57" fillId="0" borderId="0" xfId="0" applyNumberFormat="1" applyFont="1" applyAlignment="1">
      <alignment horizontal="center" vertical="center"/>
    </xf>
    <xf numFmtId="168" fontId="98" fillId="0" borderId="0" xfId="0" applyNumberFormat="1" applyFont="1" applyAlignment="1">
      <alignment horizontal="center" vertical="center"/>
    </xf>
    <xf numFmtId="168" fontId="57" fillId="4" borderId="16" xfId="0" applyNumberFormat="1" applyFont="1" applyFill="1" applyBorder="1" applyAlignment="1">
      <alignment horizontal="right"/>
    </xf>
    <xf numFmtId="4" fontId="53" fillId="0" borderId="0" xfId="0" applyNumberFormat="1" applyFont="1" applyAlignment="1">
      <alignment wrapText="1"/>
    </xf>
    <xf numFmtId="4" fontId="77" fillId="0" borderId="0" xfId="0" applyNumberFormat="1" applyFont="1" applyAlignment="1">
      <alignment wrapText="1"/>
    </xf>
    <xf numFmtId="4" fontId="53" fillId="0" borderId="0" xfId="0" applyNumberFormat="1" applyFont="1"/>
    <xf numFmtId="0" fontId="19" fillId="4" borderId="0" xfId="0" applyFont="1" applyFill="1"/>
    <xf numFmtId="0" fontId="19" fillId="4" borderId="102" xfId="0" applyFont="1" applyFill="1" applyBorder="1"/>
    <xf numFmtId="0" fontId="57" fillId="0" borderId="38" xfId="0" applyFont="1" applyBorder="1" applyAlignment="1">
      <alignment vertical="center"/>
    </xf>
    <xf numFmtId="168" fontId="57" fillId="0" borderId="39" xfId="0" applyNumberFormat="1" applyFont="1" applyBorder="1" applyAlignment="1">
      <alignment horizontal="right" vertical="center"/>
    </xf>
    <xf numFmtId="168" fontId="57" fillId="0" borderId="39" xfId="0" applyNumberFormat="1" applyFont="1" applyBorder="1" applyAlignment="1">
      <alignment horizontal="center" vertical="center"/>
    </xf>
    <xf numFmtId="4" fontId="19" fillId="4" borderId="79" xfId="0" applyNumberFormat="1" applyFont="1" applyFill="1" applyBorder="1" applyAlignment="1">
      <alignment vertical="top"/>
    </xf>
    <xf numFmtId="0" fontId="105" fillId="4" borderId="58" xfId="0" applyFont="1" applyFill="1" applyBorder="1" applyAlignment="1">
      <alignment vertical="top" wrapText="1"/>
    </xf>
    <xf numFmtId="0" fontId="105" fillId="4" borderId="0" xfId="0" applyFont="1" applyFill="1" applyAlignment="1">
      <alignment vertical="top" wrapText="1"/>
    </xf>
    <xf numFmtId="0" fontId="72" fillId="4" borderId="79" xfId="0" applyFont="1" applyFill="1" applyBorder="1" applyAlignment="1">
      <alignment vertical="top"/>
    </xf>
    <xf numFmtId="0" fontId="72" fillId="4" borderId="79" xfId="0" applyFont="1" applyFill="1" applyBorder="1" applyAlignment="1">
      <alignment vertical="center"/>
    </xf>
    <xf numFmtId="168" fontId="57" fillId="0" borderId="0" xfId="0" applyNumberFormat="1" applyFont="1" applyAlignment="1">
      <alignment horizontal="right"/>
    </xf>
    <xf numFmtId="168" fontId="57" fillId="0" borderId="0" xfId="0" applyNumberFormat="1" applyFont="1"/>
    <xf numFmtId="0" fontId="72" fillId="4" borderId="81" xfId="0" applyFont="1" applyFill="1" applyBorder="1"/>
    <xf numFmtId="168" fontId="21" fillId="0" borderId="1" xfId="0" applyNumberFormat="1" applyFont="1" applyBorder="1" applyAlignment="1">
      <alignment horizontal="center" vertical="center"/>
    </xf>
    <xf numFmtId="0" fontId="21" fillId="0" borderId="38" xfId="0" applyFont="1" applyBorder="1" applyAlignment="1">
      <alignment vertical="center"/>
    </xf>
    <xf numFmtId="168" fontId="21" fillId="0" borderId="16" xfId="0" applyNumberFormat="1" applyFont="1" applyBorder="1" applyAlignment="1">
      <alignment horizontal="center" vertical="center"/>
    </xf>
    <xf numFmtId="0" fontId="29" fillId="0" borderId="16" xfId="0" applyFont="1" applyBorder="1"/>
    <xf numFmtId="0" fontId="106" fillId="0" borderId="16" xfId="0" applyFont="1" applyBorder="1"/>
    <xf numFmtId="168" fontId="57" fillId="0" borderId="16" xfId="0" applyNumberFormat="1" applyFont="1" applyBorder="1" applyAlignment="1">
      <alignment horizontal="center" vertical="center"/>
    </xf>
    <xf numFmtId="168" fontId="57" fillId="0" borderId="41" xfId="0" applyNumberFormat="1" applyFont="1" applyBorder="1" applyAlignment="1">
      <alignment horizontal="center" vertical="center"/>
    </xf>
    <xf numFmtId="4" fontId="74" fillId="4" borderId="0" xfId="0" applyNumberFormat="1" applyFont="1" applyFill="1" applyAlignment="1">
      <alignment wrapText="1"/>
    </xf>
    <xf numFmtId="168" fontId="72" fillId="4" borderId="84" xfId="0" applyNumberFormat="1" applyFont="1" applyFill="1" applyBorder="1"/>
    <xf numFmtId="0" fontId="72" fillId="4" borderId="102" xfId="0" applyFont="1" applyFill="1" applyBorder="1"/>
    <xf numFmtId="4" fontId="53" fillId="4" borderId="103" xfId="0" applyNumberFormat="1" applyFont="1" applyFill="1" applyBorder="1" applyAlignment="1">
      <alignment vertical="top"/>
    </xf>
    <xf numFmtId="4" fontId="53" fillId="4" borderId="104" xfId="0" applyNumberFormat="1" applyFont="1" applyFill="1" applyBorder="1" applyAlignment="1">
      <alignment vertical="top"/>
    </xf>
    <xf numFmtId="4" fontId="53" fillId="4" borderId="47" xfId="0" applyNumberFormat="1" applyFont="1" applyFill="1" applyBorder="1" applyAlignment="1">
      <alignment vertical="top" wrapText="1"/>
    </xf>
    <xf numFmtId="4" fontId="53" fillId="4" borderId="33" xfId="0" applyNumberFormat="1" applyFont="1" applyFill="1" applyBorder="1" applyAlignment="1">
      <alignment vertical="top" wrapText="1"/>
    </xf>
    <xf numFmtId="4" fontId="53" fillId="4" borderId="34" xfId="0" applyNumberFormat="1" applyFont="1" applyFill="1" applyBorder="1" applyAlignment="1">
      <alignment vertical="top" wrapText="1"/>
    </xf>
    <xf numFmtId="0" fontId="72" fillId="4" borderId="83" xfId="0" applyFont="1" applyFill="1" applyBorder="1"/>
    <xf numFmtId="0" fontId="72" fillId="4" borderId="105" xfId="0" applyFont="1" applyFill="1" applyBorder="1"/>
    <xf numFmtId="0" fontId="3" fillId="2" borderId="0" xfId="0" applyFont="1" applyFill="1" applyAlignment="1">
      <alignment vertical="top"/>
    </xf>
    <xf numFmtId="168" fontId="21" fillId="0" borderId="1" xfId="0" applyNumberFormat="1" applyFont="1" applyBorder="1" applyAlignment="1">
      <alignment horizontal="center" vertical="center" wrapText="1"/>
    </xf>
    <xf numFmtId="168" fontId="21" fillId="4" borderId="1" xfId="0" applyNumberFormat="1" applyFont="1" applyFill="1" applyBorder="1" applyAlignment="1">
      <alignment horizontal="center" vertical="center" wrapText="1"/>
    </xf>
    <xf numFmtId="168" fontId="21" fillId="4" borderId="2" xfId="0" applyNumberFormat="1" applyFont="1" applyFill="1" applyBorder="1" applyAlignment="1">
      <alignment horizontal="center" vertical="center" wrapText="1"/>
    </xf>
    <xf numFmtId="168" fontId="21" fillId="4" borderId="16" xfId="0" applyNumberFormat="1" applyFont="1" applyFill="1" applyBorder="1" applyAlignment="1">
      <alignment horizontal="center" vertical="center" wrapText="1"/>
    </xf>
    <xf numFmtId="4" fontId="72" fillId="4" borderId="0" xfId="0" applyNumberFormat="1" applyFont="1" applyFill="1"/>
    <xf numFmtId="4" fontId="53" fillId="4" borderId="59" xfId="0" applyNumberFormat="1" applyFont="1" applyFill="1" applyBorder="1" applyAlignment="1">
      <alignment vertical="top" wrapText="1"/>
    </xf>
    <xf numFmtId="4" fontId="53" fillId="4" borderId="63" xfId="0" applyNumberFormat="1" applyFont="1" applyFill="1" applyBorder="1" applyAlignment="1">
      <alignment vertical="top" wrapText="1"/>
    </xf>
    <xf numFmtId="4" fontId="53" fillId="4" borderId="64" xfId="0" applyNumberFormat="1" applyFont="1" applyFill="1" applyBorder="1" applyAlignment="1">
      <alignment vertical="top" wrapText="1"/>
    </xf>
    <xf numFmtId="168" fontId="57" fillId="3" borderId="16" xfId="0" applyNumberFormat="1" applyFont="1" applyFill="1" applyBorder="1" applyAlignment="1">
      <alignment horizontal="center" vertical="center"/>
    </xf>
    <xf numFmtId="4" fontId="53" fillId="4" borderId="0" xfId="0" applyNumberFormat="1" applyFont="1" applyFill="1" applyAlignment="1">
      <alignment wrapText="1"/>
    </xf>
    <xf numFmtId="0" fontId="7" fillId="2" borderId="0" xfId="0" applyFont="1" applyFill="1" applyAlignment="1">
      <alignment vertical="center"/>
    </xf>
    <xf numFmtId="0" fontId="28" fillId="0" borderId="0" xfId="0" applyFont="1"/>
    <xf numFmtId="0" fontId="3" fillId="2" borderId="55" xfId="0" applyFont="1" applyFill="1" applyBorder="1" applyAlignment="1">
      <alignment horizontal="center" vertical="center"/>
    </xf>
    <xf numFmtId="0" fontId="3" fillId="2" borderId="56" xfId="0" applyFont="1" applyFill="1" applyBorder="1" applyAlignment="1">
      <alignment horizontal="center" vertical="center"/>
    </xf>
    <xf numFmtId="168" fontId="57" fillId="0" borderId="1" xfId="0" applyNumberFormat="1" applyFont="1" applyBorder="1" applyAlignment="1">
      <alignment horizontal="right" vertical="center"/>
    </xf>
    <xf numFmtId="168" fontId="21" fillId="4" borderId="1" xfId="0" applyNumberFormat="1" applyFont="1" applyFill="1" applyBorder="1" applyAlignment="1">
      <alignment horizontal="right" vertical="center"/>
    </xf>
    <xf numFmtId="168" fontId="21" fillId="4" borderId="16" xfId="0" applyNumberFormat="1" applyFont="1" applyFill="1" applyBorder="1" applyAlignment="1">
      <alignment horizontal="right" vertical="center"/>
    </xf>
    <xf numFmtId="168" fontId="57" fillId="4" borderId="16" xfId="0" applyNumberFormat="1" applyFont="1" applyFill="1" applyBorder="1" applyAlignment="1">
      <alignment horizontal="right" vertical="center"/>
    </xf>
    <xf numFmtId="4" fontId="57" fillId="4" borderId="41" xfId="0" applyNumberFormat="1" applyFont="1" applyFill="1" applyBorder="1" applyAlignment="1">
      <alignment horizontal="right" vertical="center"/>
    </xf>
    <xf numFmtId="4" fontId="21" fillId="0" borderId="0" xfId="0" applyNumberFormat="1" applyFont="1" applyAlignment="1">
      <alignment horizontal="center" vertical="center"/>
    </xf>
    <xf numFmtId="4" fontId="21" fillId="0" borderId="16" xfId="0" applyNumberFormat="1" applyFont="1" applyBorder="1" applyAlignment="1">
      <alignment horizontal="center" vertical="center"/>
    </xf>
    <xf numFmtId="4" fontId="57" fillId="3" borderId="16" xfId="0" applyNumberFormat="1" applyFont="1" applyFill="1" applyBorder="1" applyAlignment="1">
      <alignment horizontal="center" vertical="center"/>
    </xf>
    <xf numFmtId="4" fontId="57" fillId="3" borderId="41" xfId="0" applyNumberFormat="1" applyFont="1" applyFill="1" applyBorder="1" applyAlignment="1">
      <alignment horizontal="center" vertical="center"/>
    </xf>
    <xf numFmtId="0" fontId="107" fillId="4" borderId="0" xfId="0" applyFont="1" applyFill="1" applyAlignment="1">
      <alignment vertical="top"/>
    </xf>
    <xf numFmtId="0" fontId="54" fillId="0" borderId="0" xfId="0" applyFont="1" applyAlignment="1">
      <alignment vertical="center" wrapText="1"/>
    </xf>
    <xf numFmtId="0" fontId="53" fillId="4" borderId="75" xfId="0" applyFont="1" applyFill="1" applyBorder="1" applyAlignment="1">
      <alignment vertical="center"/>
    </xf>
    <xf numFmtId="0" fontId="107" fillId="4" borderId="76" xfId="0" applyFont="1" applyFill="1" applyBorder="1" applyAlignment="1">
      <alignment vertical="top"/>
    </xf>
    <xf numFmtId="0" fontId="107" fillId="4" borderId="75" xfId="0" applyFont="1" applyFill="1" applyBorder="1" applyAlignment="1">
      <alignment vertical="top"/>
    </xf>
    <xf numFmtId="0" fontId="107" fillId="0" borderId="0" xfId="0" applyFont="1"/>
    <xf numFmtId="0" fontId="108" fillId="4" borderId="58" xfId="0" applyFont="1" applyFill="1" applyBorder="1" applyAlignment="1">
      <alignment vertical="top" wrapText="1"/>
    </xf>
    <xf numFmtId="0" fontId="108" fillId="4" borderId="0" xfId="0" applyFont="1" applyFill="1" applyAlignment="1">
      <alignment vertical="top" wrapText="1"/>
    </xf>
    <xf numFmtId="169" fontId="58" fillId="4" borderId="0" xfId="0" applyNumberFormat="1" applyFont="1" applyFill="1" applyAlignment="1">
      <alignment horizontal="center"/>
    </xf>
    <xf numFmtId="4" fontId="21" fillId="4" borderId="30" xfId="0" applyNumberFormat="1" applyFont="1" applyFill="1" applyBorder="1" applyAlignment="1">
      <alignment vertical="center" wrapText="1"/>
    </xf>
    <xf numFmtId="169" fontId="21" fillId="4" borderId="1" xfId="0" applyNumberFormat="1" applyFont="1" applyFill="1" applyBorder="1" applyAlignment="1">
      <alignment horizontal="center" vertical="center"/>
    </xf>
    <xf numFmtId="4" fontId="21" fillId="3" borderId="38" xfId="0" applyNumberFormat="1" applyFont="1" applyFill="1" applyBorder="1" applyAlignment="1">
      <alignment vertical="center" wrapText="1"/>
    </xf>
    <xf numFmtId="169" fontId="21" fillId="3" borderId="1" xfId="0" applyNumberFormat="1" applyFont="1" applyFill="1" applyBorder="1" applyAlignment="1">
      <alignment horizontal="center" vertical="center"/>
    </xf>
    <xf numFmtId="0" fontId="3" fillId="4" borderId="0" xfId="0" applyFont="1" applyFill="1" applyAlignment="1">
      <alignment wrapText="1"/>
    </xf>
    <xf numFmtId="4" fontId="21" fillId="4" borderId="38" xfId="0" applyNumberFormat="1" applyFont="1" applyFill="1" applyBorder="1" applyAlignment="1">
      <alignment vertical="center" wrapText="1"/>
    </xf>
    <xf numFmtId="169" fontId="57" fillId="4" borderId="0" xfId="0" applyNumberFormat="1" applyFont="1" applyFill="1" applyAlignment="1">
      <alignment horizontal="center" vertical="center"/>
    </xf>
    <xf numFmtId="0" fontId="72" fillId="6" borderId="0" xfId="0" applyFont="1" applyFill="1"/>
    <xf numFmtId="0" fontId="53" fillId="4" borderId="76" xfId="0" applyFont="1" applyFill="1" applyBorder="1"/>
    <xf numFmtId="4" fontId="57" fillId="4" borderId="30" xfId="0" applyNumberFormat="1" applyFont="1" applyFill="1" applyBorder="1" applyAlignment="1">
      <alignment vertical="center" wrapText="1"/>
    </xf>
    <xf numFmtId="169" fontId="57" fillId="4" borderId="1" xfId="0" applyNumberFormat="1" applyFont="1" applyFill="1" applyBorder="1" applyAlignment="1">
      <alignment horizontal="center" vertical="center"/>
    </xf>
    <xf numFmtId="169" fontId="57" fillId="3" borderId="1" xfId="0" applyNumberFormat="1" applyFont="1" applyFill="1" applyBorder="1" applyAlignment="1">
      <alignment horizontal="center" vertical="center"/>
    </xf>
    <xf numFmtId="0" fontId="29" fillId="4" borderId="58" xfId="0" applyFont="1" applyFill="1" applyBorder="1" applyAlignment="1">
      <alignment vertical="top" wrapText="1"/>
    </xf>
    <xf numFmtId="170" fontId="58" fillId="4" borderId="0" xfId="0" applyNumberFormat="1" applyFont="1" applyFill="1" applyAlignment="1">
      <alignment horizontal="center" wrapText="1"/>
    </xf>
    <xf numFmtId="0" fontId="58" fillId="4" borderId="0" xfId="0" applyFont="1" applyFill="1" applyAlignment="1">
      <alignment horizontal="center" wrapText="1"/>
    </xf>
    <xf numFmtId="170" fontId="21" fillId="4" borderId="1" xfId="0" applyNumberFormat="1" applyFont="1" applyFill="1" applyBorder="1" applyAlignment="1">
      <alignment horizontal="center" vertical="center" wrapText="1"/>
    </xf>
    <xf numFmtId="170" fontId="21" fillId="4" borderId="25" xfId="0" applyNumberFormat="1" applyFont="1" applyFill="1" applyBorder="1" applyAlignment="1">
      <alignment horizontal="center" vertical="center" wrapText="1"/>
    </xf>
    <xf numFmtId="170" fontId="21" fillId="3" borderId="1" xfId="0" applyNumberFormat="1" applyFont="1" applyFill="1" applyBorder="1" applyAlignment="1">
      <alignment horizontal="center" vertical="center" wrapText="1"/>
    </xf>
    <xf numFmtId="170" fontId="21" fillId="3" borderId="25" xfId="0" applyNumberFormat="1" applyFont="1" applyFill="1" applyBorder="1" applyAlignment="1">
      <alignment horizontal="center" vertical="center" wrapText="1"/>
    </xf>
    <xf numFmtId="10" fontId="21" fillId="4" borderId="25" xfId="0" applyNumberFormat="1" applyFont="1" applyFill="1" applyBorder="1" applyAlignment="1">
      <alignment horizontal="center" vertical="center" wrapText="1"/>
    </xf>
    <xf numFmtId="0" fontId="57" fillId="3" borderId="38" xfId="0" applyFont="1" applyFill="1" applyBorder="1" applyAlignment="1">
      <alignment vertical="center" wrapText="1"/>
    </xf>
    <xf numFmtId="170" fontId="57" fillId="3" borderId="1" xfId="0" applyNumberFormat="1" applyFont="1" applyFill="1" applyBorder="1" applyAlignment="1">
      <alignment horizontal="center" vertical="center" wrapText="1"/>
    </xf>
    <xf numFmtId="170" fontId="57" fillId="3" borderId="25" xfId="0" applyNumberFormat="1" applyFont="1" applyFill="1" applyBorder="1" applyAlignment="1">
      <alignment horizontal="center" vertical="center" wrapText="1"/>
    </xf>
    <xf numFmtId="3" fontId="1" fillId="3" borderId="1" xfId="0" applyNumberFormat="1" applyFont="1" applyFill="1" applyBorder="1" applyAlignment="1">
      <alignment horizontal="center" vertical="center"/>
    </xf>
    <xf numFmtId="3" fontId="1" fillId="3" borderId="25" xfId="0" applyNumberFormat="1" applyFont="1" applyFill="1" applyBorder="1" applyAlignment="1">
      <alignment horizontal="center" vertical="center"/>
    </xf>
    <xf numFmtId="3" fontId="1" fillId="0" borderId="1" xfId="0" applyNumberFormat="1" applyFont="1" applyBorder="1" applyAlignment="1">
      <alignment horizontal="center" vertical="center"/>
    </xf>
    <xf numFmtId="3" fontId="1" fillId="0" borderId="25" xfId="0" applyNumberFormat="1" applyFont="1" applyBorder="1" applyAlignment="1">
      <alignment horizontal="center" vertical="center"/>
    </xf>
    <xf numFmtId="171" fontId="1" fillId="3" borderId="1" xfId="0" applyNumberFormat="1" applyFont="1" applyFill="1" applyBorder="1" applyAlignment="1">
      <alignment horizontal="center" vertical="center"/>
    </xf>
    <xf numFmtId="0" fontId="3" fillId="4" borderId="76" xfId="0" applyFont="1" applyFill="1" applyBorder="1" applyAlignment="1">
      <alignment vertical="center" wrapText="1"/>
    </xf>
    <xf numFmtId="4" fontId="58" fillId="4" borderId="0" xfId="0" applyNumberFormat="1" applyFont="1" applyFill="1" applyAlignment="1">
      <alignment horizontal="center"/>
    </xf>
    <xf numFmtId="10" fontId="58" fillId="4" borderId="0" xfId="0" applyNumberFormat="1" applyFont="1" applyFill="1" applyAlignment="1">
      <alignment horizontal="center"/>
    </xf>
    <xf numFmtId="10" fontId="57" fillId="9" borderId="1" xfId="0" applyNumberFormat="1" applyFont="1" applyFill="1" applyBorder="1" applyAlignment="1">
      <alignment horizontal="center" wrapText="1"/>
    </xf>
    <xf numFmtId="0" fontId="72" fillId="4" borderId="82" xfId="0" applyFont="1" applyFill="1" applyBorder="1"/>
    <xf numFmtId="4" fontId="72" fillId="4" borderId="82" xfId="0" applyNumberFormat="1" applyFont="1" applyFill="1" applyBorder="1"/>
    <xf numFmtId="10" fontId="72" fillId="4" borderId="82" xfId="0" applyNumberFormat="1" applyFont="1" applyFill="1" applyBorder="1"/>
    <xf numFmtId="0" fontId="53" fillId="4" borderId="76" xfId="0" applyFont="1" applyFill="1" applyBorder="1" applyAlignment="1">
      <alignment vertical="top" wrapText="1"/>
    </xf>
    <xf numFmtId="0" fontId="53" fillId="4" borderId="76" xfId="0" applyFont="1" applyFill="1" applyBorder="1" applyAlignment="1">
      <alignment vertical="center" wrapText="1"/>
    </xf>
    <xf numFmtId="0" fontId="53" fillId="4" borderId="75" xfId="0" applyFont="1" applyFill="1" applyBorder="1" applyAlignment="1">
      <alignment vertical="center" wrapText="1"/>
    </xf>
    <xf numFmtId="0" fontId="53" fillId="4" borderId="81" xfId="0" applyFont="1" applyFill="1" applyBorder="1" applyAlignment="1">
      <alignment vertical="center" wrapText="1"/>
    </xf>
    <xf numFmtId="0" fontId="53" fillId="4" borderId="79" xfId="0" applyFont="1" applyFill="1" applyBorder="1"/>
    <xf numFmtId="0" fontId="3" fillId="0" borderId="0" xfId="0" applyFont="1" applyAlignment="1">
      <alignment vertical="top" wrapText="1"/>
    </xf>
    <xf numFmtId="0" fontId="3" fillId="2" borderId="55" xfId="0" applyFont="1" applyFill="1" applyBorder="1" applyAlignment="1">
      <alignment horizontal="center"/>
    </xf>
    <xf numFmtId="169" fontId="58" fillId="0" borderId="0" xfId="0" applyNumberFormat="1" applyFont="1" applyAlignment="1">
      <alignment horizontal="center" vertical="center"/>
    </xf>
    <xf numFmtId="168" fontId="58" fillId="0" borderId="0" xfId="0" applyNumberFormat="1" applyFont="1" applyAlignment="1">
      <alignment horizontal="center" vertical="center"/>
    </xf>
    <xf numFmtId="170" fontId="58" fillId="0" borderId="0" xfId="0" applyNumberFormat="1" applyFont="1" applyAlignment="1">
      <alignment horizontal="center" vertical="center"/>
    </xf>
    <xf numFmtId="0" fontId="58" fillId="0" borderId="0" xfId="0" applyFont="1" applyAlignment="1">
      <alignment horizontal="center" vertical="center"/>
    </xf>
    <xf numFmtId="168" fontId="72" fillId="0" borderId="0" xfId="0" applyNumberFormat="1" applyFont="1"/>
    <xf numFmtId="0" fontId="53" fillId="4" borderId="57" xfId="0" applyFont="1" applyFill="1" applyBorder="1" applyAlignment="1">
      <alignment vertical="center"/>
    </xf>
    <xf numFmtId="0" fontId="53" fillId="4" borderId="58" xfId="0" applyFont="1" applyFill="1" applyBorder="1" applyAlignment="1">
      <alignment vertical="center"/>
    </xf>
    <xf numFmtId="0" fontId="53" fillId="4" borderId="59" xfId="0" applyFont="1" applyFill="1" applyBorder="1" applyAlignment="1">
      <alignment vertical="center"/>
    </xf>
    <xf numFmtId="0" fontId="74" fillId="4" borderId="59" xfId="0" applyFont="1" applyFill="1" applyBorder="1" applyAlignment="1">
      <alignment vertical="top" wrapText="1"/>
    </xf>
    <xf numFmtId="0" fontId="74" fillId="4" borderId="0" xfId="0" applyFont="1" applyFill="1" applyAlignment="1">
      <alignment vertical="top" wrapText="1"/>
    </xf>
    <xf numFmtId="0" fontId="74" fillId="4" borderId="64" xfId="0" applyFont="1" applyFill="1" applyBorder="1" applyAlignment="1">
      <alignment vertical="top" wrapText="1"/>
    </xf>
    <xf numFmtId="0" fontId="77" fillId="0" borderId="0" xfId="0" applyFont="1" applyAlignment="1">
      <alignment vertical="top" wrapText="1"/>
    </xf>
    <xf numFmtId="0" fontId="3" fillId="2" borderId="68" xfId="0" applyFont="1" applyFill="1" applyBorder="1" applyAlignment="1">
      <alignment horizontal="center" vertical="center"/>
    </xf>
    <xf numFmtId="0" fontId="21" fillId="0" borderId="24" xfId="0" applyFont="1" applyBorder="1" applyAlignment="1">
      <alignment horizontal="left"/>
    </xf>
    <xf numFmtId="3" fontId="21" fillId="0" borderId="24" xfId="0" applyNumberFormat="1" applyFont="1" applyBorder="1" applyAlignment="1">
      <alignment horizontal="center"/>
    </xf>
    <xf numFmtId="0" fontId="21" fillId="0" borderId="25" xfId="0" applyFont="1" applyBorder="1" applyAlignment="1">
      <alignment horizontal="center"/>
    </xf>
    <xf numFmtId="0" fontId="21" fillId="0" borderId="24" xfId="0" applyFont="1" applyBorder="1" applyAlignment="1">
      <alignment horizontal="center"/>
    </xf>
    <xf numFmtId="3" fontId="21" fillId="0" borderId="30" xfId="0" applyNumberFormat="1" applyFont="1" applyBorder="1" applyAlignment="1">
      <alignment horizontal="center"/>
    </xf>
    <xf numFmtId="3" fontId="21" fillId="0" borderId="111" xfId="0" applyNumberFormat="1" applyFont="1" applyBorder="1" applyAlignment="1">
      <alignment horizontal="center"/>
    </xf>
    <xf numFmtId="0" fontId="21" fillId="3" borderId="39" xfId="0" applyFont="1" applyFill="1" applyBorder="1" applyAlignment="1">
      <alignment horizontal="left"/>
    </xf>
    <xf numFmtId="3" fontId="21" fillId="3" borderId="39" xfId="0" applyNumberFormat="1" applyFont="1" applyFill="1" applyBorder="1" applyAlignment="1">
      <alignment horizontal="center"/>
    </xf>
    <xf numFmtId="3" fontId="21" fillId="3" borderId="24" xfId="0" applyNumberFormat="1" applyFont="1" applyFill="1" applyBorder="1" applyAlignment="1">
      <alignment horizontal="center"/>
    </xf>
    <xf numFmtId="0" fontId="21" fillId="3" borderId="24" xfId="0" applyFont="1" applyFill="1" applyBorder="1" applyAlignment="1">
      <alignment horizontal="center"/>
    </xf>
    <xf numFmtId="3" fontId="21" fillId="3" borderId="30" xfId="0" applyNumberFormat="1" applyFont="1" applyFill="1" applyBorder="1" applyAlignment="1">
      <alignment horizontal="center"/>
    </xf>
    <xf numFmtId="3" fontId="21" fillId="3" borderId="111" xfId="0" applyNumberFormat="1" applyFont="1" applyFill="1" applyBorder="1" applyAlignment="1">
      <alignment horizontal="center"/>
    </xf>
    <xf numFmtId="0" fontId="21" fillId="0" borderId="39" xfId="0" applyFont="1" applyBorder="1" applyAlignment="1">
      <alignment horizontal="left"/>
    </xf>
    <xf numFmtId="3" fontId="21" fillId="0" borderId="39" xfId="0" applyNumberFormat="1" applyFont="1" applyBorder="1" applyAlignment="1">
      <alignment horizontal="center"/>
    </xf>
    <xf numFmtId="0" fontId="21" fillId="0" borderId="37" xfId="0" applyFont="1" applyBorder="1" applyAlignment="1">
      <alignment horizontal="center"/>
    </xf>
    <xf numFmtId="0" fontId="21" fillId="3" borderId="25" xfId="0" applyFont="1" applyFill="1" applyBorder="1" applyAlignment="1">
      <alignment horizontal="center"/>
    </xf>
    <xf numFmtId="0" fontId="21" fillId="3" borderId="37" xfId="0" applyFont="1" applyFill="1" applyBorder="1" applyAlignment="1">
      <alignment horizontal="center"/>
    </xf>
    <xf numFmtId="0" fontId="21" fillId="0" borderId="111" xfId="0" applyFont="1" applyBorder="1" applyAlignment="1">
      <alignment horizontal="center"/>
    </xf>
    <xf numFmtId="0" fontId="21" fillId="3" borderId="111" xfId="0" applyFont="1" applyFill="1" applyBorder="1" applyAlignment="1">
      <alignment horizontal="center"/>
    </xf>
    <xf numFmtId="0" fontId="21" fillId="3" borderId="39" xfId="0" applyFont="1" applyFill="1" applyBorder="1" applyAlignment="1">
      <alignment horizontal="left" wrapText="1"/>
    </xf>
    <xf numFmtId="3" fontId="21" fillId="3" borderId="39" xfId="0" applyNumberFormat="1" applyFont="1" applyFill="1" applyBorder="1" applyAlignment="1">
      <alignment horizontal="center" vertical="center"/>
    </xf>
    <xf numFmtId="0" fontId="21" fillId="3" borderId="37" xfId="0" applyFont="1" applyFill="1" applyBorder="1" applyAlignment="1">
      <alignment horizontal="center" vertical="center"/>
    </xf>
    <xf numFmtId="0" fontId="21" fillId="3" borderId="25" xfId="0" applyFont="1" applyFill="1" applyBorder="1" applyAlignment="1">
      <alignment horizontal="center" vertical="center"/>
    </xf>
    <xf numFmtId="0" fontId="21" fillId="3" borderId="24" xfId="0" applyFont="1" applyFill="1" applyBorder="1" applyAlignment="1">
      <alignment horizontal="center" vertical="center"/>
    </xf>
    <xf numFmtId="3" fontId="21" fillId="3" borderId="30" xfId="0" applyNumberFormat="1" applyFont="1" applyFill="1" applyBorder="1" applyAlignment="1">
      <alignment horizontal="center" vertical="center"/>
    </xf>
    <xf numFmtId="0" fontId="21" fillId="3" borderId="111" xfId="0" applyFont="1" applyFill="1" applyBorder="1" applyAlignment="1">
      <alignment horizontal="center" vertical="center"/>
    </xf>
    <xf numFmtId="3" fontId="21" fillId="3" borderId="24" xfId="0" applyNumberFormat="1" applyFont="1" applyFill="1" applyBorder="1" applyAlignment="1">
      <alignment horizontal="center" vertical="center"/>
    </xf>
    <xf numFmtId="0" fontId="57" fillId="3" borderId="39" xfId="0" applyFont="1" applyFill="1" applyBorder="1" applyAlignment="1">
      <alignment horizontal="left"/>
    </xf>
    <xf numFmtId="3" fontId="57" fillId="3" borderId="39" xfId="0" applyNumberFormat="1" applyFont="1" applyFill="1" applyBorder="1" applyAlignment="1">
      <alignment horizontal="center"/>
    </xf>
    <xf numFmtId="3" fontId="57" fillId="3" borderId="24" xfId="0" applyNumberFormat="1" applyFont="1" applyFill="1" applyBorder="1" applyAlignment="1">
      <alignment horizontal="center"/>
    </xf>
    <xf numFmtId="0" fontId="57" fillId="3" borderId="24" xfId="0" applyFont="1" applyFill="1" applyBorder="1" applyAlignment="1">
      <alignment horizontal="center"/>
    </xf>
    <xf numFmtId="170" fontId="58" fillId="0" borderId="0" xfId="0" applyNumberFormat="1" applyFont="1"/>
    <xf numFmtId="0" fontId="61" fillId="4" borderId="0" xfId="0" applyFont="1" applyFill="1" applyAlignment="1">
      <alignment vertical="center"/>
    </xf>
    <xf numFmtId="0" fontId="21" fillId="3" borderId="39" xfId="0" applyFont="1" applyFill="1" applyBorder="1"/>
    <xf numFmtId="0" fontId="21" fillId="0" borderId="39" xfId="0" applyFont="1" applyBorder="1"/>
    <xf numFmtId="0" fontId="57" fillId="3" borderId="39" xfId="0" applyFont="1" applyFill="1" applyBorder="1"/>
    <xf numFmtId="0" fontId="21" fillId="3" borderId="24" xfId="0" applyFont="1" applyFill="1" applyBorder="1" applyAlignment="1">
      <alignment horizontal="left"/>
    </xf>
    <xf numFmtId="0" fontId="57" fillId="3" borderId="24" xfId="0" applyFont="1" applyFill="1" applyBorder="1" applyAlignment="1">
      <alignment horizontal="left"/>
    </xf>
    <xf numFmtId="0" fontId="80" fillId="2" borderId="60" xfId="0" applyFont="1" applyFill="1" applyBorder="1" applyAlignment="1">
      <alignment horizontal="center" vertical="center" wrapText="1"/>
    </xf>
    <xf numFmtId="0" fontId="3" fillId="5" borderId="0" xfId="0" applyFont="1" applyFill="1"/>
    <xf numFmtId="0" fontId="104" fillId="4" borderId="0" xfId="0" applyFont="1" applyFill="1" applyAlignment="1">
      <alignment vertical="top" wrapText="1"/>
    </xf>
    <xf numFmtId="0" fontId="3" fillId="2" borderId="60" xfId="0" applyFont="1" applyFill="1" applyBorder="1" applyAlignment="1">
      <alignment vertical="center"/>
    </xf>
    <xf numFmtId="0" fontId="3" fillId="2" borderId="68" xfId="0" applyFont="1" applyFill="1" applyBorder="1" applyAlignment="1">
      <alignment vertical="center"/>
    </xf>
    <xf numFmtId="0" fontId="21" fillId="0" borderId="0" xfId="0" applyFont="1" applyAlignment="1">
      <alignment vertical="center"/>
    </xf>
    <xf numFmtId="0" fontId="21" fillId="0" borderId="1" xfId="0" applyFont="1" applyBorder="1" applyAlignment="1">
      <alignment vertical="center"/>
    </xf>
    <xf numFmtId="0" fontId="21" fillId="0" borderId="2" xfId="0" applyFont="1" applyBorder="1" applyAlignment="1">
      <alignment vertical="center"/>
    </xf>
    <xf numFmtId="3" fontId="21" fillId="0" borderId="2" xfId="0" applyNumberFormat="1" applyFont="1" applyBorder="1" applyAlignment="1">
      <alignment horizontal="center" vertical="center"/>
    </xf>
    <xf numFmtId="0" fontId="21" fillId="0" borderId="16" xfId="0" applyFont="1" applyBorder="1" applyAlignment="1">
      <alignment vertical="center" wrapText="1"/>
    </xf>
    <xf numFmtId="0" fontId="110" fillId="0" borderId="0" xfId="0" applyFont="1" applyAlignment="1">
      <alignment vertical="center"/>
    </xf>
    <xf numFmtId="0" fontId="20" fillId="2" borderId="0" xfId="0" applyFont="1" applyFill="1" applyAlignment="1">
      <alignment horizontal="center"/>
    </xf>
    <xf numFmtId="3" fontId="21" fillId="0" borderId="1" xfId="0" applyNumberFormat="1" applyFont="1" applyBorder="1"/>
    <xf numFmtId="3" fontId="21" fillId="0" borderId="1" xfId="0" applyNumberFormat="1" applyFont="1" applyBorder="1" applyAlignment="1">
      <alignment horizontal="center"/>
    </xf>
    <xf numFmtId="9" fontId="21" fillId="0" borderId="16" xfId="0" applyNumberFormat="1" applyFont="1" applyBorder="1" applyAlignment="1">
      <alignment horizontal="center"/>
    </xf>
    <xf numFmtId="3" fontId="21" fillId="3" borderId="16" xfId="0" applyNumberFormat="1" applyFont="1" applyFill="1" applyBorder="1"/>
    <xf numFmtId="3" fontId="57" fillId="3" borderId="16" xfId="0" applyNumberFormat="1" applyFont="1" applyFill="1" applyBorder="1" applyAlignment="1">
      <alignment horizontal="center"/>
    </xf>
    <xf numFmtId="3" fontId="1" fillId="2" borderId="0" xfId="0" applyNumberFormat="1" applyFont="1" applyFill="1"/>
    <xf numFmtId="3" fontId="2" fillId="0" borderId="0" xfId="0" applyNumberFormat="1" applyFont="1"/>
    <xf numFmtId="3" fontId="1" fillId="0" borderId="0" xfId="0" applyNumberFormat="1" applyFont="1"/>
    <xf numFmtId="3" fontId="21" fillId="0" borderId="16" xfId="0" applyNumberFormat="1" applyFont="1" applyBorder="1" applyAlignment="1">
      <alignment horizontal="center"/>
    </xf>
    <xf numFmtId="3" fontId="57" fillId="0" borderId="1" xfId="0" applyNumberFormat="1" applyFont="1" applyBorder="1"/>
    <xf numFmtId="0" fontId="74" fillId="0" borderId="0" xfId="0" applyFont="1"/>
    <xf numFmtId="0" fontId="3" fillId="2" borderId="68" xfId="0" applyFont="1" applyFill="1" applyBorder="1" applyAlignment="1">
      <alignment horizontal="center"/>
    </xf>
    <xf numFmtId="3" fontId="57" fillId="0" borderId="16" xfId="0" applyNumberFormat="1" applyFont="1" applyBorder="1" applyAlignment="1">
      <alignment horizontal="center" vertical="center" wrapText="1"/>
    </xf>
    <xf numFmtId="3" fontId="57" fillId="3" borderId="16" xfId="0" applyNumberFormat="1" applyFont="1" applyFill="1" applyBorder="1" applyAlignment="1">
      <alignment horizontal="center" vertical="center" wrapText="1"/>
    </xf>
    <xf numFmtId="170" fontId="72" fillId="0" borderId="0" xfId="0" applyNumberFormat="1" applyFont="1"/>
    <xf numFmtId="10" fontId="72" fillId="0" borderId="0" xfId="0" applyNumberFormat="1" applyFont="1"/>
    <xf numFmtId="0" fontId="57" fillId="0" borderId="16" xfId="0" applyFont="1" applyBorder="1" applyAlignment="1">
      <alignment horizontal="left" vertical="center" wrapText="1"/>
    </xf>
    <xf numFmtId="0" fontId="57" fillId="3" borderId="16" xfId="0" applyFont="1" applyFill="1" applyBorder="1" applyAlignment="1">
      <alignment horizontal="left" vertical="center" wrapText="1"/>
    </xf>
    <xf numFmtId="0" fontId="53" fillId="0" borderId="44" xfId="0" applyFont="1" applyBorder="1" applyAlignment="1">
      <alignment vertical="top"/>
    </xf>
    <xf numFmtId="0" fontId="53" fillId="0" borderId="45" xfId="0" applyFont="1" applyBorder="1" applyAlignment="1">
      <alignment vertical="top"/>
    </xf>
    <xf numFmtId="0" fontId="57" fillId="3" borderId="30" xfId="0" applyFont="1" applyFill="1" applyBorder="1" applyAlignment="1">
      <alignment horizontal="left"/>
    </xf>
    <xf numFmtId="0" fontId="57" fillId="3" borderId="1" xfId="0" applyFont="1" applyFill="1" applyBorder="1" applyAlignment="1">
      <alignment horizontal="center" vertical="center"/>
    </xf>
    <xf numFmtId="0" fontId="57" fillId="3" borderId="25" xfId="0" applyFont="1" applyFill="1" applyBorder="1" applyAlignment="1">
      <alignment horizontal="center" vertical="center"/>
    </xf>
    <xf numFmtId="0" fontId="3" fillId="2" borderId="49" xfId="0" applyFont="1" applyFill="1" applyBorder="1" applyAlignment="1">
      <alignment horizontal="center" vertical="center" wrapText="1"/>
    </xf>
    <xf numFmtId="172" fontId="21" fillId="0" borderId="111" xfId="0" applyNumberFormat="1" applyFont="1" applyBorder="1" applyAlignment="1">
      <alignment horizontal="center"/>
    </xf>
    <xf numFmtId="172" fontId="21" fillId="0" borderId="24" xfId="0" applyNumberFormat="1" applyFont="1" applyBorder="1" applyAlignment="1">
      <alignment horizontal="center"/>
    </xf>
    <xf numFmtId="172" fontId="21" fillId="3" borderId="111" xfId="0" applyNumberFormat="1" applyFont="1" applyFill="1" applyBorder="1" applyAlignment="1">
      <alignment horizontal="center"/>
    </xf>
    <xf numFmtId="172" fontId="21" fillId="3" borderId="24" xfId="0" applyNumberFormat="1" applyFont="1" applyFill="1" applyBorder="1" applyAlignment="1">
      <alignment horizontal="center"/>
    </xf>
    <xf numFmtId="0" fontId="21" fillId="0" borderId="39" xfId="0" applyFont="1" applyBorder="1" applyAlignment="1">
      <alignment horizontal="center"/>
    </xf>
    <xf numFmtId="172" fontId="21" fillId="0" borderId="39" xfId="0" applyNumberFormat="1" applyFont="1" applyBorder="1" applyAlignment="1">
      <alignment horizontal="center"/>
    </xf>
    <xf numFmtId="172" fontId="57" fillId="3" borderId="111" xfId="0" applyNumberFormat="1" applyFont="1" applyFill="1" applyBorder="1" applyAlignment="1">
      <alignment horizontal="center"/>
    </xf>
    <xf numFmtId="172" fontId="57" fillId="3" borderId="24" xfId="0" applyNumberFormat="1" applyFont="1" applyFill="1" applyBorder="1" applyAlignment="1">
      <alignment horizontal="center"/>
    </xf>
    <xf numFmtId="3" fontId="21" fillId="0" borderId="20" xfId="0" applyNumberFormat="1" applyFont="1" applyBorder="1" applyAlignment="1">
      <alignment horizontal="center"/>
    </xf>
    <xf numFmtId="172" fontId="21" fillId="0" borderId="20" xfId="0" applyNumberFormat="1" applyFont="1" applyBorder="1" applyAlignment="1">
      <alignment horizontal="center"/>
    </xf>
    <xf numFmtId="172" fontId="21" fillId="0" borderId="1" xfId="0" applyNumberFormat="1" applyFont="1" applyBorder="1" applyAlignment="1">
      <alignment horizontal="center"/>
    </xf>
    <xf numFmtId="0" fontId="21" fillId="0" borderId="38" xfId="0" applyFont="1" applyBorder="1"/>
    <xf numFmtId="3" fontId="21" fillId="0" borderId="15" xfId="0" applyNumberFormat="1" applyFont="1" applyBorder="1" applyAlignment="1">
      <alignment horizontal="center"/>
    </xf>
    <xf numFmtId="172" fontId="21" fillId="0" borderId="15" xfId="0" applyNumberFormat="1" applyFont="1" applyBorder="1" applyAlignment="1">
      <alignment horizontal="center"/>
    </xf>
    <xf numFmtId="172" fontId="21" fillId="0" borderId="16" xfId="0" applyNumberFormat="1" applyFont="1" applyBorder="1" applyAlignment="1">
      <alignment horizontal="center"/>
    </xf>
    <xf numFmtId="168" fontId="21" fillId="0" borderId="16" xfId="0" applyNumberFormat="1" applyFont="1" applyBorder="1" applyAlignment="1">
      <alignment horizontal="center"/>
    </xf>
    <xf numFmtId="0" fontId="57" fillId="3" borderId="38" xfId="0" applyFont="1" applyFill="1" applyBorder="1"/>
    <xf numFmtId="172" fontId="57" fillId="3" borderId="15" xfId="0" applyNumberFormat="1" applyFont="1" applyFill="1" applyBorder="1" applyAlignment="1">
      <alignment horizontal="center"/>
    </xf>
    <xf numFmtId="172" fontId="57" fillId="3" borderId="16" xfId="0" applyNumberFormat="1" applyFont="1" applyFill="1" applyBorder="1" applyAlignment="1">
      <alignment horizontal="center"/>
    </xf>
    <xf numFmtId="0" fontId="89" fillId="0" borderId="0" xfId="0" applyFont="1" applyAlignment="1">
      <alignment vertical="top" wrapText="1"/>
    </xf>
    <xf numFmtId="0" fontId="3" fillId="2" borderId="56" xfId="0" applyFont="1" applyFill="1" applyBorder="1" applyAlignment="1">
      <alignment horizontal="center" vertical="center" wrapText="1"/>
    </xf>
    <xf numFmtId="166" fontId="21" fillId="0" borderId="113" xfId="0" applyNumberFormat="1" applyFont="1" applyBorder="1" applyAlignment="1">
      <alignment horizontal="center" vertical="center" wrapText="1"/>
    </xf>
    <xf numFmtId="0" fontId="68" fillId="0" borderId="0" xfId="0" applyFont="1" applyAlignment="1">
      <alignment vertical="center" wrapText="1"/>
    </xf>
    <xf numFmtId="0" fontId="113" fillId="0" borderId="0" xfId="0" applyFont="1" applyAlignment="1">
      <alignment wrapText="1"/>
    </xf>
    <xf numFmtId="0" fontId="75" fillId="4" borderId="84" xfId="0" applyFont="1" applyFill="1" applyBorder="1" applyAlignment="1">
      <alignment vertical="top" wrapText="1"/>
    </xf>
    <xf numFmtId="0" fontId="75" fillId="4" borderId="64" xfId="0" applyFont="1" applyFill="1" applyBorder="1" applyAlignment="1">
      <alignment vertical="top" wrapText="1"/>
    </xf>
    <xf numFmtId="0" fontId="75" fillId="4" borderId="85" xfId="0" applyFont="1" applyFill="1" applyBorder="1" applyAlignment="1">
      <alignment vertical="top" wrapText="1"/>
    </xf>
    <xf numFmtId="0" fontId="3" fillId="2" borderId="60" xfId="0" applyFont="1" applyFill="1" applyBorder="1"/>
    <xf numFmtId="0" fontId="101" fillId="0" borderId="0" xfId="0" applyFont="1" applyAlignment="1">
      <alignment vertical="top" wrapText="1"/>
    </xf>
    <xf numFmtId="0" fontId="3" fillId="2" borderId="55" xfId="0" applyFont="1" applyFill="1" applyBorder="1"/>
    <xf numFmtId="168" fontId="21" fillId="0" borderId="1" xfId="0" applyNumberFormat="1" applyFont="1" applyBorder="1" applyAlignment="1">
      <alignment horizontal="left"/>
    </xf>
    <xf numFmtId="168" fontId="21" fillId="4" borderId="1" xfId="0" applyNumberFormat="1" applyFont="1" applyFill="1" applyBorder="1" applyAlignment="1">
      <alignment horizontal="left"/>
    </xf>
    <xf numFmtId="168" fontId="21" fillId="3" borderId="1" xfId="0" applyNumberFormat="1" applyFont="1" applyFill="1" applyBorder="1" applyAlignment="1">
      <alignment horizontal="left"/>
    </xf>
    <xf numFmtId="0" fontId="53" fillId="4" borderId="0" xfId="0" applyFont="1" applyFill="1" applyAlignment="1">
      <alignment horizontal="left" vertical="center" wrapText="1"/>
    </xf>
    <xf numFmtId="0" fontId="53" fillId="4" borderId="45" xfId="0" applyFont="1" applyFill="1" applyBorder="1" applyAlignment="1">
      <alignment vertical="top" wrapText="1"/>
    </xf>
    <xf numFmtId="0" fontId="21" fillId="0" borderId="115" xfId="0" applyFont="1" applyBorder="1" applyAlignment="1">
      <alignment vertical="center" wrapText="1"/>
    </xf>
    <xf numFmtId="3" fontId="21" fillId="0" borderId="116" xfId="0" applyNumberFormat="1" applyFont="1" applyBorder="1" applyAlignment="1">
      <alignment horizontal="center" vertical="center" wrapText="1"/>
    </xf>
    <xf numFmtId="3" fontId="57" fillId="0" borderId="116" xfId="0" applyNumberFormat="1" applyFont="1" applyBorder="1" applyAlignment="1">
      <alignment horizontal="center" vertical="center" wrapText="1"/>
    </xf>
    <xf numFmtId="0" fontId="21" fillId="0" borderId="39" xfId="0" applyFont="1" applyBorder="1" applyAlignment="1">
      <alignment vertical="center" wrapText="1"/>
    </xf>
    <xf numFmtId="3" fontId="21" fillId="0" borderId="39" xfId="0" applyNumberFormat="1" applyFont="1" applyBorder="1" applyAlignment="1">
      <alignment horizontal="center" vertical="center" wrapText="1"/>
    </xf>
    <xf numFmtId="3" fontId="21" fillId="0" borderId="39" xfId="0" applyNumberFormat="1" applyFont="1" applyBorder="1" applyAlignment="1">
      <alignment horizontal="center" vertical="center"/>
    </xf>
    <xf numFmtId="3" fontId="57" fillId="0" borderId="39" xfId="0" applyNumberFormat="1" applyFont="1" applyBorder="1" applyAlignment="1">
      <alignment horizontal="center" vertical="center" wrapText="1"/>
    </xf>
    <xf numFmtId="0" fontId="21" fillId="0" borderId="41" xfId="0" applyFont="1" applyBorder="1" applyAlignment="1">
      <alignment vertical="center"/>
    </xf>
    <xf numFmtId="10" fontId="21" fillId="0" borderId="39" xfId="0" applyNumberFormat="1" applyFont="1" applyBorder="1" applyAlignment="1">
      <alignment horizontal="center" vertical="center"/>
    </xf>
    <xf numFmtId="0" fontId="21" fillId="3" borderId="115" xfId="0" applyFont="1" applyFill="1" applyBorder="1" applyAlignment="1">
      <alignment vertical="center" wrapText="1"/>
    </xf>
    <xf numFmtId="0" fontId="21" fillId="3" borderId="39" xfId="0" applyFont="1" applyFill="1" applyBorder="1" applyAlignment="1">
      <alignment vertical="center" wrapText="1"/>
    </xf>
    <xf numFmtId="9" fontId="21" fillId="0" borderId="39" xfId="0" applyNumberFormat="1" applyFont="1" applyBorder="1" applyAlignment="1">
      <alignment horizontal="center" vertical="center"/>
    </xf>
    <xf numFmtId="9" fontId="21" fillId="3" borderId="16" xfId="0" applyNumberFormat="1" applyFont="1" applyFill="1" applyBorder="1" applyAlignment="1">
      <alignment horizontal="center" vertical="center"/>
    </xf>
    <xf numFmtId="0" fontId="57" fillId="3" borderId="115" xfId="0" applyFont="1" applyFill="1" applyBorder="1" applyAlignment="1">
      <alignment vertical="center" wrapText="1"/>
    </xf>
    <xf numFmtId="0" fontId="57" fillId="3" borderId="16" xfId="0" applyFont="1" applyFill="1" applyBorder="1" applyAlignment="1">
      <alignment vertical="center"/>
    </xf>
    <xf numFmtId="9" fontId="57" fillId="3" borderId="16" xfId="0" applyNumberFormat="1" applyFont="1" applyFill="1" applyBorder="1" applyAlignment="1">
      <alignment horizontal="center" vertical="center"/>
    </xf>
    <xf numFmtId="0" fontId="114" fillId="0" borderId="0" xfId="0" applyFont="1"/>
    <xf numFmtId="0" fontId="2" fillId="2" borderId="60" xfId="0" applyFont="1" applyFill="1" applyBorder="1"/>
    <xf numFmtId="0" fontId="29" fillId="0" borderId="1" xfId="0" applyFont="1" applyBorder="1"/>
    <xf numFmtId="9" fontId="29" fillId="0" borderId="1" xfId="0" applyNumberFormat="1" applyFont="1" applyBorder="1"/>
    <xf numFmtId="9" fontId="21" fillId="0" borderId="1" xfId="0" applyNumberFormat="1" applyFont="1" applyBorder="1" applyAlignment="1">
      <alignment horizontal="center" wrapText="1"/>
    </xf>
    <xf numFmtId="9" fontId="29" fillId="0" borderId="16" xfId="0" applyNumberFormat="1" applyFont="1" applyBorder="1"/>
    <xf numFmtId="9" fontId="21" fillId="0" borderId="16" xfId="0" applyNumberFormat="1" applyFont="1" applyBorder="1" applyAlignment="1">
      <alignment horizontal="center" wrapText="1"/>
    </xf>
    <xf numFmtId="0" fontId="115" fillId="0" borderId="0" xfId="0" applyFont="1" applyAlignment="1">
      <alignment wrapText="1"/>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2" borderId="117" xfId="0" applyFont="1" applyFill="1" applyBorder="1" applyAlignment="1">
      <alignment horizontal="center" vertical="center"/>
    </xf>
    <xf numFmtId="0" fontId="3" fillId="2" borderId="118" xfId="0" applyFont="1" applyFill="1" applyBorder="1" applyAlignment="1">
      <alignment horizontal="center" vertical="center"/>
    </xf>
    <xf numFmtId="0" fontId="3" fillId="2" borderId="119" xfId="0" applyFont="1" applyFill="1" applyBorder="1" applyAlignment="1">
      <alignment horizontal="center" vertical="center"/>
    </xf>
    <xf numFmtId="9" fontId="21" fillId="4" borderId="16" xfId="0" applyNumberFormat="1" applyFont="1" applyFill="1" applyBorder="1" applyAlignment="1">
      <alignment horizontal="center" vertical="center"/>
    </xf>
    <xf numFmtId="0" fontId="53" fillId="4" borderId="59" xfId="0" applyFont="1" applyFill="1" applyBorder="1" applyAlignment="1">
      <alignment vertical="top" wrapText="1"/>
    </xf>
    <xf numFmtId="0" fontId="53" fillId="4" borderId="84" xfId="0" applyFont="1" applyFill="1" applyBorder="1" applyAlignment="1">
      <alignment vertical="top" wrapText="1"/>
    </xf>
    <xf numFmtId="0" fontId="116" fillId="2" borderId="1" xfId="0" applyFont="1" applyFill="1" applyBorder="1" applyAlignment="1">
      <alignment vertical="center" wrapText="1"/>
    </xf>
    <xf numFmtId="0" fontId="117" fillId="2" borderId="0" xfId="0" applyFont="1" applyFill="1" applyAlignment="1">
      <alignment vertical="center" wrapText="1"/>
    </xf>
    <xf numFmtId="0" fontId="118" fillId="2" borderId="0" xfId="0" applyFont="1" applyFill="1" applyAlignment="1">
      <alignment vertical="center" wrapText="1"/>
    </xf>
    <xf numFmtId="0" fontId="119" fillId="2" borderId="0" xfId="0" applyFont="1" applyFill="1" applyAlignment="1">
      <alignment vertical="center" wrapText="1"/>
    </xf>
    <xf numFmtId="0" fontId="120" fillId="2" borderId="0" xfId="0" applyFont="1" applyFill="1" applyAlignment="1">
      <alignment vertical="center" wrapText="1"/>
    </xf>
    <xf numFmtId="0" fontId="121" fillId="2" borderId="0" xfId="0" applyFont="1" applyFill="1" applyAlignment="1">
      <alignment vertical="center" wrapText="1"/>
    </xf>
    <xf numFmtId="0" fontId="95" fillId="4" borderId="0" xfId="0" applyFont="1" applyFill="1" applyAlignment="1">
      <alignment vertical="top" wrapText="1"/>
    </xf>
    <xf numFmtId="0" fontId="21" fillId="4" borderId="0" xfId="0" applyFont="1" applyFill="1" applyAlignment="1">
      <alignment vertical="center"/>
    </xf>
    <xf numFmtId="0" fontId="46" fillId="4" borderId="0" xfId="0" applyFont="1" applyFill="1" applyAlignment="1">
      <alignment vertical="center"/>
    </xf>
    <xf numFmtId="0" fontId="2" fillId="4" borderId="0" xfId="0" applyFont="1" applyFill="1" applyAlignment="1">
      <alignment vertical="center"/>
    </xf>
    <xf numFmtId="0" fontId="56" fillId="2" borderId="0" xfId="0" applyFont="1" applyFill="1" applyAlignment="1">
      <alignment horizontal="center" vertical="center"/>
    </xf>
    <xf numFmtId="0" fontId="61" fillId="2" borderId="0" xfId="0" applyFont="1" applyFill="1" applyAlignment="1">
      <alignment vertical="center"/>
    </xf>
    <xf numFmtId="0" fontId="61" fillId="2" borderId="0" xfId="0" applyFont="1" applyFill="1" applyAlignment="1">
      <alignment horizontal="center" vertical="center"/>
    </xf>
    <xf numFmtId="10" fontId="1" fillId="0" borderId="0" xfId="0" applyNumberFormat="1" applyFont="1" applyAlignment="1">
      <alignment vertical="center"/>
    </xf>
    <xf numFmtId="0" fontId="97" fillId="0" borderId="0" xfId="0" applyFont="1" applyAlignment="1">
      <alignment vertical="center" wrapText="1"/>
    </xf>
    <xf numFmtId="0" fontId="95" fillId="0" borderId="0" xfId="0" applyFont="1" applyAlignment="1">
      <alignment vertical="center" wrapText="1"/>
    </xf>
    <xf numFmtId="0" fontId="56" fillId="2" borderId="0" xfId="0" applyFont="1" applyFill="1" applyAlignment="1">
      <alignment horizontal="left" vertical="center"/>
    </xf>
    <xf numFmtId="0" fontId="61" fillId="2" borderId="0" xfId="0" applyFont="1" applyFill="1" applyAlignment="1">
      <alignment vertical="center" wrapText="1"/>
    </xf>
    <xf numFmtId="4" fontId="21" fillId="3" borderId="19" xfId="0" applyNumberFormat="1" applyFont="1" applyFill="1" applyBorder="1" applyAlignment="1">
      <alignment horizontal="center" vertical="center"/>
    </xf>
    <xf numFmtId="3" fontId="21" fillId="0" borderId="1" xfId="0" applyNumberFormat="1" applyFont="1" applyBorder="1" applyAlignment="1">
      <alignment horizontal="center" vertical="center"/>
    </xf>
    <xf numFmtId="4" fontId="21" fillId="0" borderId="14" xfId="0" applyNumberFormat="1" applyFont="1" applyBorder="1" applyAlignment="1">
      <alignment horizontal="center" vertical="center"/>
    </xf>
    <xf numFmtId="3" fontId="21" fillId="3" borderId="1" xfId="0" applyNumberFormat="1" applyFont="1" applyFill="1" applyBorder="1" applyAlignment="1">
      <alignment horizontal="center" vertical="center"/>
    </xf>
    <xf numFmtId="0" fontId="57" fillId="0" borderId="16" xfId="0" applyFont="1" applyBorder="1" applyAlignment="1">
      <alignment vertical="center"/>
    </xf>
    <xf numFmtId="4" fontId="57" fillId="0" borderId="17" xfId="0" applyNumberFormat="1" applyFont="1" applyBorder="1" applyAlignment="1">
      <alignment horizontal="center" vertical="center"/>
    </xf>
    <xf numFmtId="4" fontId="57" fillId="0" borderId="16" xfId="0" applyNumberFormat="1" applyFont="1" applyBorder="1" applyAlignment="1">
      <alignment horizontal="center" vertical="center"/>
    </xf>
    <xf numFmtId="0" fontId="122" fillId="0" borderId="0" xfId="0" applyFont="1"/>
    <xf numFmtId="0" fontId="46" fillId="4" borderId="0" xfId="0" applyFont="1" applyFill="1" applyAlignment="1">
      <alignment vertical="center" wrapText="1"/>
    </xf>
    <xf numFmtId="0" fontId="95" fillId="0" borderId="0" xfId="0" applyFont="1" applyAlignment="1">
      <alignment vertical="top" wrapText="1"/>
    </xf>
    <xf numFmtId="0" fontId="56" fillId="4" borderId="0" xfId="0" applyFont="1" applyFill="1"/>
    <xf numFmtId="0" fontId="21" fillId="4" borderId="0" xfId="0" applyFont="1" applyFill="1" applyAlignment="1">
      <alignment horizontal="left" vertical="center"/>
    </xf>
    <xf numFmtId="0" fontId="123" fillId="0" borderId="0" xfId="0" applyFont="1"/>
    <xf numFmtId="0" fontId="21" fillId="0" borderId="46" xfId="0" applyFont="1" applyBorder="1" applyAlignment="1">
      <alignment vertical="center" wrapText="1"/>
    </xf>
    <xf numFmtId="0" fontId="21" fillId="0" borderId="23" xfId="0" applyFont="1" applyBorder="1" applyAlignment="1">
      <alignment vertical="center" wrapText="1"/>
    </xf>
    <xf numFmtId="0" fontId="60" fillId="0" borderId="0" xfId="0" applyFont="1" applyAlignment="1">
      <alignment wrapText="1"/>
    </xf>
    <xf numFmtId="0" fontId="124" fillId="0" borderId="0" xfId="0" applyFont="1"/>
    <xf numFmtId="0" fontId="125" fillId="0" borderId="0" xfId="0" applyFont="1"/>
    <xf numFmtId="0" fontId="126" fillId="0" borderId="0" xfId="0" applyFont="1" applyAlignment="1">
      <alignment vertical="center"/>
    </xf>
    <xf numFmtId="0" fontId="21" fillId="0" borderId="45" xfId="0" applyFont="1" applyBorder="1" applyAlignment="1">
      <alignment vertical="top" wrapText="1"/>
    </xf>
    <xf numFmtId="0" fontId="21" fillId="0" borderId="23" xfId="0" applyFont="1" applyBorder="1" applyAlignment="1">
      <alignment vertical="top" wrapText="1"/>
    </xf>
    <xf numFmtId="0" fontId="21" fillId="4" borderId="24" xfId="0" applyFont="1" applyFill="1" applyBorder="1" applyAlignment="1">
      <alignment horizontal="center" vertical="center"/>
    </xf>
    <xf numFmtId="0" fontId="97" fillId="0" borderId="0" xfId="0" applyFont="1"/>
    <xf numFmtId="4" fontId="58" fillId="4" borderId="0" xfId="0" applyNumberFormat="1" applyFont="1" applyFill="1" applyAlignment="1">
      <alignment horizontal="right"/>
    </xf>
    <xf numFmtId="0" fontId="69" fillId="4" borderId="0" xfId="0" applyFont="1" applyFill="1" applyAlignment="1">
      <alignment wrapText="1"/>
    </xf>
    <xf numFmtId="0" fontId="21" fillId="0" borderId="45" xfId="0" applyFont="1" applyBorder="1" applyAlignment="1">
      <alignment vertical="center" wrapText="1"/>
    </xf>
    <xf numFmtId="4" fontId="58" fillId="0" borderId="0" xfId="0" applyNumberFormat="1" applyFont="1" applyAlignment="1">
      <alignment vertical="center" wrapText="1"/>
    </xf>
    <xf numFmtId="0" fontId="3" fillId="2" borderId="35" xfId="0" applyFont="1" applyFill="1" applyBorder="1" applyAlignment="1">
      <alignment vertical="center" wrapText="1"/>
    </xf>
    <xf numFmtId="0" fontId="3" fillId="2" borderId="35" xfId="0" applyFont="1" applyFill="1" applyBorder="1" applyAlignment="1">
      <alignment horizontal="left" vertical="center" wrapText="1"/>
    </xf>
    <xf numFmtId="3" fontId="21" fillId="0" borderId="1" xfId="0" applyNumberFormat="1" applyFont="1" applyBorder="1" applyAlignment="1">
      <alignment horizontal="left" vertical="center" wrapText="1"/>
    </xf>
    <xf numFmtId="3" fontId="21" fillId="0" borderId="16" xfId="0" applyNumberFormat="1" applyFont="1" applyBorder="1" applyAlignment="1">
      <alignment horizontal="left" vertical="center"/>
    </xf>
    <xf numFmtId="3" fontId="21" fillId="0" borderId="16" xfId="0" applyNumberFormat="1" applyFont="1" applyBorder="1" applyAlignment="1">
      <alignment horizontal="left" vertical="center" wrapText="1"/>
    </xf>
    <xf numFmtId="0" fontId="21" fillId="4" borderId="45" xfId="0" applyFont="1" applyFill="1" applyBorder="1"/>
    <xf numFmtId="0" fontId="21" fillId="4" borderId="46" xfId="0" applyFont="1" applyFill="1" applyBorder="1"/>
    <xf numFmtId="0" fontId="21" fillId="0" borderId="23" xfId="0" applyFont="1" applyBorder="1"/>
    <xf numFmtId="0" fontId="21" fillId="0" borderId="33" xfId="0" applyFont="1" applyBorder="1"/>
    <xf numFmtId="0" fontId="21" fillId="0" borderId="34" xfId="0" applyFont="1" applyBorder="1"/>
    <xf numFmtId="0" fontId="127" fillId="0" borderId="0" xfId="0" applyFont="1" applyAlignment="1">
      <alignment vertical="center" wrapText="1"/>
    </xf>
    <xf numFmtId="0" fontId="1" fillId="2" borderId="48" xfId="0" applyFont="1" applyFill="1" applyBorder="1" applyAlignment="1">
      <alignment vertical="center"/>
    </xf>
    <xf numFmtId="0" fontId="69" fillId="4" borderId="0" xfId="0" applyFont="1" applyFill="1" applyAlignment="1">
      <alignment vertical="center" wrapText="1"/>
    </xf>
    <xf numFmtId="0" fontId="60" fillId="0" borderId="0" xfId="0" applyFont="1" applyAlignment="1">
      <alignment vertical="center"/>
    </xf>
    <xf numFmtId="0" fontId="21" fillId="0" borderId="25" xfId="0" applyFont="1" applyBorder="1" applyAlignment="1">
      <alignment horizontal="center" wrapText="1"/>
    </xf>
    <xf numFmtId="0" fontId="60" fillId="4" borderId="0" xfId="0" applyFont="1" applyFill="1" applyAlignment="1">
      <alignment wrapText="1"/>
    </xf>
    <xf numFmtId="4" fontId="21" fillId="0" borderId="1" xfId="0" applyNumberFormat="1" applyFont="1" applyBorder="1" applyAlignment="1">
      <alignment horizontal="right"/>
    </xf>
    <xf numFmtId="0" fontId="69" fillId="0" borderId="0" xfId="0" applyFont="1" applyAlignment="1">
      <alignment wrapText="1"/>
    </xf>
    <xf numFmtId="4" fontId="21" fillId="3" borderId="16" xfId="0" applyNumberFormat="1" applyFont="1" applyFill="1" applyBorder="1" applyAlignment="1">
      <alignment horizontal="right"/>
    </xf>
    <xf numFmtId="4" fontId="21" fillId="0" borderId="16" xfId="0" applyNumberFormat="1" applyFont="1" applyBorder="1" applyAlignment="1">
      <alignment horizontal="right"/>
    </xf>
    <xf numFmtId="0" fontId="69" fillId="6" borderId="0" xfId="0" applyFont="1" applyFill="1" applyAlignment="1">
      <alignment wrapText="1"/>
    </xf>
    <xf numFmtId="0" fontId="21" fillId="3" borderId="16" xfId="0" applyFont="1" applyFill="1" applyBorder="1" applyAlignment="1">
      <alignment horizontal="right"/>
    </xf>
    <xf numFmtId="4" fontId="57" fillId="3" borderId="16" xfId="0" applyNumberFormat="1" applyFont="1" applyFill="1" applyBorder="1" applyAlignment="1">
      <alignment horizontal="right"/>
    </xf>
    <xf numFmtId="0" fontId="128" fillId="0" borderId="0" xfId="0" applyFont="1"/>
    <xf numFmtId="4" fontId="57" fillId="0" borderId="16" xfId="0" applyNumberFormat="1" applyFont="1" applyBorder="1" applyAlignment="1">
      <alignment horizontal="right"/>
    </xf>
    <xf numFmtId="4" fontId="57" fillId="0" borderId="41" xfId="0" applyNumberFormat="1" applyFont="1" applyBorder="1" applyAlignment="1">
      <alignment horizontal="right"/>
    </xf>
    <xf numFmtId="0" fontId="91" fillId="0" borderId="0" xfId="0" applyFont="1"/>
    <xf numFmtId="0" fontId="21" fillId="0" borderId="46" xfId="0" applyFont="1" applyBorder="1" applyAlignment="1">
      <alignment vertical="top" wrapText="1"/>
    </xf>
    <xf numFmtId="0" fontId="21" fillId="0" borderId="34" xfId="0" applyFont="1" applyBorder="1" applyAlignment="1">
      <alignment vertical="top" wrapText="1"/>
    </xf>
    <xf numFmtId="0" fontId="57" fillId="0" borderId="1" xfId="0" applyFont="1" applyBorder="1" applyAlignment="1">
      <alignment horizontal="center" vertical="center"/>
    </xf>
    <xf numFmtId="0" fontId="57" fillId="0" borderId="25" xfId="0" applyFont="1" applyBorder="1" applyAlignment="1">
      <alignment horizontal="center" vertical="center"/>
    </xf>
    <xf numFmtId="0" fontId="21" fillId="0" borderId="34" xfId="0" applyFont="1" applyBorder="1" applyAlignment="1">
      <alignment vertical="center" wrapText="1"/>
    </xf>
    <xf numFmtId="0" fontId="21" fillId="0" borderId="47" xfId="0" applyFont="1" applyBorder="1" applyAlignment="1">
      <alignment vertical="center" wrapText="1"/>
    </xf>
    <xf numFmtId="0" fontId="21" fillId="0" borderId="33" xfId="0" applyFont="1" applyBorder="1" applyAlignment="1">
      <alignment vertical="center" wrapText="1"/>
    </xf>
    <xf numFmtId="0" fontId="129" fillId="2" borderId="0" xfId="0" applyFont="1" applyFill="1" applyAlignment="1">
      <alignment wrapText="1"/>
    </xf>
    <xf numFmtId="0" fontId="130" fillId="2" borderId="1" xfId="0" applyFont="1" applyFill="1" applyBorder="1"/>
    <xf numFmtId="0" fontId="131" fillId="2" borderId="0" xfId="0" applyFont="1" applyFill="1"/>
    <xf numFmtId="0" fontId="132" fillId="2" borderId="0" xfId="0" applyFont="1" applyFill="1" applyAlignment="1">
      <alignment wrapText="1"/>
    </xf>
    <xf numFmtId="0" fontId="133" fillId="2" borderId="0" xfId="0" applyFont="1" applyFill="1" applyAlignment="1">
      <alignment wrapText="1"/>
    </xf>
    <xf numFmtId="0" fontId="134" fillId="2" borderId="1" xfId="0" applyFont="1" applyFill="1" applyBorder="1"/>
    <xf numFmtId="0" fontId="56" fillId="2" borderId="56" xfId="0" applyFont="1" applyFill="1" applyBorder="1" applyAlignment="1">
      <alignment horizontal="center" vertical="center"/>
    </xf>
    <xf numFmtId="9" fontId="21" fillId="0" borderId="25" xfId="0" applyNumberFormat="1" applyFont="1" applyBorder="1" applyAlignment="1">
      <alignment horizontal="center" vertical="center"/>
    </xf>
    <xf numFmtId="0" fontId="14" fillId="0" borderId="0" xfId="0" applyFont="1" applyAlignment="1">
      <alignment vertical="center"/>
    </xf>
    <xf numFmtId="3" fontId="21" fillId="0" borderId="25" xfId="0" applyNumberFormat="1" applyFont="1" applyBorder="1" applyAlignment="1">
      <alignment horizontal="center" vertical="center"/>
    </xf>
    <xf numFmtId="3" fontId="21" fillId="3" borderId="25" xfId="0" applyNumberFormat="1" applyFont="1" applyFill="1" applyBorder="1" applyAlignment="1">
      <alignment horizontal="center" vertical="center"/>
    </xf>
    <xf numFmtId="0" fontId="17" fillId="0" borderId="45" xfId="0" applyFont="1" applyBorder="1"/>
    <xf numFmtId="0" fontId="4" fillId="4" borderId="13" xfId="0" applyFont="1" applyFill="1" applyBorder="1" applyAlignment="1">
      <alignment vertical="center" wrapText="1"/>
    </xf>
    <xf numFmtId="0" fontId="4" fillId="0" borderId="13" xfId="0" applyFont="1" applyBorder="1" applyAlignment="1">
      <alignment vertical="center" wrapText="1"/>
    </xf>
    <xf numFmtId="0" fontId="4" fillId="3" borderId="13" xfId="0" applyFont="1" applyFill="1" applyBorder="1" applyAlignment="1">
      <alignment vertical="center" wrapText="1"/>
    </xf>
    <xf numFmtId="0" fontId="0" fillId="0" borderId="0" xfId="0" applyAlignment="1">
      <alignment vertical="center"/>
    </xf>
    <xf numFmtId="0" fontId="4" fillId="0" borderId="20" xfId="0" applyFont="1" applyBorder="1" applyAlignment="1">
      <alignment vertical="center" wrapText="1"/>
    </xf>
    <xf numFmtId="0" fontId="4" fillId="0" borderId="11" xfId="0" applyFont="1" applyBorder="1" applyAlignment="1">
      <alignment vertical="center" wrapText="1"/>
    </xf>
    <xf numFmtId="0" fontId="0" fillId="12" borderId="0" xfId="0" applyFill="1"/>
    <xf numFmtId="0" fontId="148" fillId="0" borderId="39" xfId="0" applyFont="1" applyBorder="1" applyAlignment="1">
      <alignment horizontal="left" vertical="center"/>
    </xf>
    <xf numFmtId="0" fontId="148" fillId="3" borderId="16" xfId="0" applyFont="1" applyFill="1" applyBorder="1"/>
    <xf numFmtId="0" fontId="148" fillId="0" borderId="16" xfId="0" applyFont="1" applyBorder="1"/>
    <xf numFmtId="0" fontId="17" fillId="0" borderId="105" xfId="0" applyFont="1" applyBorder="1"/>
    <xf numFmtId="0" fontId="151" fillId="0" borderId="44" xfId="0" applyFont="1" applyBorder="1" applyAlignment="1">
      <alignment vertical="center"/>
    </xf>
    <xf numFmtId="0" fontId="0" fillId="14" borderId="0" xfId="0" applyFill="1"/>
    <xf numFmtId="0" fontId="152" fillId="2" borderId="0" xfId="0" applyFont="1" applyFill="1" applyAlignment="1">
      <alignment vertical="center" wrapText="1"/>
    </xf>
    <xf numFmtId="0" fontId="148" fillId="0" borderId="39" xfId="0" applyFont="1" applyBorder="1" applyAlignment="1">
      <alignment vertical="center"/>
    </xf>
    <xf numFmtId="0" fontId="151" fillId="0" borderId="0" xfId="0" applyFont="1" applyAlignment="1">
      <alignment vertical="top"/>
    </xf>
    <xf numFmtId="0" fontId="151" fillId="4" borderId="45" xfId="0" applyFont="1" applyFill="1" applyBorder="1" applyAlignment="1">
      <alignment vertical="top"/>
    </xf>
    <xf numFmtId="0" fontId="2" fillId="2" borderId="105" xfId="0" applyFont="1" applyFill="1" applyBorder="1"/>
    <xf numFmtId="0" fontId="154" fillId="2" borderId="0" xfId="0" applyFont="1" applyFill="1"/>
    <xf numFmtId="0" fontId="154" fillId="2" borderId="1" xfId="0" applyFont="1" applyFill="1" applyBorder="1" applyAlignment="1">
      <alignment vertical="center" wrapText="1"/>
    </xf>
    <xf numFmtId="0" fontId="152" fillId="2" borderId="0" xfId="0" applyFont="1" applyFill="1" applyAlignment="1">
      <alignment wrapText="1"/>
    </xf>
    <xf numFmtId="0" fontId="154" fillId="2" borderId="1" xfId="0" applyFont="1" applyFill="1" applyBorder="1"/>
    <xf numFmtId="0" fontId="156" fillId="2" borderId="0" xfId="0" applyFont="1" applyFill="1" applyAlignment="1">
      <alignment wrapText="1"/>
    </xf>
    <xf numFmtId="0" fontId="154" fillId="2" borderId="105" xfId="0" applyFont="1" applyFill="1" applyBorder="1"/>
    <xf numFmtId="0" fontId="154" fillId="2" borderId="0" xfId="0" applyFont="1" applyFill="1" applyAlignment="1">
      <alignment vertical="center" wrapText="1"/>
    </xf>
    <xf numFmtId="0" fontId="155" fillId="2" borderId="0" xfId="0" applyFont="1" applyFill="1" applyAlignment="1">
      <alignment vertical="center" wrapText="1"/>
    </xf>
    <xf numFmtId="0" fontId="157" fillId="2" borderId="0" xfId="0" applyFont="1" applyFill="1" applyAlignment="1">
      <alignment vertical="center" wrapText="1"/>
    </xf>
    <xf numFmtId="0" fontId="158" fillId="0" borderId="0" xfId="0" applyFont="1"/>
    <xf numFmtId="0" fontId="3" fillId="2" borderId="105" xfId="0" applyFont="1" applyFill="1" applyBorder="1" applyAlignment="1">
      <alignment vertical="center" wrapText="1"/>
    </xf>
    <xf numFmtId="0" fontId="7" fillId="2" borderId="105" xfId="0" applyFont="1" applyFill="1" applyBorder="1" applyAlignment="1">
      <alignment vertical="center" wrapText="1"/>
    </xf>
    <xf numFmtId="0" fontId="160" fillId="0" borderId="0" xfId="0" applyFont="1"/>
    <xf numFmtId="0" fontId="56" fillId="2" borderId="78" xfId="0" applyFont="1" applyFill="1" applyBorder="1" applyAlignment="1">
      <alignment horizontal="center" vertical="center"/>
    </xf>
    <xf numFmtId="0" fontId="87" fillId="4" borderId="79" xfId="0" applyFont="1" applyFill="1" applyBorder="1" applyAlignment="1">
      <alignment vertical="center"/>
    </xf>
    <xf numFmtId="0" fontId="48" fillId="4" borderId="105" xfId="0" applyFont="1" applyFill="1" applyBorder="1" applyAlignment="1">
      <alignment vertical="top" wrapText="1"/>
    </xf>
    <xf numFmtId="0" fontId="148" fillId="0" borderId="38" xfId="0" applyFont="1" applyBorder="1" applyAlignment="1">
      <alignment horizontal="left" vertical="center" wrapText="1"/>
    </xf>
    <xf numFmtId="0" fontId="148" fillId="0" borderId="16" xfId="0" applyFont="1" applyBorder="1" applyAlignment="1">
      <alignment horizontal="left" vertical="center" wrapText="1"/>
    </xf>
    <xf numFmtId="0" fontId="148" fillId="0" borderId="16" xfId="0" applyFont="1" applyBorder="1" applyAlignment="1">
      <alignment horizontal="center" vertical="center" wrapText="1"/>
    </xf>
    <xf numFmtId="0" fontId="151" fillId="0" borderId="0" xfId="0" applyFont="1" applyAlignment="1">
      <alignment vertical="center"/>
    </xf>
    <xf numFmtId="0" fontId="148" fillId="0" borderId="1" xfId="0" applyFont="1" applyBorder="1" applyAlignment="1">
      <alignment horizontal="center" vertical="center" wrapText="1"/>
    </xf>
    <xf numFmtId="0" fontId="148" fillId="0" borderId="30" xfId="0" applyFont="1" applyBorder="1" applyAlignment="1">
      <alignment horizontal="left" vertical="center" wrapText="1"/>
    </xf>
    <xf numFmtId="0" fontId="148" fillId="0" borderId="1" xfId="0" applyFont="1" applyBorder="1" applyAlignment="1">
      <alignment horizontal="left" vertical="center" wrapText="1"/>
    </xf>
    <xf numFmtId="0" fontId="148" fillId="3" borderId="1" xfId="0" applyFont="1" applyFill="1" applyBorder="1" applyAlignment="1">
      <alignment horizontal="left" vertical="center" wrapText="1"/>
    </xf>
    <xf numFmtId="0" fontId="99" fillId="4" borderId="105" xfId="0" applyFont="1" applyFill="1" applyBorder="1" applyAlignment="1">
      <alignment vertical="top"/>
    </xf>
    <xf numFmtId="0" fontId="99" fillId="4" borderId="105" xfId="0" applyFont="1" applyFill="1" applyBorder="1"/>
    <xf numFmtId="4" fontId="148" fillId="0" borderId="30" xfId="0" applyNumberFormat="1" applyFont="1" applyBorder="1" applyAlignment="1">
      <alignment wrapText="1"/>
    </xf>
    <xf numFmtId="4" fontId="148" fillId="0" borderId="25" xfId="0" applyNumberFormat="1" applyFont="1" applyBorder="1" applyAlignment="1">
      <alignment wrapText="1"/>
    </xf>
    <xf numFmtId="4" fontId="148" fillId="0" borderId="39" xfId="0" applyNumberFormat="1" applyFont="1" applyBorder="1" applyAlignment="1">
      <alignment horizontal="center" vertical="center" wrapText="1"/>
    </xf>
    <xf numFmtId="49" fontId="148" fillId="0" borderId="39" xfId="0" applyNumberFormat="1" applyFont="1" applyBorder="1" applyAlignment="1">
      <alignment horizontal="center" vertical="center" wrapText="1"/>
    </xf>
    <xf numFmtId="9" fontId="148" fillId="0" borderId="39" xfId="0" applyNumberFormat="1" applyFont="1" applyBorder="1" applyAlignment="1">
      <alignment horizontal="center" vertical="center" wrapText="1"/>
    </xf>
    <xf numFmtId="4" fontId="148" fillId="3" borderId="1" xfId="0" applyNumberFormat="1" applyFont="1" applyFill="1" applyBorder="1" applyAlignment="1">
      <alignment wrapText="1"/>
    </xf>
    <xf numFmtId="4" fontId="148" fillId="3" borderId="16" xfId="0" applyNumberFormat="1" applyFont="1" applyFill="1" applyBorder="1" applyAlignment="1">
      <alignment horizontal="center" vertical="center" wrapText="1"/>
    </xf>
    <xf numFmtId="49" fontId="148" fillId="3" borderId="16" xfId="0" applyNumberFormat="1" applyFont="1" applyFill="1" applyBorder="1" applyAlignment="1">
      <alignment horizontal="center" vertical="center" wrapText="1"/>
    </xf>
    <xf numFmtId="2" fontId="159" fillId="3" borderId="16" xfId="0" applyNumberFormat="1" applyFont="1" applyFill="1" applyBorder="1" applyAlignment="1">
      <alignment horizontal="center" vertical="center" wrapText="1"/>
    </xf>
    <xf numFmtId="4" fontId="53" fillId="0" borderId="0" xfId="0" applyNumberFormat="1" applyFont="1" applyAlignment="1">
      <alignment vertical="top"/>
    </xf>
    <xf numFmtId="0" fontId="21" fillId="0" borderId="65" xfId="0" applyFont="1" applyBorder="1" applyAlignment="1">
      <alignment vertical="center" wrapText="1"/>
    </xf>
    <xf numFmtId="0" fontId="151" fillId="4" borderId="75" xfId="0" applyFont="1" applyFill="1" applyBorder="1" applyAlignment="1">
      <alignment vertical="center"/>
    </xf>
    <xf numFmtId="0" fontId="159" fillId="9" borderId="38" xfId="0" applyFont="1" applyFill="1" applyBorder="1" applyAlignment="1">
      <alignment wrapText="1"/>
    </xf>
    <xf numFmtId="10" fontId="148" fillId="4" borderId="1" xfId="0" applyNumberFormat="1" applyFont="1" applyFill="1" applyBorder="1" applyAlignment="1">
      <alignment horizontal="center" wrapText="1"/>
    </xf>
    <xf numFmtId="4" fontId="148" fillId="4" borderId="1" xfId="0" applyNumberFormat="1" applyFont="1" applyFill="1" applyBorder="1" applyAlignment="1">
      <alignment horizontal="center" wrapText="1"/>
    </xf>
    <xf numFmtId="9" fontId="148" fillId="4" borderId="1" xfId="0" applyNumberFormat="1" applyFont="1" applyFill="1" applyBorder="1" applyAlignment="1">
      <alignment horizontal="center" wrapText="1"/>
    </xf>
    <xf numFmtId="169" fontId="148" fillId="4" borderId="1" xfId="0" applyNumberFormat="1" applyFont="1" applyFill="1" applyBorder="1" applyAlignment="1">
      <alignment horizontal="center" vertical="center" wrapText="1"/>
    </xf>
    <xf numFmtId="168" fontId="148" fillId="4" borderId="1" xfId="0" applyNumberFormat="1" applyFont="1" applyFill="1" applyBorder="1" applyAlignment="1">
      <alignment horizontal="center" vertical="center" wrapText="1"/>
    </xf>
    <xf numFmtId="0" fontId="147" fillId="2" borderId="0" xfId="0" applyFont="1" applyFill="1" applyAlignment="1">
      <alignment vertical="center"/>
    </xf>
    <xf numFmtId="0" fontId="75" fillId="4" borderId="105" xfId="0" applyFont="1" applyFill="1" applyBorder="1" applyAlignment="1">
      <alignment vertical="top" wrapText="1"/>
    </xf>
    <xf numFmtId="0" fontId="161" fillId="2" borderId="0" xfId="0" applyFont="1" applyFill="1" applyAlignment="1">
      <alignment vertical="center"/>
    </xf>
    <xf numFmtId="0" fontId="164" fillId="2" borderId="0" xfId="0" applyFont="1" applyFill="1" applyAlignment="1">
      <alignment vertical="center" wrapText="1"/>
    </xf>
    <xf numFmtId="0" fontId="161" fillId="0" borderId="0" xfId="0" applyFont="1" applyAlignment="1">
      <alignment vertical="center"/>
    </xf>
    <xf numFmtId="0" fontId="150" fillId="0" borderId="0" xfId="0" applyFont="1"/>
    <xf numFmtId="0" fontId="147" fillId="2" borderId="0" xfId="0" applyFont="1" applyFill="1" applyAlignment="1">
      <alignment horizontal="center" vertical="center"/>
    </xf>
    <xf numFmtId="0" fontId="21" fillId="0" borderId="105" xfId="0" applyFont="1" applyBorder="1" applyAlignment="1">
      <alignment vertical="center" wrapText="1"/>
    </xf>
    <xf numFmtId="0" fontId="1" fillId="2" borderId="105" xfId="0" applyFont="1" applyFill="1" applyBorder="1"/>
    <xf numFmtId="0" fontId="130" fillId="2" borderId="105" xfId="0" applyFont="1" applyFill="1" applyBorder="1"/>
    <xf numFmtId="0" fontId="134" fillId="2" borderId="105" xfId="0" applyFont="1" applyFill="1" applyBorder="1"/>
    <xf numFmtId="0" fontId="131" fillId="2" borderId="105" xfId="0" applyFont="1" applyFill="1" applyBorder="1"/>
    <xf numFmtId="14" fontId="4" fillId="0" borderId="25" xfId="0" applyNumberFormat="1" applyFont="1" applyBorder="1" applyAlignment="1">
      <alignment horizontal="center" vertical="center" wrapText="1"/>
    </xf>
    <xf numFmtId="14" fontId="4" fillId="0" borderId="41" xfId="0" applyNumberFormat="1" applyFont="1" applyBorder="1" applyAlignment="1">
      <alignment horizontal="center" vertical="center" wrapText="1"/>
    </xf>
    <xf numFmtId="10" fontId="4" fillId="4" borderId="1" xfId="0" applyNumberFormat="1" applyFont="1" applyFill="1" applyBorder="1" applyAlignment="1">
      <alignment horizontal="center" wrapText="1"/>
    </xf>
    <xf numFmtId="10" fontId="4" fillId="0" borderId="1" xfId="0" applyNumberFormat="1" applyFont="1" applyBorder="1" applyAlignment="1">
      <alignment horizontal="center"/>
    </xf>
    <xf numFmtId="10" fontId="4" fillId="3" borderId="16" xfId="0" applyNumberFormat="1" applyFont="1" applyFill="1" applyBorder="1" applyAlignment="1">
      <alignment horizontal="center"/>
    </xf>
    <xf numFmtId="4" fontId="4" fillId="0" borderId="24" xfId="0" applyNumberFormat="1" applyFont="1" applyBorder="1" applyAlignment="1">
      <alignment horizontal="center"/>
    </xf>
    <xf numFmtId="49" fontId="4" fillId="3" borderId="2" xfId="0" applyNumberFormat="1" applyFont="1" applyFill="1" applyBorder="1" applyAlignment="1">
      <alignment horizontal="center" vertical="center" wrapText="1"/>
    </xf>
    <xf numFmtId="49" fontId="4" fillId="0" borderId="24" xfId="0" applyNumberFormat="1" applyFont="1" applyBorder="1" applyAlignment="1">
      <alignment horizontal="center"/>
    </xf>
    <xf numFmtId="43" fontId="4" fillId="0" borderId="24" xfId="2" applyFont="1" applyBorder="1" applyAlignment="1">
      <alignment horizontal="center"/>
    </xf>
    <xf numFmtId="10" fontId="4" fillId="0" borderId="39" xfId="0" applyNumberFormat="1" applyFont="1" applyBorder="1" applyAlignment="1">
      <alignment horizontal="center" vertical="center" wrapText="1"/>
    </xf>
    <xf numFmtId="0" fontId="4" fillId="4" borderId="1" xfId="0" applyFont="1" applyFill="1" applyBorder="1" applyAlignment="1">
      <alignment horizontal="center" vertical="center" wrapText="1"/>
    </xf>
    <xf numFmtId="10" fontId="4" fillId="3" borderId="16"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wrapText="1"/>
    </xf>
    <xf numFmtId="49" fontId="4" fillId="3" borderId="16" xfId="0" applyNumberFormat="1" applyFont="1" applyFill="1" applyBorder="1" applyAlignment="1">
      <alignment horizontal="center" vertical="center"/>
    </xf>
    <xf numFmtId="10" fontId="4" fillId="3" borderId="16"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4" fontId="4" fillId="4" borderId="16" xfId="0" applyNumberFormat="1" applyFont="1" applyFill="1" applyBorder="1" applyAlignment="1">
      <alignment horizontal="center" vertical="center" wrapText="1"/>
    </xf>
    <xf numFmtId="4" fontId="4" fillId="3" borderId="16" xfId="0" applyNumberFormat="1" applyFont="1" applyFill="1" applyBorder="1" applyAlignment="1">
      <alignment horizontal="center" vertical="center" wrapText="1"/>
    </xf>
    <xf numFmtId="4" fontId="4" fillId="0" borderId="16" xfId="0" applyNumberFormat="1" applyFont="1" applyBorder="1" applyAlignment="1">
      <alignment horizontal="center" vertical="center" wrapText="1"/>
    </xf>
    <xf numFmtId="4" fontId="4" fillId="0" borderId="39" xfId="0" applyNumberFormat="1" applyFont="1" applyBorder="1" applyAlignment="1">
      <alignment horizontal="center" wrapText="1"/>
    </xf>
    <xf numFmtId="4" fontId="4" fillId="3" borderId="39" xfId="0" applyNumberFormat="1" applyFont="1" applyFill="1" applyBorder="1" applyAlignment="1">
      <alignment horizontal="center" wrapText="1"/>
    </xf>
    <xf numFmtId="4" fontId="4" fillId="0" borderId="41" xfId="0" applyNumberFormat="1" applyFont="1" applyBorder="1" applyAlignment="1">
      <alignment horizontal="center" vertical="center" wrapText="1"/>
    </xf>
    <xf numFmtId="0" fontId="4" fillId="0" borderId="38" xfId="0" applyFont="1" applyBorder="1" applyAlignment="1">
      <alignment horizontal="center"/>
    </xf>
    <xf numFmtId="49" fontId="21" fillId="4" borderId="39" xfId="0" applyNumberFormat="1" applyFont="1" applyFill="1" applyBorder="1" applyAlignment="1">
      <alignment horizontal="center" vertical="center" wrapText="1"/>
    </xf>
    <xf numFmtId="49" fontId="57" fillId="4" borderId="39" xfId="0" applyNumberFormat="1" applyFont="1" applyFill="1" applyBorder="1" applyAlignment="1">
      <alignment horizontal="center" wrapText="1"/>
    </xf>
    <xf numFmtId="49" fontId="57" fillId="4" borderId="30" xfId="0" applyNumberFormat="1" applyFont="1" applyFill="1" applyBorder="1" applyAlignment="1">
      <alignment horizontal="center" wrapText="1"/>
    </xf>
    <xf numFmtId="49" fontId="57" fillId="3" borderId="39" xfId="0" applyNumberFormat="1" applyFont="1" applyFill="1" applyBorder="1" applyAlignment="1">
      <alignment horizontal="center" wrapText="1"/>
    </xf>
    <xf numFmtId="49" fontId="57" fillId="3" borderId="30" xfId="0" applyNumberFormat="1" applyFont="1" applyFill="1" applyBorder="1" applyAlignment="1">
      <alignment horizontal="center" wrapText="1"/>
    </xf>
    <xf numFmtId="49" fontId="4" fillId="4" borderId="24" xfId="0" applyNumberFormat="1" applyFont="1" applyFill="1" applyBorder="1" applyAlignment="1">
      <alignment horizontal="center" vertical="center" wrapText="1"/>
    </xf>
    <xf numFmtId="49" fontId="4" fillId="3" borderId="39" xfId="0" applyNumberFormat="1" applyFont="1" applyFill="1" applyBorder="1" applyAlignment="1">
      <alignment horizontal="center" vertical="center" wrapText="1"/>
    </xf>
    <xf numFmtId="49" fontId="4" fillId="4" borderId="39" xfId="0" applyNumberFormat="1" applyFont="1" applyFill="1" applyBorder="1" applyAlignment="1">
      <alignment horizontal="center" vertical="center" wrapText="1"/>
    </xf>
    <xf numFmtId="49" fontId="4" fillId="4" borderId="30" xfId="0" applyNumberFormat="1" applyFont="1" applyFill="1" applyBorder="1" applyAlignment="1">
      <alignment horizontal="center" vertical="center" wrapText="1"/>
    </xf>
    <xf numFmtId="49" fontId="4" fillId="3" borderId="38" xfId="0" applyNumberFormat="1" applyFont="1" applyFill="1" applyBorder="1" applyAlignment="1">
      <alignment horizontal="center" vertical="center" wrapText="1"/>
    </xf>
    <xf numFmtId="49" fontId="4" fillId="4" borderId="38" xfId="0" applyNumberFormat="1" applyFont="1" applyFill="1" applyBorder="1" applyAlignment="1">
      <alignment horizontal="center" vertical="center" wrapText="1"/>
    </xf>
    <xf numFmtId="49" fontId="4" fillId="3" borderId="30" xfId="0" applyNumberFormat="1" applyFont="1" applyFill="1" applyBorder="1" applyAlignment="1">
      <alignment horizontal="center" vertical="center" wrapText="1"/>
    </xf>
    <xf numFmtId="49" fontId="57" fillId="4" borderId="1" xfId="0" applyNumberFormat="1" applyFont="1" applyFill="1" applyBorder="1" applyAlignment="1">
      <alignment horizontal="center" wrapText="1"/>
    </xf>
    <xf numFmtId="49" fontId="57" fillId="3" borderId="1" xfId="0" applyNumberFormat="1" applyFont="1" applyFill="1" applyBorder="1" applyAlignment="1">
      <alignment horizontal="center" wrapText="1"/>
    </xf>
    <xf numFmtId="49" fontId="4" fillId="3" borderId="16" xfId="0" applyNumberFormat="1" applyFont="1" applyFill="1" applyBorder="1" applyAlignment="1">
      <alignment horizontal="center" vertical="center" wrapText="1"/>
    </xf>
    <xf numFmtId="49" fontId="4" fillId="4" borderId="16" xfId="0" applyNumberFormat="1" applyFont="1" applyFill="1" applyBorder="1" applyAlignment="1">
      <alignment horizontal="center" vertical="center" wrapText="1"/>
    </xf>
    <xf numFmtId="2" fontId="4" fillId="4" borderId="1" xfId="0" applyNumberFormat="1" applyFont="1" applyFill="1" applyBorder="1" applyAlignment="1">
      <alignment horizontal="center" wrapText="1"/>
    </xf>
    <xf numFmtId="2" fontId="4" fillId="3" borderId="16" xfId="0" applyNumberFormat="1" applyFont="1" applyFill="1" applyBorder="1" applyAlignment="1">
      <alignment horizontal="center" wrapText="1"/>
    </xf>
    <xf numFmtId="4" fontId="4" fillId="3" borderId="1" xfId="0" applyNumberFormat="1" applyFont="1" applyFill="1" applyBorder="1" applyAlignment="1">
      <alignment horizontal="center" vertical="center"/>
    </xf>
    <xf numFmtId="4" fontId="4" fillId="0" borderId="1" xfId="0" applyNumberFormat="1" applyFont="1" applyBorder="1" applyAlignment="1">
      <alignment horizontal="center" vertical="center" wrapText="1"/>
    </xf>
    <xf numFmtId="4" fontId="4" fillId="3" borderId="16" xfId="0" applyNumberFormat="1" applyFont="1" applyFill="1" applyBorder="1" applyAlignment="1">
      <alignment horizontal="center" vertical="center"/>
    </xf>
    <xf numFmtId="169" fontId="4" fillId="4" borderId="24" xfId="0" applyNumberFormat="1" applyFont="1" applyFill="1" applyBorder="1" applyAlignment="1">
      <alignment horizontal="center" vertical="center"/>
    </xf>
    <xf numFmtId="169" fontId="4" fillId="3" borderId="16" xfId="0" applyNumberFormat="1" applyFont="1" applyFill="1" applyBorder="1" applyAlignment="1">
      <alignment horizontal="center" vertical="center"/>
    </xf>
    <xf numFmtId="4" fontId="4" fillId="0" borderId="24" xfId="0" applyNumberFormat="1" applyFont="1" applyBorder="1" applyAlignment="1">
      <alignment horizontal="center" vertical="center" wrapText="1"/>
    </xf>
    <xf numFmtId="4" fontId="4" fillId="0" borderId="39" xfId="0" applyNumberFormat="1" applyFont="1" applyBorder="1" applyAlignment="1">
      <alignment horizontal="center" vertical="center" wrapText="1"/>
    </xf>
    <xf numFmtId="4" fontId="4" fillId="3" borderId="41" xfId="0" applyNumberFormat="1" applyFont="1" applyFill="1" applyBorder="1" applyAlignment="1">
      <alignment horizontal="center" vertical="center" wrapText="1"/>
    </xf>
    <xf numFmtId="2" fontId="4" fillId="3" borderId="16" xfId="0" applyNumberFormat="1" applyFont="1" applyFill="1" applyBorder="1" applyAlignment="1">
      <alignment horizontal="center" vertical="center" wrapText="1"/>
    </xf>
    <xf numFmtId="10" fontId="4" fillId="3" borderId="41" xfId="0" applyNumberFormat="1" applyFont="1" applyFill="1" applyBorder="1" applyAlignment="1">
      <alignment horizontal="center" vertical="center" wrapText="1"/>
    </xf>
    <xf numFmtId="4" fontId="57" fillId="3" borderId="41" xfId="0" applyNumberFormat="1" applyFont="1" applyFill="1" applyBorder="1" applyAlignment="1">
      <alignment horizontal="center" vertical="center" wrapText="1"/>
    </xf>
    <xf numFmtId="2" fontId="4" fillId="0" borderId="24" xfId="0" applyNumberFormat="1" applyFont="1" applyBorder="1" applyAlignment="1">
      <alignment horizontal="center" wrapText="1"/>
    </xf>
    <xf numFmtId="2" fontId="4" fillId="0" borderId="39" xfId="0" applyNumberFormat="1" applyFont="1" applyBorder="1" applyAlignment="1">
      <alignment horizontal="center" wrapText="1"/>
    </xf>
    <xf numFmtId="2" fontId="4" fillId="3" borderId="41" xfId="0" applyNumberFormat="1" applyFont="1" applyFill="1" applyBorder="1" applyAlignment="1">
      <alignment horizontal="center" wrapText="1"/>
    </xf>
    <xf numFmtId="4" fontId="4" fillId="3" borderId="16" xfId="0" applyNumberFormat="1" applyFont="1" applyFill="1" applyBorder="1" applyAlignment="1">
      <alignment horizontal="center" wrapText="1"/>
    </xf>
    <xf numFmtId="2" fontId="4" fillId="4" borderId="2" xfId="0" applyNumberFormat="1" applyFont="1" applyFill="1" applyBorder="1" applyAlignment="1">
      <alignment horizontal="center" vertical="center" wrapText="1"/>
    </xf>
    <xf numFmtId="2" fontId="4" fillId="4" borderId="43" xfId="0" applyNumberFormat="1" applyFont="1" applyFill="1" applyBorder="1" applyAlignment="1">
      <alignment horizontal="center" vertical="center" wrapText="1"/>
    </xf>
    <xf numFmtId="4" fontId="4" fillId="0" borderId="2" xfId="0" applyNumberFormat="1" applyFont="1" applyBorder="1" applyAlignment="1">
      <alignment horizontal="center" vertical="center" wrapText="1"/>
    </xf>
    <xf numFmtId="10" fontId="4" fillId="4" borderId="2" xfId="0" applyNumberFormat="1" applyFont="1" applyFill="1" applyBorder="1" applyAlignment="1">
      <alignment horizontal="center" vertical="center" wrapText="1"/>
    </xf>
    <xf numFmtId="2" fontId="4" fillId="0" borderId="1" xfId="0" applyNumberFormat="1" applyFont="1" applyBorder="1" applyAlignment="1">
      <alignment horizontal="center" vertical="center" wrapText="1"/>
    </xf>
    <xf numFmtId="2" fontId="4" fillId="0" borderId="16" xfId="0" applyNumberFormat="1" applyFont="1" applyBorder="1" applyAlignment="1">
      <alignment horizontal="center" vertical="center" wrapText="1"/>
    </xf>
    <xf numFmtId="168" fontId="4" fillId="4" borderId="1" xfId="0" applyNumberFormat="1" applyFont="1" applyFill="1" applyBorder="1" applyAlignment="1">
      <alignment horizontal="right"/>
    </xf>
    <xf numFmtId="168" fontId="4" fillId="3" borderId="16" xfId="0" applyNumberFormat="1" applyFont="1" applyFill="1" applyBorder="1" applyAlignment="1">
      <alignment horizontal="right"/>
    </xf>
    <xf numFmtId="168" fontId="4" fillId="4" borderId="16" xfId="0" applyNumberFormat="1" applyFont="1" applyFill="1" applyBorder="1" applyAlignment="1">
      <alignment horizontal="right"/>
    </xf>
    <xf numFmtId="168" fontId="4" fillId="0" borderId="24" xfId="0" applyNumberFormat="1" applyFont="1" applyBorder="1" applyAlignment="1">
      <alignment horizontal="right" vertical="center"/>
    </xf>
    <xf numFmtId="168" fontId="4" fillId="0" borderId="24" xfId="0" applyNumberFormat="1" applyFont="1" applyBorder="1" applyAlignment="1">
      <alignment horizontal="center" vertical="center"/>
    </xf>
    <xf numFmtId="168" fontId="4" fillId="3" borderId="39" xfId="0" applyNumberFormat="1" applyFont="1" applyFill="1" applyBorder="1" applyAlignment="1">
      <alignment horizontal="right" vertical="center"/>
    </xf>
    <xf numFmtId="168" fontId="4" fillId="3" borderId="39" xfId="0" applyNumberFormat="1" applyFont="1" applyFill="1" applyBorder="1" applyAlignment="1">
      <alignment horizontal="center" vertical="center"/>
    </xf>
    <xf numFmtId="168" fontId="4" fillId="4" borderId="1" xfId="0" applyNumberFormat="1" applyFont="1" applyFill="1" applyBorder="1" applyAlignment="1">
      <alignment horizontal="center" vertical="center" wrapText="1"/>
    </xf>
    <xf numFmtId="168" fontId="4" fillId="4" borderId="1" xfId="0" applyNumberFormat="1" applyFont="1" applyFill="1" applyBorder="1" applyAlignment="1">
      <alignment horizontal="right" vertical="center" wrapText="1"/>
    </xf>
    <xf numFmtId="168" fontId="4" fillId="3" borderId="25" xfId="0" applyNumberFormat="1" applyFont="1" applyFill="1" applyBorder="1" applyAlignment="1">
      <alignment horizontal="right" wrapText="1"/>
    </xf>
    <xf numFmtId="168" fontId="4" fillId="0" borderId="1" xfId="0" applyNumberFormat="1" applyFont="1" applyBorder="1" applyAlignment="1">
      <alignment horizontal="right" vertical="center" wrapText="1"/>
    </xf>
    <xf numFmtId="168" fontId="4" fillId="0" borderId="16" xfId="0" applyNumberFormat="1" applyFont="1" applyBorder="1" applyAlignment="1">
      <alignment horizontal="right" vertical="center" wrapText="1"/>
    </xf>
    <xf numFmtId="168" fontId="57" fillId="0" borderId="16" xfId="0" applyNumberFormat="1" applyFont="1" applyBorder="1" applyAlignment="1">
      <alignment horizontal="right" vertical="center" wrapText="1"/>
    </xf>
    <xf numFmtId="168" fontId="4" fillId="3" borderId="25" xfId="0" applyNumberFormat="1" applyFont="1" applyFill="1" applyBorder="1" applyAlignment="1">
      <alignment horizontal="right" vertical="center" wrapText="1"/>
    </xf>
    <xf numFmtId="168" fontId="4" fillId="3" borderId="41" xfId="0" applyNumberFormat="1" applyFont="1" applyFill="1" applyBorder="1" applyAlignment="1">
      <alignment horizontal="right" vertical="center" wrapText="1"/>
    </xf>
    <xf numFmtId="168" fontId="57" fillId="3" borderId="41" xfId="0" applyNumberFormat="1" applyFont="1" applyFill="1" applyBorder="1" applyAlignment="1">
      <alignment horizontal="right" vertical="center" wrapText="1"/>
    </xf>
    <xf numFmtId="168" fontId="4" fillId="0" borderId="1" xfId="0" applyNumberFormat="1" applyFont="1" applyBorder="1" applyAlignment="1">
      <alignment horizontal="right" vertical="center"/>
    </xf>
    <xf numFmtId="168" fontId="4" fillId="3" borderId="16" xfId="0" applyNumberFormat="1" applyFont="1" applyFill="1" applyBorder="1" applyAlignment="1">
      <alignment horizontal="right" vertical="center"/>
    </xf>
    <xf numFmtId="168" fontId="4" fillId="0" borderId="16" xfId="0" applyNumberFormat="1" applyFont="1" applyBorder="1" applyAlignment="1">
      <alignment horizontal="right" vertical="center"/>
    </xf>
    <xf numFmtId="168" fontId="57" fillId="0" borderId="16" xfId="0" applyNumberFormat="1" applyFont="1" applyBorder="1" applyAlignment="1">
      <alignment horizontal="right" vertical="center"/>
    </xf>
    <xf numFmtId="168" fontId="4" fillId="0" borderId="25" xfId="0" applyNumberFormat="1" applyFont="1" applyBorder="1" applyAlignment="1">
      <alignment horizontal="right" vertical="center"/>
    </xf>
    <xf numFmtId="168" fontId="4" fillId="3" borderId="41" xfId="0" applyNumberFormat="1" applyFont="1" applyFill="1" applyBorder="1" applyAlignment="1">
      <alignment horizontal="right" vertical="center"/>
    </xf>
    <xf numFmtId="168" fontId="4" fillId="0" borderId="41" xfId="0" applyNumberFormat="1" applyFont="1" applyBorder="1" applyAlignment="1">
      <alignment horizontal="right" vertical="center"/>
    </xf>
    <xf numFmtId="0" fontId="4" fillId="4" borderId="25" xfId="0" applyFont="1" applyFill="1" applyBorder="1" applyAlignment="1">
      <alignment horizontal="right"/>
    </xf>
    <xf numFmtId="4" fontId="4" fillId="3" borderId="41" xfId="0" applyNumberFormat="1" applyFont="1" applyFill="1" applyBorder="1" applyAlignment="1">
      <alignment horizontal="right"/>
    </xf>
    <xf numFmtId="4" fontId="4" fillId="4" borderId="41" xfId="0" applyNumberFormat="1" applyFont="1" applyFill="1" applyBorder="1" applyAlignment="1">
      <alignment horizontal="right"/>
    </xf>
    <xf numFmtId="0" fontId="4" fillId="3" borderId="41" xfId="0" applyFont="1" applyFill="1" applyBorder="1" applyAlignment="1">
      <alignment horizontal="right"/>
    </xf>
    <xf numFmtId="4" fontId="57" fillId="4" borderId="41" xfId="0" applyNumberFormat="1" applyFont="1" applyFill="1" applyBorder="1" applyAlignment="1">
      <alignment horizontal="right"/>
    </xf>
    <xf numFmtId="168" fontId="57" fillId="3" borderId="16" xfId="0" applyNumberFormat="1" applyFont="1" applyFill="1" applyBorder="1" applyAlignment="1">
      <alignment horizontal="right" vertical="center"/>
    </xf>
    <xf numFmtId="168" fontId="4" fillId="4" borderId="16" xfId="0" applyNumberFormat="1" applyFont="1" applyFill="1" applyBorder="1" applyAlignment="1">
      <alignment horizontal="right" vertical="center"/>
    </xf>
    <xf numFmtId="168" fontId="4" fillId="4" borderId="1" xfId="0" applyNumberFormat="1" applyFont="1" applyFill="1" applyBorder="1" applyAlignment="1">
      <alignment horizontal="right" vertical="center"/>
    </xf>
    <xf numFmtId="4" fontId="4" fillId="3" borderId="41" xfId="0" applyNumberFormat="1" applyFont="1" applyFill="1" applyBorder="1" applyAlignment="1">
      <alignment horizontal="right" vertical="center"/>
    </xf>
    <xf numFmtId="0" fontId="4" fillId="4" borderId="109" xfId="0" applyFont="1" applyFill="1" applyBorder="1" applyAlignment="1">
      <alignment horizontal="right" vertical="center"/>
    </xf>
    <xf numFmtId="0" fontId="4" fillId="3" borderId="109" xfId="0" applyFont="1" applyFill="1" applyBorder="1" applyAlignment="1">
      <alignment horizontal="right" vertical="center"/>
    </xf>
    <xf numFmtId="0" fontId="4" fillId="4" borderId="108" xfId="0" applyFont="1" applyFill="1" applyBorder="1" applyAlignment="1">
      <alignment horizontal="right" vertical="center"/>
    </xf>
    <xf numFmtId="4" fontId="4" fillId="0" borderId="16" xfId="0" applyNumberFormat="1" applyFont="1" applyBorder="1" applyAlignment="1">
      <alignment horizontal="center" vertical="center"/>
    </xf>
    <xf numFmtId="49" fontId="4" fillId="0" borderId="1" xfId="0" applyNumberFormat="1" applyFont="1" applyBorder="1" applyAlignment="1">
      <alignment horizontal="center" vertical="center"/>
    </xf>
    <xf numFmtId="49" fontId="4" fillId="0" borderId="16" xfId="0" applyNumberFormat="1" applyFont="1" applyBorder="1" applyAlignment="1">
      <alignment horizontal="center" vertical="center"/>
    </xf>
    <xf numFmtId="49" fontId="4" fillId="0" borderId="2" xfId="0" applyNumberFormat="1" applyFont="1" applyBorder="1" applyAlignment="1">
      <alignment horizontal="center" vertical="center"/>
    </xf>
    <xf numFmtId="49" fontId="4" fillId="0" borderId="16" xfId="0" applyNumberFormat="1" applyFont="1" applyBorder="1" applyAlignment="1">
      <alignment horizontal="center" vertical="center" wrapText="1"/>
    </xf>
    <xf numFmtId="49" fontId="4" fillId="0" borderId="25" xfId="0" applyNumberFormat="1" applyFont="1" applyBorder="1" applyAlignment="1">
      <alignment horizontal="center" vertical="center"/>
    </xf>
    <xf numFmtId="49" fontId="4" fillId="0" borderId="41" xfId="0" applyNumberFormat="1" applyFont="1" applyBorder="1" applyAlignment="1">
      <alignment horizontal="center" vertical="center"/>
    </xf>
    <xf numFmtId="49" fontId="4" fillId="0" borderId="43" xfId="0" applyNumberFormat="1" applyFont="1" applyBorder="1" applyAlignment="1">
      <alignment horizontal="center" vertical="center" wrapText="1"/>
    </xf>
    <xf numFmtId="49" fontId="4" fillId="3" borderId="41" xfId="0" applyNumberFormat="1" applyFont="1" applyFill="1" applyBorder="1" applyAlignment="1">
      <alignment horizontal="center" vertical="center"/>
    </xf>
    <xf numFmtId="49" fontId="4" fillId="3" borderId="41" xfId="0" applyNumberFormat="1" applyFont="1" applyFill="1" applyBorder="1" applyAlignment="1">
      <alignment horizontal="center" vertical="center" wrapText="1"/>
    </xf>
    <xf numFmtId="49" fontId="4" fillId="3" borderId="43" xfId="0" applyNumberFormat="1" applyFont="1" applyFill="1" applyBorder="1" applyAlignment="1">
      <alignment horizontal="center" vertical="center" wrapText="1"/>
    </xf>
    <xf numFmtId="49" fontId="4" fillId="0" borderId="41" xfId="0" applyNumberFormat="1" applyFont="1" applyBorder="1" applyAlignment="1">
      <alignment horizontal="center" vertical="center" wrapText="1"/>
    </xf>
    <xf numFmtId="49" fontId="4" fillId="0" borderId="16" xfId="0" applyNumberFormat="1" applyFont="1" applyBorder="1" applyAlignment="1">
      <alignment horizontal="center"/>
    </xf>
    <xf numFmtId="49" fontId="4" fillId="3" borderId="16" xfId="0" applyNumberFormat="1" applyFont="1" applyFill="1" applyBorder="1" applyAlignment="1">
      <alignment horizontal="center"/>
    </xf>
    <xf numFmtId="49" fontId="57" fillId="0" borderId="16" xfId="0" applyNumberFormat="1" applyFont="1" applyBorder="1" applyAlignment="1">
      <alignment horizontal="center"/>
    </xf>
    <xf numFmtId="49" fontId="57" fillId="0" borderId="17" xfId="0" applyNumberFormat="1" applyFont="1" applyBorder="1" applyAlignment="1">
      <alignment horizontal="center"/>
    </xf>
    <xf numFmtId="49" fontId="57" fillId="3" borderId="17" xfId="0" applyNumberFormat="1" applyFont="1" applyFill="1" applyBorder="1" applyAlignment="1">
      <alignment horizontal="center"/>
    </xf>
    <xf numFmtId="49" fontId="4" fillId="4" borderId="16" xfId="0" applyNumberFormat="1" applyFont="1" applyFill="1" applyBorder="1" applyAlignment="1">
      <alignment horizontal="center"/>
    </xf>
    <xf numFmtId="49" fontId="4" fillId="3" borderId="38" xfId="0" applyNumberFormat="1" applyFont="1" applyFill="1" applyBorder="1" applyAlignment="1">
      <alignment horizontal="center"/>
    </xf>
    <xf numFmtId="49" fontId="57" fillId="0" borderId="38" xfId="0" applyNumberFormat="1" applyFont="1" applyBorder="1" applyAlignment="1">
      <alignment horizontal="center"/>
    </xf>
    <xf numFmtId="49" fontId="4" fillId="0" borderId="1" xfId="0" applyNumberFormat="1" applyFont="1" applyBorder="1" applyAlignment="1">
      <alignment horizontal="center" vertical="center" wrapText="1"/>
    </xf>
    <xf numFmtId="49" fontId="57" fillId="0" borderId="16" xfId="0" applyNumberFormat="1" applyFont="1" applyBorder="1" applyAlignment="1">
      <alignment horizontal="center" vertical="center" wrapText="1"/>
    </xf>
    <xf numFmtId="49" fontId="57" fillId="3" borderId="16" xfId="0" applyNumberFormat="1" applyFont="1" applyFill="1" applyBorder="1" applyAlignment="1">
      <alignment horizontal="center" vertical="center" wrapText="1"/>
    </xf>
    <xf numFmtId="49" fontId="57" fillId="0" borderId="41" xfId="0" applyNumberFormat="1" applyFont="1" applyBorder="1" applyAlignment="1">
      <alignment horizontal="center" vertical="center" wrapText="1"/>
    </xf>
    <xf numFmtId="49" fontId="4" fillId="0" borderId="25" xfId="0" applyNumberFormat="1" applyFont="1" applyBorder="1" applyAlignment="1">
      <alignment horizontal="center" vertical="center" wrapText="1"/>
    </xf>
    <xf numFmtId="49" fontId="57" fillId="3" borderId="41" xfId="0" applyNumberFormat="1" applyFont="1" applyFill="1" applyBorder="1" applyAlignment="1">
      <alignment horizontal="center" vertical="center" wrapText="1"/>
    </xf>
    <xf numFmtId="49" fontId="111" fillId="0" borderId="24" xfId="0" applyNumberFormat="1" applyFont="1" applyBorder="1" applyAlignment="1">
      <alignment horizontal="center"/>
    </xf>
    <xf numFmtId="49" fontId="111" fillId="3" borderId="39" xfId="0" applyNumberFormat="1" applyFont="1" applyFill="1" applyBorder="1" applyAlignment="1">
      <alignment horizontal="center"/>
    </xf>
    <xf numFmtId="49" fontId="111" fillId="0" borderId="39" xfId="0" applyNumberFormat="1" applyFont="1" applyBorder="1" applyAlignment="1">
      <alignment horizontal="center"/>
    </xf>
    <xf numFmtId="49" fontId="112" fillId="3" borderId="39" xfId="0" applyNumberFormat="1" applyFont="1" applyFill="1" applyBorder="1" applyAlignment="1">
      <alignment horizontal="center"/>
    </xf>
    <xf numFmtId="49" fontId="111" fillId="0" borderId="30" xfId="0" applyNumberFormat="1" applyFont="1" applyBorder="1" applyAlignment="1">
      <alignment horizontal="center"/>
    </xf>
    <xf numFmtId="49" fontId="111" fillId="3" borderId="38" xfId="0" applyNumberFormat="1" applyFont="1" applyFill="1" applyBorder="1" applyAlignment="1">
      <alignment horizontal="center"/>
    </xf>
    <xf numFmtId="49" fontId="111" fillId="0" borderId="38" xfId="0" applyNumberFormat="1" applyFont="1" applyBorder="1" applyAlignment="1">
      <alignment horizontal="center"/>
    </xf>
    <xf numFmtId="49" fontId="112" fillId="3" borderId="38" xfId="0" applyNumberFormat="1" applyFont="1" applyFill="1" applyBorder="1" applyAlignment="1">
      <alignment horizontal="center"/>
    </xf>
    <xf numFmtId="49" fontId="111" fillId="0" borderId="37" xfId="0" applyNumberFormat="1" applyFont="1" applyBorder="1" applyAlignment="1">
      <alignment horizontal="center"/>
    </xf>
    <xf numFmtId="49" fontId="111" fillId="3" borderId="40" xfId="0" applyNumberFormat="1" applyFont="1" applyFill="1" applyBorder="1" applyAlignment="1">
      <alignment horizontal="center"/>
    </xf>
    <xf numFmtId="49" fontId="111" fillId="0" borderId="40" xfId="0" applyNumberFormat="1" applyFont="1" applyBorder="1" applyAlignment="1">
      <alignment horizontal="center"/>
    </xf>
    <xf numFmtId="49" fontId="112" fillId="3" borderId="40" xfId="0" applyNumberFormat="1" applyFont="1" applyFill="1" applyBorder="1" applyAlignment="1">
      <alignment horizontal="center"/>
    </xf>
    <xf numFmtId="49" fontId="4" fillId="3" borderId="39" xfId="0" applyNumberFormat="1" applyFont="1" applyFill="1" applyBorder="1" applyAlignment="1">
      <alignment horizontal="center"/>
    </xf>
    <xf numFmtId="49" fontId="4" fillId="0" borderId="39" xfId="0" applyNumberFormat="1" applyFont="1" applyBorder="1" applyAlignment="1">
      <alignment horizontal="center"/>
    </xf>
    <xf numFmtId="49" fontId="57" fillId="3" borderId="39" xfId="0" applyNumberFormat="1" applyFont="1" applyFill="1" applyBorder="1" applyAlignment="1">
      <alignment horizontal="center"/>
    </xf>
    <xf numFmtId="49" fontId="4" fillId="0" borderId="30" xfId="0" applyNumberFormat="1" applyFont="1" applyBorder="1" applyAlignment="1">
      <alignment horizontal="center"/>
    </xf>
    <xf numFmtId="49" fontId="4" fillId="0" borderId="38" xfId="0" applyNumberFormat="1" applyFont="1" applyBorder="1" applyAlignment="1">
      <alignment horizontal="center"/>
    </xf>
    <xf numFmtId="49" fontId="57" fillId="3" borderId="38" xfId="0" applyNumberFormat="1" applyFont="1" applyFill="1" applyBorder="1" applyAlignment="1">
      <alignment horizontal="center"/>
    </xf>
    <xf numFmtId="49" fontId="4" fillId="3" borderId="24" xfId="0" applyNumberFormat="1" applyFont="1" applyFill="1" applyBorder="1" applyAlignment="1">
      <alignment horizontal="center"/>
    </xf>
    <xf numFmtId="49" fontId="57" fillId="3" borderId="24" xfId="0" applyNumberFormat="1" applyFont="1" applyFill="1" applyBorder="1" applyAlignment="1">
      <alignment horizontal="center"/>
    </xf>
    <xf numFmtId="49" fontId="4" fillId="0" borderId="1" xfId="0" applyNumberFormat="1" applyFont="1" applyBorder="1" applyAlignment="1">
      <alignment horizontal="center"/>
    </xf>
    <xf numFmtId="49" fontId="57" fillId="3" borderId="16" xfId="0" applyNumberFormat="1" applyFont="1" applyFill="1" applyBorder="1" applyAlignment="1">
      <alignment horizontal="center"/>
    </xf>
    <xf numFmtId="49" fontId="4" fillId="0" borderId="24" xfId="0" applyNumberFormat="1" applyFont="1" applyBorder="1" applyAlignment="1">
      <alignment horizontal="center" vertical="center" wrapText="1"/>
    </xf>
    <xf numFmtId="49" fontId="4" fillId="0" borderId="39"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3" borderId="16" xfId="0" applyFont="1" applyFill="1" applyBorder="1" applyAlignment="1">
      <alignment horizontal="center" vertical="center" wrapText="1"/>
    </xf>
    <xf numFmtId="0" fontId="4" fillId="0" borderId="16" xfId="0" applyFont="1" applyBorder="1" applyAlignment="1">
      <alignment horizontal="center" vertical="center" wrapText="1"/>
    </xf>
    <xf numFmtId="2" fontId="4" fillId="4" borderId="16" xfId="0" applyNumberFormat="1" applyFont="1" applyFill="1" applyBorder="1" applyAlignment="1">
      <alignment horizontal="center" vertical="center" wrapText="1"/>
    </xf>
    <xf numFmtId="0" fontId="4" fillId="4" borderId="16" xfId="0"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9" fontId="4" fillId="0" borderId="39" xfId="0" applyNumberFormat="1" applyFont="1" applyBorder="1" applyAlignment="1">
      <alignment horizontal="center" vertical="center"/>
    </xf>
    <xf numFmtId="49" fontId="57" fillId="3" borderId="16" xfId="0" applyNumberFormat="1" applyFont="1" applyFill="1" applyBorder="1" applyAlignment="1">
      <alignment horizontal="center" vertical="center"/>
    </xf>
    <xf numFmtId="49" fontId="57" fillId="0" borderId="39" xfId="0" applyNumberFormat="1" applyFont="1" applyBorder="1" applyAlignment="1">
      <alignment horizontal="center" vertical="center"/>
    </xf>
    <xf numFmtId="49" fontId="57" fillId="0" borderId="116" xfId="0" applyNumberFormat="1" applyFont="1" applyBorder="1" applyAlignment="1">
      <alignment horizontal="center" vertical="center" wrapText="1"/>
    </xf>
    <xf numFmtId="49" fontId="57" fillId="3" borderId="41" xfId="0" applyNumberFormat="1" applyFont="1" applyFill="1" applyBorder="1" applyAlignment="1">
      <alignment horizontal="center" vertical="center"/>
    </xf>
    <xf numFmtId="10" fontId="4" fillId="0" borderId="16" xfId="0" applyNumberFormat="1" applyFont="1" applyBorder="1" applyAlignment="1">
      <alignment horizontal="center"/>
    </xf>
    <xf numFmtId="49" fontId="21" fillId="3" borderId="1" xfId="0" applyNumberFormat="1" applyFont="1" applyFill="1" applyBorder="1" applyAlignment="1">
      <alignment horizontal="center"/>
    </xf>
    <xf numFmtId="49" fontId="21" fillId="0" borderId="24" xfId="0" applyNumberFormat="1" applyFont="1" applyBorder="1" applyAlignment="1">
      <alignment horizontal="center"/>
    </xf>
    <xf numFmtId="49" fontId="4" fillId="0" borderId="37" xfId="0" applyNumberFormat="1" applyFont="1" applyBorder="1" applyAlignment="1">
      <alignment horizontal="center"/>
    </xf>
    <xf numFmtId="49" fontId="4" fillId="3" borderId="37" xfId="0" applyNumberFormat="1" applyFont="1" applyFill="1" applyBorder="1" applyAlignment="1">
      <alignment horizontal="center"/>
    </xf>
    <xf numFmtId="49" fontId="57" fillId="3" borderId="37" xfId="0" applyNumberFormat="1" applyFont="1" applyFill="1" applyBorder="1" applyAlignment="1">
      <alignment horizontal="center"/>
    </xf>
    <xf numFmtId="49" fontId="21" fillId="3" borderId="25" xfId="0" applyNumberFormat="1" applyFont="1" applyFill="1" applyBorder="1" applyAlignment="1">
      <alignment horizontal="center"/>
    </xf>
    <xf numFmtId="49" fontId="4" fillId="3" borderId="25" xfId="0" applyNumberFormat="1" applyFont="1" applyFill="1" applyBorder="1" applyAlignment="1">
      <alignment horizontal="center"/>
    </xf>
    <xf numFmtId="49" fontId="57" fillId="3" borderId="25" xfId="0" applyNumberFormat="1" applyFont="1" applyFill="1" applyBorder="1" applyAlignment="1">
      <alignment horizontal="center"/>
    </xf>
    <xf numFmtId="49" fontId="21" fillId="3" borderId="24" xfId="0" applyNumberFormat="1" applyFont="1" applyFill="1" applyBorder="1" applyAlignment="1">
      <alignment horizontal="center"/>
    </xf>
    <xf numFmtId="49" fontId="57" fillId="3" borderId="30" xfId="0" applyNumberFormat="1" applyFont="1" applyFill="1" applyBorder="1" applyAlignment="1">
      <alignment horizontal="center"/>
    </xf>
    <xf numFmtId="49" fontId="4" fillId="3" borderId="111" xfId="0" applyNumberFormat="1" applyFont="1" applyFill="1" applyBorder="1" applyAlignment="1">
      <alignment horizontal="center"/>
    </xf>
    <xf numFmtId="49" fontId="57" fillId="3" borderId="111" xfId="0" applyNumberFormat="1" applyFont="1" applyFill="1" applyBorder="1" applyAlignment="1">
      <alignment horizontal="center"/>
    </xf>
    <xf numFmtId="49" fontId="21" fillId="0" borderId="24" xfId="2" applyNumberFormat="1" applyFont="1" applyBorder="1" applyAlignment="1">
      <alignment horizontal="center"/>
    </xf>
    <xf numFmtId="49" fontId="21" fillId="3" borderId="24" xfId="2" applyNumberFormat="1" applyFont="1" applyFill="1" applyBorder="1" applyAlignment="1">
      <alignment horizontal="center"/>
    </xf>
    <xf numFmtId="49" fontId="21" fillId="0" borderId="1" xfId="0" applyNumberFormat="1" applyFont="1" applyBorder="1" applyAlignment="1">
      <alignment horizontal="center"/>
    </xf>
    <xf numFmtId="49" fontId="57" fillId="0" borderId="12" xfId="0" applyNumberFormat="1" applyFont="1" applyBorder="1" applyAlignment="1">
      <alignment horizontal="center"/>
    </xf>
    <xf numFmtId="49" fontId="57" fillId="0" borderId="1" xfId="0" applyNumberFormat="1" applyFont="1" applyBorder="1" applyAlignment="1">
      <alignment horizontal="center"/>
    </xf>
    <xf numFmtId="49" fontId="21" fillId="0" borderId="16" xfId="0" applyNumberFormat="1" applyFont="1" applyBorder="1" applyAlignment="1">
      <alignment horizontal="center"/>
    </xf>
    <xf numFmtId="49" fontId="21" fillId="3" borderId="16" xfId="0" applyNumberFormat="1" applyFont="1" applyFill="1" applyBorder="1" applyAlignment="1">
      <alignment horizontal="center"/>
    </xf>
    <xf numFmtId="49" fontId="57" fillId="0" borderId="24" xfId="0" applyNumberFormat="1" applyFont="1" applyBorder="1" applyAlignment="1">
      <alignment horizontal="center"/>
    </xf>
    <xf numFmtId="49" fontId="21" fillId="3" borderId="38" xfId="0" applyNumberFormat="1" applyFont="1" applyFill="1" applyBorder="1" applyAlignment="1">
      <alignment horizontal="center"/>
    </xf>
    <xf numFmtId="49" fontId="57" fillId="3" borderId="41" xfId="0" applyNumberFormat="1" applyFont="1" applyFill="1" applyBorder="1" applyAlignment="1">
      <alignment horizontal="center"/>
    </xf>
    <xf numFmtId="49" fontId="21" fillId="0" borderId="38" xfId="0" applyNumberFormat="1" applyFont="1" applyBorder="1" applyAlignment="1">
      <alignment horizontal="center"/>
    </xf>
    <xf numFmtId="49" fontId="57" fillId="0" borderId="41" xfId="0" applyNumberFormat="1" applyFont="1" applyBorder="1" applyAlignment="1">
      <alignment horizontal="center"/>
    </xf>
    <xf numFmtId="49" fontId="21" fillId="0" borderId="1" xfId="0" applyNumberFormat="1" applyFont="1" applyBorder="1" applyAlignment="1">
      <alignment wrapText="1"/>
    </xf>
    <xf numFmtId="49" fontId="21" fillId="0" borderId="1" xfId="0" applyNumberFormat="1" applyFont="1" applyBorder="1" applyAlignment="1">
      <alignment horizontal="center" vertical="center" wrapText="1"/>
    </xf>
    <xf numFmtId="49" fontId="21" fillId="0" borderId="16" xfId="0" applyNumberFormat="1" applyFont="1" applyBorder="1" applyAlignment="1">
      <alignment wrapText="1"/>
    </xf>
    <xf numFmtId="49" fontId="21" fillId="0" borderId="16" xfId="0" applyNumberFormat="1" applyFont="1" applyBorder="1" applyAlignment="1">
      <alignment horizontal="center" vertical="center" wrapText="1"/>
    </xf>
    <xf numFmtId="49" fontId="57" fillId="0" borderId="16" xfId="0" applyNumberFormat="1" applyFont="1" applyBorder="1" applyAlignment="1">
      <alignment wrapText="1"/>
    </xf>
    <xf numFmtId="49" fontId="21" fillId="3" borderId="16" xfId="0" applyNumberFormat="1" applyFont="1" applyFill="1" applyBorder="1" applyAlignment="1">
      <alignment wrapText="1"/>
    </xf>
    <xf numFmtId="49" fontId="21" fillId="3" borderId="16" xfId="0" applyNumberFormat="1" applyFont="1" applyFill="1" applyBorder="1" applyAlignment="1">
      <alignment horizontal="center" vertical="center" wrapText="1"/>
    </xf>
    <xf numFmtId="49" fontId="57" fillId="3" borderId="16" xfId="0" applyNumberFormat="1" applyFont="1" applyFill="1" applyBorder="1" applyAlignment="1">
      <alignment wrapText="1"/>
    </xf>
    <xf numFmtId="49" fontId="21" fillId="4" borderId="30" xfId="0" applyNumberFormat="1" applyFont="1" applyFill="1" applyBorder="1" applyAlignment="1">
      <alignment horizontal="left"/>
    </xf>
    <xf numFmtId="49" fontId="21" fillId="4" borderId="1" xfId="0" applyNumberFormat="1" applyFont="1" applyFill="1" applyBorder="1" applyAlignment="1">
      <alignment horizontal="center"/>
    </xf>
    <xf numFmtId="49" fontId="21" fillId="4" borderId="25" xfId="0" applyNumberFormat="1" applyFont="1" applyFill="1" applyBorder="1" applyAlignment="1">
      <alignment horizontal="center"/>
    </xf>
    <xf numFmtId="49" fontId="21" fillId="3" borderId="38" xfId="0" applyNumberFormat="1" applyFont="1" applyFill="1" applyBorder="1" applyAlignment="1">
      <alignment horizontal="left"/>
    </xf>
    <xf numFmtId="49" fontId="21" fillId="4" borderId="38" xfId="0" applyNumberFormat="1" applyFont="1" applyFill="1" applyBorder="1" applyAlignment="1">
      <alignment horizontal="left"/>
    </xf>
    <xf numFmtId="49" fontId="57" fillId="3" borderId="42" xfId="0" applyNumberFormat="1" applyFont="1" applyFill="1" applyBorder="1" applyAlignment="1">
      <alignment horizontal="left"/>
    </xf>
    <xf numFmtId="49" fontId="57" fillId="3" borderId="0" xfId="0" applyNumberFormat="1" applyFont="1" applyFill="1" applyAlignment="1">
      <alignment horizontal="center"/>
    </xf>
    <xf numFmtId="49" fontId="57" fillId="3" borderId="23" xfId="0" applyNumberFormat="1" applyFont="1" applyFill="1" applyBorder="1" applyAlignment="1">
      <alignment horizontal="center"/>
    </xf>
    <xf numFmtId="49" fontId="111" fillId="0" borderId="111" xfId="0" applyNumberFormat="1" applyFont="1" applyBorder="1" applyAlignment="1">
      <alignment horizontal="center"/>
    </xf>
    <xf numFmtId="49" fontId="111" fillId="0" borderId="25" xfId="0" applyNumberFormat="1" applyFont="1" applyBorder="1" applyAlignment="1">
      <alignment horizontal="center"/>
    </xf>
    <xf numFmtId="49" fontId="111" fillId="3" borderId="112" xfId="0" applyNumberFormat="1" applyFont="1" applyFill="1" applyBorder="1" applyAlignment="1">
      <alignment horizontal="center"/>
    </xf>
    <xf numFmtId="49" fontId="111" fillId="3" borderId="41" xfId="0" applyNumberFormat="1" applyFont="1" applyFill="1" applyBorder="1" applyAlignment="1">
      <alignment horizontal="center"/>
    </xf>
    <xf numFmtId="49" fontId="111" fillId="0" borderId="112" xfId="0" applyNumberFormat="1" applyFont="1" applyBorder="1" applyAlignment="1">
      <alignment horizontal="center"/>
    </xf>
    <xf numFmtId="49" fontId="111" fillId="0" borderId="41" xfId="0" applyNumberFormat="1" applyFont="1" applyBorder="1" applyAlignment="1">
      <alignment horizontal="center"/>
    </xf>
    <xf numFmtId="49" fontId="112" fillId="3" borderId="112" xfId="0" applyNumberFormat="1" applyFont="1" applyFill="1" applyBorder="1" applyAlignment="1">
      <alignment horizontal="center"/>
    </xf>
    <xf numFmtId="49" fontId="112" fillId="3" borderId="41" xfId="0" applyNumberFormat="1" applyFont="1" applyFill="1" applyBorder="1" applyAlignment="1">
      <alignment horizontal="center"/>
    </xf>
    <xf numFmtId="49" fontId="21" fillId="4" borderId="1" xfId="0" applyNumberFormat="1" applyFont="1" applyFill="1" applyBorder="1" applyAlignment="1">
      <alignment horizontal="center" vertical="center"/>
    </xf>
    <xf numFmtId="49" fontId="4" fillId="0" borderId="16" xfId="0" applyNumberFormat="1" applyFont="1" applyBorder="1" applyAlignment="1">
      <alignment horizontal="left" vertical="center"/>
    </xf>
    <xf numFmtId="49" fontId="57" fillId="0" borderId="16" xfId="0" applyNumberFormat="1" applyFont="1" applyBorder="1" applyAlignment="1">
      <alignment horizontal="center" vertical="center"/>
    </xf>
    <xf numFmtId="49" fontId="57" fillId="0" borderId="41" xfId="0" applyNumberFormat="1" applyFont="1" applyBorder="1" applyAlignment="1">
      <alignment horizontal="center" vertical="center"/>
    </xf>
    <xf numFmtId="49" fontId="4" fillId="4" borderId="1" xfId="0" applyNumberFormat="1" applyFont="1" applyFill="1" applyBorder="1" applyAlignment="1">
      <alignment horizontal="center" vertical="center"/>
    </xf>
    <xf numFmtId="49" fontId="4" fillId="4" borderId="25" xfId="0" applyNumberFormat="1" applyFont="1" applyFill="1" applyBorder="1" applyAlignment="1">
      <alignment horizontal="center" vertical="center"/>
    </xf>
    <xf numFmtId="49" fontId="4" fillId="4" borderId="1" xfId="0" applyNumberFormat="1" applyFont="1" applyFill="1" applyBorder="1" applyAlignment="1">
      <alignment horizontal="center" wrapText="1"/>
    </xf>
    <xf numFmtId="49" fontId="4" fillId="3" borderId="1" xfId="0" applyNumberFormat="1" applyFont="1" applyFill="1" applyBorder="1" applyAlignment="1">
      <alignment horizontal="center" vertical="center" wrapText="1"/>
    </xf>
    <xf numFmtId="49" fontId="57" fillId="3" borderId="1" xfId="0" applyNumberFormat="1" applyFont="1" applyFill="1" applyBorder="1" applyAlignment="1">
      <alignment horizontal="center" vertical="center" wrapText="1"/>
    </xf>
    <xf numFmtId="4" fontId="4" fillId="12" borderId="16" xfId="0" applyNumberFormat="1" applyFont="1" applyFill="1" applyBorder="1" applyAlignment="1">
      <alignment horizontal="center" vertical="center" wrapText="1"/>
    </xf>
    <xf numFmtId="168" fontId="4" fillId="13" borderId="1" xfId="0" applyNumberFormat="1" applyFont="1" applyFill="1" applyBorder="1" applyAlignment="1">
      <alignment horizontal="center" vertical="center" wrapText="1"/>
    </xf>
    <xf numFmtId="10" fontId="4" fillId="0" borderId="39" xfId="0" applyNumberFormat="1" applyFont="1" applyBorder="1" applyAlignment="1">
      <alignment horizontal="center" wrapText="1"/>
    </xf>
    <xf numFmtId="0" fontId="167" fillId="2" borderId="0" xfId="1" applyFont="1" applyFill="1" applyAlignment="1">
      <alignment wrapText="1"/>
    </xf>
    <xf numFmtId="49" fontId="29" fillId="3" borderId="24" xfId="0" applyNumberFormat="1" applyFont="1" applyFill="1" applyBorder="1" applyAlignment="1">
      <alignment horizontal="center"/>
    </xf>
    <xf numFmtId="49" fontId="46" fillId="0" borderId="0" xfId="0" applyNumberFormat="1" applyFont="1"/>
    <xf numFmtId="2" fontId="21" fillId="0" borderId="0" xfId="0" applyNumberFormat="1" applyFont="1" applyAlignment="1">
      <alignment vertical="center" wrapText="1"/>
    </xf>
    <xf numFmtId="0" fontId="169" fillId="12" borderId="121" xfId="0" applyFont="1" applyFill="1" applyBorder="1" applyAlignment="1">
      <alignment horizontal="center" wrapText="1"/>
    </xf>
    <xf numFmtId="49" fontId="57" fillId="0" borderId="39" xfId="0" applyNumberFormat="1" applyFont="1" applyBorder="1" applyAlignment="1">
      <alignment horizontal="center" wrapText="1"/>
    </xf>
    <xf numFmtId="49" fontId="4" fillId="12" borderId="39" xfId="0" applyNumberFormat="1" applyFont="1" applyFill="1" applyBorder="1" applyAlignment="1">
      <alignment horizontal="center" vertical="center" wrapText="1"/>
    </xf>
    <xf numFmtId="49" fontId="57" fillId="12" borderId="39" xfId="0" applyNumberFormat="1" applyFont="1" applyFill="1" applyBorder="1" applyAlignment="1">
      <alignment horizontal="center" wrapText="1"/>
    </xf>
    <xf numFmtId="168" fontId="57" fillId="0" borderId="2" xfId="0" applyNumberFormat="1" applyFont="1" applyBorder="1" applyAlignment="1">
      <alignment horizontal="right" vertical="center" wrapText="1"/>
    </xf>
    <xf numFmtId="168" fontId="57" fillId="12" borderId="43" xfId="0" applyNumberFormat="1" applyFont="1" applyFill="1" applyBorder="1" applyAlignment="1">
      <alignment horizontal="right" vertical="center" wrapText="1"/>
    </xf>
    <xf numFmtId="49" fontId="1" fillId="0" borderId="1" xfId="0" applyNumberFormat="1" applyFont="1" applyBorder="1" applyAlignment="1">
      <alignment horizontal="center" vertical="center"/>
    </xf>
    <xf numFmtId="49" fontId="1" fillId="0" borderId="25" xfId="0" applyNumberFormat="1" applyFont="1" applyBorder="1" applyAlignment="1">
      <alignment horizontal="center" vertical="center"/>
    </xf>
    <xf numFmtId="0" fontId="170" fillId="0" borderId="0" xfId="0" applyFont="1"/>
    <xf numFmtId="0" fontId="168" fillId="0" borderId="122" xfId="0" applyFont="1" applyBorder="1" applyAlignment="1">
      <alignment horizontal="center" wrapText="1"/>
    </xf>
    <xf numFmtId="0" fontId="168" fillId="12" borderId="121" xfId="0" applyFont="1" applyFill="1" applyBorder="1" applyAlignment="1">
      <alignment horizontal="center" wrapText="1"/>
    </xf>
    <xf numFmtId="0" fontId="168" fillId="0" borderId="121" xfId="0" applyFont="1" applyBorder="1" applyAlignment="1">
      <alignment horizontal="center" wrapText="1"/>
    </xf>
    <xf numFmtId="49" fontId="57" fillId="3" borderId="24" xfId="2" applyNumberFormat="1" applyFont="1" applyFill="1" applyBorder="1" applyAlignment="1">
      <alignment horizontal="center"/>
    </xf>
    <xf numFmtId="49" fontId="4" fillId="0" borderId="12" xfId="0" applyNumberFormat="1" applyFont="1" applyBorder="1" applyAlignment="1">
      <alignment horizontal="center"/>
    </xf>
    <xf numFmtId="49" fontId="4" fillId="0" borderId="17" xfId="0" applyNumberFormat="1" applyFont="1" applyBorder="1" applyAlignment="1">
      <alignment horizontal="center"/>
    </xf>
    <xf numFmtId="49" fontId="4" fillId="3" borderId="17" xfId="0" applyNumberFormat="1" applyFont="1" applyFill="1" applyBorder="1" applyAlignment="1">
      <alignment horizontal="center"/>
    </xf>
    <xf numFmtId="49" fontId="21" fillId="0" borderId="39" xfId="0" applyNumberFormat="1" applyFont="1" applyBorder="1" applyAlignment="1">
      <alignment horizontal="center"/>
    </xf>
    <xf numFmtId="49" fontId="21" fillId="12" borderId="39" xfId="0" applyNumberFormat="1" applyFont="1" applyFill="1" applyBorder="1" applyAlignment="1">
      <alignment horizontal="center"/>
    </xf>
    <xf numFmtId="49" fontId="57" fillId="12" borderId="39" xfId="0" applyNumberFormat="1" applyFont="1" applyFill="1" applyBorder="1" applyAlignment="1">
      <alignment horizontal="center"/>
    </xf>
    <xf numFmtId="49" fontId="21" fillId="3" borderId="39" xfId="0" applyNumberFormat="1" applyFont="1" applyFill="1" applyBorder="1" applyAlignment="1">
      <alignment horizontal="center"/>
    </xf>
    <xf numFmtId="49" fontId="21" fillId="0" borderId="111" xfId="0" applyNumberFormat="1" applyFont="1" applyBorder="1" applyAlignment="1">
      <alignment horizontal="center"/>
    </xf>
    <xf numFmtId="49" fontId="21" fillId="0" borderId="112" xfId="0" applyNumberFormat="1" applyFont="1" applyBorder="1" applyAlignment="1">
      <alignment horizontal="center"/>
    </xf>
    <xf numFmtId="49" fontId="21" fillId="12" borderId="112" xfId="0" applyNumberFormat="1" applyFont="1" applyFill="1" applyBorder="1" applyAlignment="1">
      <alignment horizontal="center"/>
    </xf>
    <xf numFmtId="49" fontId="57" fillId="12" borderId="112" xfId="0" applyNumberFormat="1" applyFont="1" applyFill="1" applyBorder="1" applyAlignment="1">
      <alignment horizontal="center"/>
    </xf>
    <xf numFmtId="49" fontId="21" fillId="12" borderId="20" xfId="0" applyNumberFormat="1" applyFont="1" applyFill="1" applyBorder="1" applyAlignment="1">
      <alignment horizontal="center"/>
    </xf>
    <xf numFmtId="49" fontId="21" fillId="0" borderId="15" xfId="0" applyNumberFormat="1" applyFont="1" applyBorder="1" applyAlignment="1">
      <alignment horizontal="center"/>
    </xf>
    <xf numFmtId="49" fontId="21" fillId="0" borderId="39" xfId="0" applyNumberFormat="1" applyFont="1" applyBorder="1" applyAlignment="1">
      <alignment horizontal="center" vertical="center" wrapText="1"/>
    </xf>
    <xf numFmtId="49" fontId="57" fillId="0" borderId="39" xfId="0" applyNumberFormat="1" applyFont="1" applyBorder="1" applyAlignment="1">
      <alignment horizontal="center" vertical="center" wrapText="1"/>
    </xf>
    <xf numFmtId="49" fontId="21" fillId="0" borderId="116" xfId="0" applyNumberFormat="1" applyFont="1" applyBorder="1" applyAlignment="1">
      <alignment horizontal="center" vertical="center" wrapText="1"/>
    </xf>
    <xf numFmtId="49" fontId="21" fillId="3" borderId="16" xfId="0" applyNumberFormat="1" applyFont="1" applyFill="1" applyBorder="1" applyAlignment="1">
      <alignment horizontal="center" vertical="center"/>
    </xf>
    <xf numFmtId="49" fontId="21" fillId="0" borderId="39" xfId="0" applyNumberFormat="1" applyFont="1" applyBorder="1" applyAlignment="1">
      <alignment horizontal="center" vertical="center"/>
    </xf>
    <xf numFmtId="49" fontId="21" fillId="0" borderId="16" xfId="0" applyNumberFormat="1" applyFont="1" applyBorder="1" applyAlignment="1">
      <alignment horizontal="left" vertical="center" wrapText="1"/>
    </xf>
    <xf numFmtId="49" fontId="4" fillId="12" borderId="16" xfId="0" applyNumberFormat="1" applyFont="1" applyFill="1" applyBorder="1" applyAlignment="1">
      <alignment horizontal="center" vertical="center" wrapText="1"/>
    </xf>
    <xf numFmtId="0" fontId="171" fillId="0" borderId="11" xfId="1" applyFont="1" applyBorder="1" applyAlignment="1">
      <alignment vertical="center"/>
    </xf>
    <xf numFmtId="0" fontId="41" fillId="3" borderId="11" xfId="0" applyFont="1" applyFill="1" applyBorder="1" applyAlignment="1">
      <alignment vertical="center"/>
    </xf>
    <xf numFmtId="0" fontId="42" fillId="4" borderId="13" xfId="0" applyFont="1" applyFill="1" applyBorder="1" applyAlignment="1">
      <alignment vertical="center"/>
    </xf>
    <xf numFmtId="0" fontId="43" fillId="3" borderId="13" xfId="0" applyFont="1" applyFill="1" applyBorder="1" applyAlignment="1">
      <alignment vertical="center"/>
    </xf>
    <xf numFmtId="0" fontId="44" fillId="3" borderId="9" xfId="0" applyFont="1" applyFill="1" applyBorder="1" applyAlignment="1">
      <alignment vertical="center"/>
    </xf>
    <xf numFmtId="0" fontId="45" fillId="4" borderId="9" xfId="0" applyFont="1" applyFill="1" applyBorder="1" applyAlignment="1">
      <alignment vertical="center"/>
    </xf>
    <xf numFmtId="0" fontId="38" fillId="0" borderId="10" xfId="0" applyFont="1" applyBorder="1" applyAlignment="1">
      <alignment vertical="center"/>
    </xf>
    <xf numFmtId="0" fontId="2" fillId="0" borderId="13" xfId="0" applyFont="1" applyBorder="1" applyAlignment="1">
      <alignment vertical="center"/>
    </xf>
    <xf numFmtId="0" fontId="37" fillId="3" borderId="13" xfId="0" applyFont="1" applyFill="1" applyBorder="1" applyAlignment="1">
      <alignment vertical="center"/>
    </xf>
    <xf numFmtId="0" fontId="39" fillId="4" borderId="13" xfId="0" applyFont="1" applyFill="1" applyBorder="1" applyAlignment="1">
      <alignment vertical="center"/>
    </xf>
    <xf numFmtId="0" fontId="24" fillId="3" borderId="13" xfId="0" applyFont="1" applyFill="1" applyBorder="1" applyAlignment="1">
      <alignment vertical="center"/>
    </xf>
    <xf numFmtId="0" fontId="40" fillId="4" borderId="13" xfId="0" applyFont="1" applyFill="1" applyBorder="1" applyAlignment="1">
      <alignment vertical="center"/>
    </xf>
    <xf numFmtId="0" fontId="23" fillId="4" borderId="13" xfId="0" applyFont="1" applyFill="1" applyBorder="1" applyAlignment="1">
      <alignment vertical="center"/>
    </xf>
    <xf numFmtId="0" fontId="35" fillId="0" borderId="11" xfId="0" applyFont="1" applyBorder="1" applyAlignment="1">
      <alignment vertical="center"/>
    </xf>
    <xf numFmtId="0" fontId="36" fillId="3" borderId="11" xfId="0" applyFont="1" applyFill="1" applyBorder="1" applyAlignment="1">
      <alignment vertical="center"/>
    </xf>
    <xf numFmtId="0" fontId="27" fillId="0" borderId="13" xfId="0" applyFont="1" applyBorder="1" applyAlignment="1">
      <alignment vertical="center"/>
    </xf>
    <xf numFmtId="0" fontId="25" fillId="0" borderId="13" xfId="0" applyFont="1" applyBorder="1" applyAlignment="1">
      <alignment vertical="center"/>
    </xf>
    <xf numFmtId="0" fontId="23" fillId="0" borderId="13" xfId="0" applyFont="1" applyBorder="1" applyAlignment="1">
      <alignment vertical="center"/>
    </xf>
    <xf numFmtId="0" fontId="31" fillId="3" borderId="9" xfId="0" applyFont="1" applyFill="1" applyBorder="1" applyAlignment="1">
      <alignment vertical="center"/>
    </xf>
    <xf numFmtId="0" fontId="32" fillId="0" borderId="11" xfId="0" applyFont="1" applyBorder="1" applyAlignment="1">
      <alignment vertical="center"/>
    </xf>
    <xf numFmtId="0" fontId="4" fillId="3" borderId="9" xfId="0" applyFont="1" applyFill="1" applyBorder="1" applyAlignment="1">
      <alignment vertical="center"/>
    </xf>
    <xf numFmtId="0" fontId="4" fillId="0" borderId="13" xfId="0" applyFont="1" applyBorder="1" applyAlignment="1">
      <alignment vertical="center"/>
    </xf>
    <xf numFmtId="0" fontId="23" fillId="0" borderId="13" xfId="0" applyFont="1" applyBorder="1" applyAlignment="1">
      <alignment vertical="center" wrapText="1"/>
    </xf>
    <xf numFmtId="0" fontId="171" fillId="0" borderId="9" xfId="1" applyFont="1" applyBorder="1" applyAlignment="1">
      <alignment vertical="center" wrapText="1"/>
    </xf>
    <xf numFmtId="0" fontId="171" fillId="3" borderId="13" xfId="1" applyFont="1" applyFill="1" applyBorder="1" applyAlignment="1">
      <alignment vertical="center"/>
    </xf>
    <xf numFmtId="0" fontId="23" fillId="3" borderId="13" xfId="0" applyFont="1" applyFill="1" applyBorder="1" applyAlignment="1">
      <alignment vertical="center" wrapText="1"/>
    </xf>
    <xf numFmtId="0" fontId="4" fillId="3" borderId="11" xfId="0" applyFont="1" applyFill="1" applyBorder="1" applyAlignment="1">
      <alignment vertical="center"/>
    </xf>
    <xf numFmtId="0" fontId="171" fillId="0" borderId="13" xfId="1" applyFont="1" applyBorder="1" applyAlignment="1">
      <alignment vertical="center"/>
    </xf>
    <xf numFmtId="0" fontId="171" fillId="3" borderId="13" xfId="1" applyFont="1" applyFill="1" applyBorder="1" applyAlignment="1">
      <alignment vertical="center" wrapText="1"/>
    </xf>
    <xf numFmtId="0" fontId="146" fillId="0" borderId="0" xfId="1" applyAlignment="1">
      <alignment wrapText="1"/>
    </xf>
    <xf numFmtId="0" fontId="166" fillId="0" borderId="0" xfId="1" applyFont="1" applyAlignment="1">
      <alignment vertical="top" wrapText="1"/>
    </xf>
    <xf numFmtId="0" fontId="166" fillId="0" borderId="0" xfId="1" applyFont="1" applyAlignment="1">
      <alignment horizontal="left" vertical="center" wrapText="1"/>
    </xf>
    <xf numFmtId="0" fontId="175" fillId="0" borderId="0" xfId="1" applyFont="1" applyAlignment="1">
      <alignment vertical="center"/>
    </xf>
    <xf numFmtId="0" fontId="176" fillId="0" borderId="0" xfId="1" applyFont="1"/>
    <xf numFmtId="0" fontId="21" fillId="0" borderId="0" xfId="0" applyFont="1" applyAlignment="1">
      <alignment vertical="top" wrapText="1"/>
    </xf>
    <xf numFmtId="0" fontId="0" fillId="0" borderId="0" xfId="0"/>
    <xf numFmtId="0" fontId="56" fillId="5" borderId="0" xfId="0" applyFont="1" applyFill="1" applyAlignment="1">
      <alignment vertical="center" wrapText="1"/>
    </xf>
    <xf numFmtId="0" fontId="53" fillId="0" borderId="0" xfId="0" applyFont="1" applyAlignment="1">
      <alignment vertical="top" wrapText="1"/>
    </xf>
    <xf numFmtId="0" fontId="0" fillId="0" borderId="0" xfId="0" applyAlignment="1">
      <alignment vertical="top"/>
    </xf>
    <xf numFmtId="0" fontId="21" fillId="4" borderId="0" xfId="0" applyFont="1" applyFill="1" applyAlignment="1">
      <alignment vertical="top" wrapText="1"/>
    </xf>
    <xf numFmtId="0" fontId="21" fillId="0" borderId="1" xfId="0" applyFont="1" applyBorder="1" applyAlignment="1">
      <alignment horizontal="left" vertical="center"/>
    </xf>
    <xf numFmtId="0" fontId="17" fillId="0" borderId="1" xfId="0" applyFont="1" applyBorder="1"/>
    <xf numFmtId="0" fontId="46" fillId="0" borderId="0" xfId="0" applyFont="1"/>
    <xf numFmtId="0" fontId="21" fillId="3" borderId="1" xfId="0" applyFont="1" applyFill="1" applyBorder="1" applyAlignment="1">
      <alignment horizontal="left" vertical="center"/>
    </xf>
    <xf numFmtId="0" fontId="4" fillId="3" borderId="0" xfId="0" applyFont="1" applyFill="1" applyAlignment="1">
      <alignment vertical="top" wrapText="1"/>
    </xf>
    <xf numFmtId="0" fontId="0" fillId="12" borderId="0" xfId="0" applyFill="1"/>
    <xf numFmtId="0" fontId="16" fillId="3" borderId="2" xfId="0" applyFont="1" applyFill="1" applyBorder="1" applyAlignment="1">
      <alignment vertical="center" wrapText="1"/>
    </xf>
    <xf numFmtId="0" fontId="1" fillId="3" borderId="2" xfId="0" applyFont="1" applyFill="1" applyBorder="1" applyAlignment="1">
      <alignment vertical="center" wrapText="1"/>
    </xf>
    <xf numFmtId="0" fontId="17" fillId="0" borderId="2" xfId="0" applyFont="1" applyBorder="1"/>
    <xf numFmtId="0" fontId="2" fillId="3" borderId="0" xfId="0" applyFont="1" applyFill="1" applyAlignment="1">
      <alignment vertical="center"/>
    </xf>
    <xf numFmtId="0" fontId="2" fillId="3" borderId="0" xfId="0" applyFont="1" applyFill="1"/>
    <xf numFmtId="0" fontId="2" fillId="5" borderId="0" xfId="0" applyFont="1" applyFill="1"/>
    <xf numFmtId="0" fontId="20" fillId="2" borderId="3" xfId="0" applyFont="1" applyFill="1" applyBorder="1" applyAlignment="1">
      <alignment vertical="center" wrapText="1"/>
    </xf>
    <xf numFmtId="0" fontId="17" fillId="0" borderId="7" xfId="0" applyFont="1" applyBorder="1"/>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17" fillId="0" borderId="5" xfId="0" applyFont="1" applyBorder="1"/>
    <xf numFmtId="0" fontId="20" fillId="2" borderId="4" xfId="0" applyFont="1" applyFill="1" applyBorder="1" applyAlignment="1">
      <alignment horizontal="center" wrapText="1"/>
    </xf>
    <xf numFmtId="0" fontId="17" fillId="0" borderId="6" xfId="0" applyFont="1" applyBorder="1"/>
    <xf numFmtId="0" fontId="3" fillId="5" borderId="0" xfId="0" applyFont="1" applyFill="1" applyAlignment="1">
      <alignment vertical="center" wrapText="1"/>
    </xf>
    <xf numFmtId="0" fontId="2" fillId="5" borderId="0" xfId="0" applyFont="1" applyFill="1" applyAlignment="1">
      <alignment vertical="center"/>
    </xf>
    <xf numFmtId="0" fontId="4" fillId="0" borderId="9" xfId="0" applyFont="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21" fillId="0" borderId="9" xfId="0" applyFont="1" applyBorder="1"/>
    <xf numFmtId="0" fontId="17" fillId="0" borderId="10" xfId="0" applyFont="1" applyBorder="1"/>
    <xf numFmtId="0" fontId="17" fillId="0" borderId="11" xfId="0" applyFont="1" applyBorder="1"/>
    <xf numFmtId="0" fontId="21" fillId="3" borderId="9" xfId="0" applyFont="1" applyFill="1" applyBorder="1" applyAlignment="1">
      <alignment vertical="center" wrapText="1"/>
    </xf>
    <xf numFmtId="0" fontId="21" fillId="3" borderId="9" xfId="0" applyFont="1" applyFill="1" applyBorder="1"/>
    <xf numFmtId="0" fontId="4" fillId="3" borderId="9" xfId="0" applyFont="1" applyFill="1" applyBorder="1" applyAlignment="1">
      <alignment vertical="center"/>
    </xf>
    <xf numFmtId="0" fontId="21" fillId="4" borderId="9" xfId="0" applyFont="1" applyFill="1" applyBorder="1" applyAlignment="1">
      <alignment horizontal="left" vertical="center" wrapText="1"/>
    </xf>
    <xf numFmtId="0" fontId="21" fillId="3" borderId="10" xfId="0" applyFont="1" applyFill="1" applyBorder="1" applyAlignment="1">
      <alignment vertical="center" wrapText="1"/>
    </xf>
    <xf numFmtId="0" fontId="21" fillId="0" borderId="9" xfId="0" applyFont="1" applyBorder="1" applyAlignment="1">
      <alignment vertical="center" wrapText="1"/>
    </xf>
    <xf numFmtId="0" fontId="21" fillId="4" borderId="9" xfId="0" applyFont="1" applyFill="1" applyBorder="1" applyAlignment="1">
      <alignment vertical="center"/>
    </xf>
    <xf numFmtId="0" fontId="21" fillId="4" borderId="9" xfId="0" applyFont="1" applyFill="1" applyBorder="1" applyAlignment="1">
      <alignment vertical="center" wrapText="1"/>
    </xf>
    <xf numFmtId="0" fontId="21" fillId="0" borderId="18" xfId="0" applyFont="1" applyBorder="1" applyAlignment="1">
      <alignment vertical="center" wrapText="1"/>
    </xf>
    <xf numFmtId="0" fontId="17" fillId="0" borderId="20" xfId="0" applyFont="1" applyBorder="1"/>
    <xf numFmtId="0" fontId="21" fillId="3" borderId="9" xfId="0" applyFont="1" applyFill="1" applyBorder="1" applyAlignment="1">
      <alignment vertical="center"/>
    </xf>
    <xf numFmtId="0" fontId="14" fillId="4" borderId="0" xfId="0" applyFont="1" applyFill="1"/>
    <xf numFmtId="0" fontId="16" fillId="4" borderId="0" xfId="0" applyFont="1" applyFill="1" applyAlignment="1">
      <alignment vertical="center" wrapText="1"/>
    </xf>
    <xf numFmtId="0" fontId="21" fillId="3" borderId="14" xfId="0" applyFont="1" applyFill="1" applyBorder="1" applyAlignment="1">
      <alignment horizontal="left" vertical="center" wrapText="1"/>
    </xf>
    <xf numFmtId="0" fontId="17" fillId="0" borderId="14" xfId="0" applyFont="1" applyBorder="1"/>
    <xf numFmtId="0" fontId="17" fillId="0" borderId="12" xfId="0" applyFont="1" applyBorder="1"/>
    <xf numFmtId="0" fontId="1" fillId="0" borderId="0" xfId="0" applyFont="1" applyAlignment="1">
      <alignment horizontal="left" vertical="center" wrapText="1" indent="1"/>
    </xf>
    <xf numFmtId="0" fontId="21" fillId="3" borderId="9" xfId="0" applyFont="1" applyFill="1" applyBorder="1" applyAlignment="1">
      <alignment horizontal="left"/>
    </xf>
    <xf numFmtId="0" fontId="3" fillId="5" borderId="15" xfId="0" applyFont="1" applyFill="1" applyBorder="1" applyAlignment="1">
      <alignment vertical="center" wrapText="1"/>
    </xf>
    <xf numFmtId="0" fontId="17" fillId="0" borderId="16" xfId="0" applyFont="1" applyBorder="1"/>
    <xf numFmtId="0" fontId="17" fillId="0" borderId="17" xfId="0" applyFont="1" applyBorder="1"/>
    <xf numFmtId="0" fontId="3" fillId="5" borderId="18" xfId="0" applyFont="1" applyFill="1" applyBorder="1" applyAlignment="1">
      <alignment vertical="center" wrapText="1"/>
    </xf>
    <xf numFmtId="0" fontId="17" fillId="0" borderId="19" xfId="0" applyFont="1" applyBorder="1"/>
    <xf numFmtId="0" fontId="21" fillId="0" borderId="0" xfId="0" applyFont="1" applyAlignment="1">
      <alignment horizontal="left" vertical="top" wrapText="1"/>
    </xf>
    <xf numFmtId="0" fontId="21" fillId="3" borderId="0" xfId="0" applyFont="1" applyFill="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center" vertical="center" wrapText="1"/>
    </xf>
    <xf numFmtId="0" fontId="148" fillId="0" borderId="0" xfId="0" applyFont="1" applyAlignment="1">
      <alignment horizontal="center" vertical="center" wrapText="1"/>
    </xf>
    <xf numFmtId="0" fontId="149" fillId="0" borderId="108" xfId="0" applyFont="1" applyBorder="1"/>
    <xf numFmtId="0" fontId="21" fillId="0" borderId="0" xfId="0" applyFont="1"/>
    <xf numFmtId="0" fontId="21" fillId="3" borderId="0" xfId="0" applyFont="1" applyFill="1" applyAlignment="1">
      <alignment horizontal="center" vertical="center" wrapText="1"/>
    </xf>
    <xf numFmtId="0" fontId="148" fillId="3" borderId="0" xfId="0" applyFont="1" applyFill="1" applyAlignment="1">
      <alignment horizontal="center" vertical="center" wrapText="1"/>
    </xf>
    <xf numFmtId="0" fontId="21" fillId="0" borderId="0" xfId="0" applyFont="1" applyAlignment="1">
      <alignment vertical="center" wrapText="1"/>
    </xf>
    <xf numFmtId="0" fontId="3" fillId="5" borderId="0" xfId="0" applyFont="1" applyFill="1" applyAlignment="1">
      <alignment horizontal="left" vertical="center" wrapText="1"/>
    </xf>
    <xf numFmtId="164" fontId="148" fillId="0" borderId="105" xfId="0" applyNumberFormat="1" applyFont="1" applyBorder="1" applyAlignment="1">
      <alignment horizontal="center" vertical="center" wrapText="1"/>
    </xf>
    <xf numFmtId="0" fontId="151" fillId="0" borderId="0" xfId="0" applyFont="1" applyAlignment="1">
      <alignment vertical="top" wrapText="1"/>
    </xf>
    <xf numFmtId="0" fontId="151" fillId="0" borderId="0" xfId="0" applyFont="1" applyAlignment="1">
      <alignment vertical="center" wrapText="1"/>
    </xf>
    <xf numFmtId="9" fontId="21" fillId="0" borderId="0" xfId="0" applyNumberFormat="1" applyFont="1" applyAlignment="1">
      <alignment horizontal="left" vertical="center" wrapText="1"/>
    </xf>
    <xf numFmtId="0" fontId="148" fillId="0" borderId="105" xfId="0" applyFont="1" applyBorder="1" applyAlignment="1">
      <alignment horizontal="center" vertical="center" wrapText="1"/>
    </xf>
    <xf numFmtId="9" fontId="21" fillId="3" borderId="0" xfId="0" applyNumberFormat="1" applyFont="1" applyFill="1" applyAlignment="1">
      <alignment horizontal="left" vertical="center" wrapText="1"/>
    </xf>
    <xf numFmtId="164" fontId="148" fillId="12" borderId="0" xfId="0" applyNumberFormat="1" applyFont="1" applyFill="1" applyAlignment="1">
      <alignment horizontal="center" vertical="center" wrapText="1"/>
    </xf>
    <xf numFmtId="0" fontId="149" fillId="12" borderId="108" xfId="0" applyFont="1" applyFill="1" applyBorder="1"/>
    <xf numFmtId="0" fontId="50" fillId="0" borderId="0" xfId="0" applyFont="1" applyAlignment="1">
      <alignment horizontal="left" vertical="center" wrapText="1"/>
    </xf>
    <xf numFmtId="10" fontId="4" fillId="3" borderId="0" xfId="0" applyNumberFormat="1" applyFont="1" applyFill="1" applyAlignment="1">
      <alignment horizontal="left" vertical="center" wrapText="1"/>
    </xf>
    <xf numFmtId="164" fontId="148" fillId="3" borderId="0" xfId="0" applyNumberFormat="1" applyFont="1" applyFill="1" applyAlignment="1">
      <alignment horizontal="center" vertical="center" wrapText="1"/>
    </xf>
    <xf numFmtId="0" fontId="21" fillId="0" borderId="1" xfId="0" applyFont="1" applyBorder="1" applyAlignment="1">
      <alignment horizontal="left" vertical="center" wrapText="1"/>
    </xf>
    <xf numFmtId="164" fontId="21" fillId="3" borderId="0" xfId="0" applyNumberFormat="1" applyFont="1" applyFill="1" applyAlignment="1">
      <alignment horizontal="center" vertical="center" wrapText="1"/>
    </xf>
    <xf numFmtId="0" fontId="21" fillId="3" borderId="0" xfId="0" applyFont="1" applyFill="1" applyAlignment="1">
      <alignment vertical="center" wrapText="1"/>
    </xf>
    <xf numFmtId="164" fontId="148" fillId="0" borderId="0" xfId="0" applyNumberFormat="1" applyFont="1" applyAlignment="1">
      <alignment horizontal="center" vertical="center" wrapText="1"/>
    </xf>
    <xf numFmtId="0" fontId="148" fillId="12" borderId="0" xfId="0" applyFont="1" applyFill="1" applyAlignment="1">
      <alignment horizontal="center" vertical="center" wrapText="1"/>
    </xf>
    <xf numFmtId="0" fontId="3" fillId="6" borderId="26" xfId="0" applyFont="1" applyFill="1" applyBorder="1" applyAlignment="1">
      <alignment horizontal="left" vertical="center" wrapText="1"/>
    </xf>
    <xf numFmtId="0" fontId="17" fillId="0" borderId="27" xfId="0" applyFont="1" applyBorder="1"/>
    <xf numFmtId="0" fontId="17" fillId="0" borderId="28" xfId="0" applyFont="1" applyBorder="1"/>
    <xf numFmtId="0" fontId="29" fillId="0" borderId="0" xfId="0" applyFont="1" applyAlignment="1">
      <alignment horizontal="center" vertical="center" wrapText="1"/>
    </xf>
    <xf numFmtId="0" fontId="148" fillId="0" borderId="0" xfId="0" applyFont="1" applyAlignment="1">
      <alignment horizontal="left" vertical="center" wrapText="1"/>
    </xf>
    <xf numFmtId="0" fontId="14" fillId="0" borderId="0" xfId="0" applyFont="1"/>
    <xf numFmtId="0" fontId="23" fillId="0" borderId="0" xfId="0" applyFont="1" applyAlignment="1">
      <alignment vertical="top" wrapText="1"/>
    </xf>
    <xf numFmtId="0" fontId="3" fillId="2" borderId="0" xfId="0" applyFont="1" applyFill="1" applyAlignment="1">
      <alignment horizontal="left" vertical="center" wrapText="1"/>
    </xf>
    <xf numFmtId="0" fontId="148" fillId="10" borderId="0" xfId="0" applyFont="1" applyFill="1" applyAlignment="1">
      <alignment horizontal="center" vertical="center" wrapText="1"/>
    </xf>
    <xf numFmtId="0" fontId="0" fillId="11" borderId="0" xfId="0" applyFill="1"/>
    <xf numFmtId="0" fontId="149" fillId="11" borderId="108" xfId="0" applyFont="1" applyFill="1" applyBorder="1"/>
    <xf numFmtId="49" fontId="4" fillId="0" borderId="0" xfId="0" applyNumberFormat="1" applyFont="1" applyAlignment="1">
      <alignment horizontal="left" vertical="center" wrapText="1"/>
    </xf>
    <xf numFmtId="49" fontId="0" fillId="0" borderId="0" xfId="0" applyNumberFormat="1"/>
    <xf numFmtId="49" fontId="17" fillId="0" borderId="1" xfId="0" applyNumberFormat="1" applyFont="1" applyBorder="1"/>
    <xf numFmtId="0" fontId="3" fillId="6" borderId="0" xfId="0" applyFont="1" applyFill="1" applyAlignment="1">
      <alignment horizontal="left" vertical="center" wrapText="1"/>
    </xf>
    <xf numFmtId="164" fontId="21" fillId="0" borderId="0" xfId="0" applyNumberFormat="1" applyFont="1" applyAlignment="1">
      <alignment horizontal="center" vertical="center" wrapText="1"/>
    </xf>
    <xf numFmtId="0" fontId="21" fillId="4" borderId="22" xfId="0" applyFont="1" applyFill="1" applyBorder="1" applyAlignment="1">
      <alignment horizontal="center" vertical="center" wrapText="1"/>
    </xf>
    <xf numFmtId="0" fontId="17" fillId="0" borderId="22" xfId="0" applyFont="1" applyBorder="1"/>
    <xf numFmtId="0" fontId="17" fillId="0" borderId="24" xfId="0" applyFont="1" applyBorder="1"/>
    <xf numFmtId="0" fontId="21" fillId="4" borderId="0" xfId="0" applyFont="1" applyFill="1" applyAlignment="1">
      <alignment horizontal="left" vertical="center" wrapText="1"/>
    </xf>
    <xf numFmtId="0" fontId="17" fillId="0" borderId="23" xfId="0" applyFont="1" applyBorder="1"/>
    <xf numFmtId="0" fontId="17" fillId="0" borderId="25" xfId="0" applyFont="1" applyBorder="1"/>
    <xf numFmtId="0" fontId="49" fillId="3" borderId="0" xfId="0" applyFont="1" applyFill="1" applyAlignment="1">
      <alignment vertical="center" wrapText="1"/>
    </xf>
    <xf numFmtId="0" fontId="3" fillId="6" borderId="21" xfId="0" applyFont="1" applyFill="1" applyBorder="1" applyAlignment="1">
      <alignment horizontal="left" vertical="center" wrapText="1"/>
    </xf>
    <xf numFmtId="0" fontId="17" fillId="0" borderId="21" xfId="0" applyFont="1" applyBorder="1"/>
    <xf numFmtId="0" fontId="21" fillId="4" borderId="0" xfId="0" applyFont="1" applyFill="1" applyAlignment="1">
      <alignment horizontal="center" vertical="center" wrapText="1"/>
    </xf>
    <xf numFmtId="164" fontId="148" fillId="4" borderId="0" xfId="0" applyNumberFormat="1" applyFont="1" applyFill="1" applyAlignment="1">
      <alignment horizontal="center" vertical="center" wrapText="1"/>
    </xf>
    <xf numFmtId="164" fontId="148" fillId="13" borderId="0" xfId="0" applyNumberFormat="1" applyFont="1" applyFill="1" applyAlignment="1">
      <alignment horizontal="center" vertical="center" wrapText="1"/>
    </xf>
    <xf numFmtId="164" fontId="21" fillId="4" borderId="0" xfId="0" applyNumberFormat="1" applyFont="1" applyFill="1" applyAlignment="1">
      <alignment horizontal="center" vertical="center" wrapText="1"/>
    </xf>
    <xf numFmtId="0" fontId="21" fillId="3" borderId="2" xfId="0" applyFont="1" applyFill="1" applyBorder="1" applyAlignment="1">
      <alignment horizontal="center" vertical="center" wrapText="1"/>
    </xf>
    <xf numFmtId="0" fontId="172" fillId="3" borderId="2" xfId="1" applyFont="1" applyFill="1" applyBorder="1" applyAlignment="1">
      <alignment horizontal="left" vertical="center" wrapText="1"/>
    </xf>
    <xf numFmtId="0" fontId="172" fillId="0" borderId="0" xfId="1" applyFont="1"/>
    <xf numFmtId="0" fontId="172" fillId="0" borderId="1" xfId="1" applyFont="1" applyBorder="1"/>
    <xf numFmtId="0" fontId="51" fillId="3" borderId="0" xfId="0" applyFont="1" applyFill="1" applyAlignment="1">
      <alignment horizontal="left" vertical="center" wrapText="1"/>
    </xf>
    <xf numFmtId="164" fontId="148" fillId="0" borderId="2" xfId="0" applyNumberFormat="1" applyFont="1" applyBorder="1" applyAlignment="1">
      <alignment horizontal="center" vertical="center" wrapText="1"/>
    </xf>
    <xf numFmtId="0" fontId="148" fillId="3" borderId="2" xfId="0" applyFont="1" applyFill="1" applyBorder="1" applyAlignment="1">
      <alignment horizontal="center" vertical="center" wrapText="1"/>
    </xf>
    <xf numFmtId="0" fontId="148" fillId="3" borderId="105" xfId="0" applyFont="1" applyFill="1" applyBorder="1" applyAlignment="1">
      <alignment horizontal="center" vertical="center" wrapText="1"/>
    </xf>
    <xf numFmtId="0" fontId="148" fillId="3" borderId="108" xfId="0" applyFont="1" applyFill="1" applyBorder="1" applyAlignment="1">
      <alignment horizontal="center" vertical="center" wrapText="1"/>
    </xf>
    <xf numFmtId="0" fontId="21" fillId="0" borderId="16" xfId="0" applyFont="1" applyBorder="1" applyAlignment="1">
      <alignment horizontal="left" vertical="center" wrapText="1"/>
    </xf>
    <xf numFmtId="0" fontId="21" fillId="3" borderId="2" xfId="0" applyFont="1" applyFill="1" applyBorder="1" applyAlignment="1">
      <alignment horizontal="left" vertical="center" wrapText="1"/>
    </xf>
    <xf numFmtId="0" fontId="148" fillId="13" borderId="0" xfId="0" applyFont="1" applyFill="1" applyAlignment="1">
      <alignment horizontal="center" vertical="center" wrapText="1"/>
    </xf>
    <xf numFmtId="9" fontId="21" fillId="4" borderId="0" xfId="0" applyNumberFormat="1" applyFont="1" applyFill="1" applyAlignment="1">
      <alignment horizontal="left" vertical="center" wrapText="1"/>
    </xf>
    <xf numFmtId="0" fontId="148" fillId="4" borderId="0" xfId="0" applyFont="1" applyFill="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3" borderId="0" xfId="0" applyFont="1" applyFill="1" applyAlignment="1">
      <alignment vertical="center" wrapText="1"/>
    </xf>
    <xf numFmtId="0" fontId="46" fillId="0" borderId="0" xfId="0" applyFont="1" applyAlignment="1">
      <alignment vertical="center"/>
    </xf>
    <xf numFmtId="0" fontId="56" fillId="5" borderId="0" xfId="0" applyFont="1" applyFill="1" applyAlignment="1">
      <alignment vertical="center"/>
    </xf>
    <xf numFmtId="0" fontId="57" fillId="0" borderId="0" xfId="0" applyFont="1" applyAlignment="1">
      <alignment horizontal="left" vertical="center" wrapText="1"/>
    </xf>
    <xf numFmtId="0" fontId="166" fillId="0" borderId="0" xfId="0" applyFont="1"/>
    <xf numFmtId="0" fontId="1" fillId="3" borderId="0" xfId="0" applyFont="1" applyFill="1" applyAlignment="1">
      <alignment vertical="center" wrapText="1"/>
    </xf>
    <xf numFmtId="0" fontId="57" fillId="3" borderId="0" xfId="0" applyFont="1" applyFill="1" applyAlignment="1">
      <alignment vertical="center" wrapText="1"/>
    </xf>
    <xf numFmtId="0" fontId="148" fillId="0" borderId="0" xfId="0" applyFont="1" applyAlignment="1">
      <alignment vertical="center" wrapText="1"/>
    </xf>
    <xf numFmtId="0" fontId="148" fillId="0" borderId="0" xfId="0" applyFont="1" applyAlignment="1">
      <alignment vertical="top" wrapText="1"/>
    </xf>
    <xf numFmtId="0" fontId="148" fillId="0" borderId="42" xfId="0" applyFont="1" applyBorder="1" applyAlignment="1">
      <alignment horizontal="left" vertical="center" wrapText="1"/>
    </xf>
    <xf numFmtId="0" fontId="17" fillId="0" borderId="43" xfId="0" applyFont="1" applyBorder="1"/>
    <xf numFmtId="0" fontId="17" fillId="0" borderId="29" xfId="0" applyFont="1" applyBorder="1"/>
    <xf numFmtId="0" fontId="17" fillId="0" borderId="30" xfId="0" applyFont="1" applyBorder="1"/>
    <xf numFmtId="0" fontId="21" fillId="3" borderId="38" xfId="0" applyFont="1" applyFill="1" applyBorder="1" applyAlignment="1">
      <alignment horizontal="center" vertical="center" wrapText="1"/>
    </xf>
    <xf numFmtId="0" fontId="17" fillId="0" borderId="41" xfId="0" applyFont="1" applyBorder="1"/>
    <xf numFmtId="0" fontId="21" fillId="0" borderId="38" xfId="0" applyFont="1" applyBorder="1" applyAlignment="1">
      <alignment horizontal="center" vertical="center" wrapText="1"/>
    </xf>
    <xf numFmtId="0" fontId="57" fillId="0" borderId="42" xfId="0" applyFont="1" applyBorder="1" applyAlignment="1">
      <alignment vertical="center" wrapText="1"/>
    </xf>
    <xf numFmtId="0" fontId="21" fillId="0" borderId="42" xfId="0" applyFont="1" applyBorder="1" applyAlignment="1">
      <alignment horizontal="left" vertical="center" wrapText="1"/>
    </xf>
    <xf numFmtId="0" fontId="148" fillId="3" borderId="42" xfId="0" applyFont="1" applyFill="1" applyBorder="1" applyAlignment="1">
      <alignment horizontal="left" vertical="center" wrapText="1"/>
    </xf>
    <xf numFmtId="0" fontId="148" fillId="3" borderId="42" xfId="0" applyFont="1" applyFill="1" applyBorder="1" applyAlignment="1">
      <alignment vertical="center" wrapText="1"/>
    </xf>
    <xf numFmtId="0" fontId="4" fillId="0" borderId="0" xfId="0" applyFont="1" applyAlignment="1">
      <alignment vertical="top" wrapText="1"/>
    </xf>
    <xf numFmtId="0" fontId="21" fillId="0" borderId="44" xfId="0" applyFont="1" applyBorder="1" applyAlignment="1">
      <alignment vertical="top" wrapText="1"/>
    </xf>
    <xf numFmtId="0" fontId="17" fillId="0" borderId="45" xfId="0" applyFont="1" applyBorder="1"/>
    <xf numFmtId="0" fontId="17" fillId="0" borderId="47" xfId="0" applyFont="1" applyBorder="1"/>
    <xf numFmtId="0" fontId="17" fillId="0" borderId="33" xfId="0" applyFont="1" applyBorder="1"/>
    <xf numFmtId="0" fontId="56" fillId="5" borderId="0" xfId="0" applyFont="1" applyFill="1" applyAlignment="1">
      <alignment wrapText="1"/>
    </xf>
    <xf numFmtId="0" fontId="21" fillId="0" borderId="30" xfId="0" applyFont="1" applyBorder="1" applyAlignment="1">
      <alignment vertical="center" wrapText="1"/>
    </xf>
    <xf numFmtId="0" fontId="21" fillId="3" borderId="38" xfId="0" applyFont="1" applyFill="1" applyBorder="1" applyAlignment="1">
      <alignment vertical="center" wrapText="1"/>
    </xf>
    <xf numFmtId="0" fontId="21" fillId="0" borderId="42" xfId="0" applyFont="1" applyBorder="1" applyAlignment="1">
      <alignment vertical="center" wrapText="1"/>
    </xf>
    <xf numFmtId="0" fontId="21" fillId="0" borderId="2" xfId="0" applyFont="1" applyBorder="1" applyAlignment="1">
      <alignment horizontal="center" vertical="center"/>
    </xf>
    <xf numFmtId="0" fontId="166" fillId="0" borderId="44" xfId="1" applyFont="1" applyBorder="1" applyAlignment="1">
      <alignment vertical="top" wrapText="1"/>
    </xf>
    <xf numFmtId="0" fontId="166" fillId="0" borderId="45" xfId="1" applyFont="1" applyBorder="1"/>
    <xf numFmtId="0" fontId="166" fillId="0" borderId="29" xfId="1" applyFont="1" applyBorder="1"/>
    <xf numFmtId="0" fontId="166" fillId="0" borderId="0" xfId="1" applyFont="1"/>
    <xf numFmtId="0" fontId="166" fillId="0" borderId="47" xfId="1" applyFont="1" applyBorder="1"/>
    <xf numFmtId="0" fontId="166" fillId="0" borderId="33" xfId="1" applyFont="1" applyBorder="1"/>
    <xf numFmtId="0" fontId="148" fillId="0" borderId="44" xfId="0" applyFont="1" applyBorder="1" applyAlignment="1">
      <alignment vertical="top" wrapText="1"/>
    </xf>
    <xf numFmtId="0" fontId="147" fillId="5" borderId="0" xfId="0" applyFont="1" applyFill="1" applyAlignment="1">
      <alignment vertical="center"/>
    </xf>
    <xf numFmtId="0" fontId="56" fillId="2" borderId="0" xfId="0" applyFont="1" applyFill="1" applyAlignment="1">
      <alignment horizontal="center"/>
    </xf>
    <xf numFmtId="0" fontId="21" fillId="0" borderId="38" xfId="0" applyFont="1" applyBorder="1" applyAlignment="1">
      <alignment horizontal="center" vertical="center"/>
    </xf>
    <xf numFmtId="0" fontId="148" fillId="0" borderId="38" xfId="0" applyFont="1" applyBorder="1" applyAlignment="1">
      <alignment horizontal="center" vertical="center" wrapText="1"/>
    </xf>
    <xf numFmtId="0" fontId="21" fillId="3" borderId="16" xfId="0" applyFont="1" applyFill="1" applyBorder="1" applyAlignment="1">
      <alignment horizontal="center" vertical="center" wrapText="1"/>
    </xf>
    <xf numFmtId="0" fontId="148" fillId="3" borderId="16" xfId="0" applyFont="1" applyFill="1" applyBorder="1" applyAlignment="1">
      <alignment horizontal="center" vertical="center" wrapText="1"/>
    </xf>
    <xf numFmtId="0" fontId="56" fillId="2" borderId="0" xfId="0" applyFont="1" applyFill="1" applyAlignment="1">
      <alignment horizontal="center" vertical="center" wrapText="1"/>
    </xf>
    <xf numFmtId="0" fontId="21" fillId="0" borderId="30" xfId="0" applyFont="1" applyBorder="1" applyAlignment="1">
      <alignment horizontal="center" vertical="center"/>
    </xf>
    <xf numFmtId="0" fontId="148" fillId="0" borderId="30" xfId="0" applyFont="1" applyBorder="1" applyAlignment="1">
      <alignment horizontal="center" vertical="center" wrapText="1"/>
    </xf>
    <xf numFmtId="0" fontId="21" fillId="3" borderId="16" xfId="0" applyFont="1" applyFill="1" applyBorder="1" applyAlignment="1">
      <alignment horizontal="center" vertical="center"/>
    </xf>
    <xf numFmtId="0" fontId="21" fillId="3" borderId="2" xfId="0" applyFont="1" applyFill="1" applyBorder="1" applyAlignment="1">
      <alignment vertical="center" wrapText="1"/>
    </xf>
    <xf numFmtId="0" fontId="21" fillId="3" borderId="32" xfId="0" applyFont="1" applyFill="1" applyBorder="1" applyAlignment="1">
      <alignment horizontal="left" vertical="center" wrapText="1"/>
    </xf>
    <xf numFmtId="0" fontId="17" fillId="0" borderId="32" xfId="0" applyFont="1" applyBorder="1"/>
    <xf numFmtId="0" fontId="4" fillId="3" borderId="2" xfId="0" applyFont="1" applyFill="1" applyBorder="1" applyAlignment="1">
      <alignment vertical="center" wrapText="1"/>
    </xf>
    <xf numFmtId="0" fontId="17" fillId="0" borderId="31" xfId="0" applyFont="1" applyBorder="1"/>
    <xf numFmtId="0" fontId="21" fillId="0" borderId="29" xfId="0" applyFont="1" applyBorder="1" applyAlignment="1">
      <alignment vertical="center" wrapText="1"/>
    </xf>
    <xf numFmtId="0" fontId="59" fillId="0" borderId="0" xfId="0" applyFont="1" applyAlignment="1">
      <alignment vertical="center"/>
    </xf>
    <xf numFmtId="0" fontId="3" fillId="2" borderId="0" xfId="0" applyFont="1" applyFill="1" applyAlignment="1">
      <alignment horizontal="center" vertical="center" wrapText="1"/>
    </xf>
    <xf numFmtId="0" fontId="56" fillId="5" borderId="0" xfId="0" applyFont="1" applyFill="1" applyAlignment="1">
      <alignment horizontal="center" vertical="center"/>
    </xf>
    <xf numFmtId="0" fontId="166" fillId="0" borderId="0" xfId="1" applyFont="1" applyAlignment="1">
      <alignment horizontal="left" vertical="top" wrapText="1"/>
    </xf>
    <xf numFmtId="0" fontId="166" fillId="0" borderId="0" xfId="1" applyFont="1" applyAlignment="1">
      <alignment horizontal="left" vertical="center" wrapText="1"/>
    </xf>
    <xf numFmtId="0" fontId="56" fillId="5" borderId="35" xfId="0" applyFont="1" applyFill="1" applyBorder="1" applyAlignment="1">
      <alignment horizontal="center" vertical="center"/>
    </xf>
    <xf numFmtId="0" fontId="17" fillId="0" borderId="35" xfId="0" applyFont="1" applyBorder="1"/>
    <xf numFmtId="0" fontId="17" fillId="0" borderId="36" xfId="0" applyFont="1" applyBorder="1"/>
    <xf numFmtId="0" fontId="62" fillId="0" borderId="0" xfId="0" applyFont="1" applyAlignment="1">
      <alignment wrapText="1"/>
    </xf>
    <xf numFmtId="0" fontId="63" fillId="4" borderId="0" xfId="0" applyFont="1" applyFill="1"/>
    <xf numFmtId="0" fontId="46" fillId="0" borderId="0" xfId="0" applyFont="1" applyAlignment="1">
      <alignment wrapText="1"/>
    </xf>
    <xf numFmtId="0" fontId="21" fillId="0" borderId="29" xfId="0" applyFont="1" applyBorder="1" applyAlignment="1">
      <alignment horizontal="center" vertical="center" wrapText="1"/>
    </xf>
    <xf numFmtId="0" fontId="56" fillId="5" borderId="21" xfId="0" applyFont="1" applyFill="1" applyBorder="1" applyAlignment="1">
      <alignment horizontal="center" vertical="center"/>
    </xf>
    <xf numFmtId="0" fontId="57" fillId="0" borderId="29" xfId="0" applyFont="1" applyBorder="1" applyAlignment="1">
      <alignment vertical="center" wrapText="1"/>
    </xf>
    <xf numFmtId="0" fontId="21" fillId="3" borderId="29" xfId="0" applyFont="1" applyFill="1" applyBorder="1" applyAlignment="1">
      <alignment horizontal="center" vertical="center" wrapText="1"/>
    </xf>
    <xf numFmtId="0" fontId="148" fillId="3" borderId="29" xfId="0" applyFont="1" applyFill="1" applyBorder="1" applyAlignment="1">
      <alignment horizontal="center" vertical="center" wrapText="1"/>
    </xf>
    <xf numFmtId="0" fontId="60" fillId="4" borderId="0" xfId="0" applyFont="1" applyFill="1"/>
    <xf numFmtId="0" fontId="56" fillId="4" borderId="0" xfId="0" applyFont="1" applyFill="1" applyAlignment="1">
      <alignment horizontal="left" vertical="center" wrapText="1"/>
    </xf>
    <xf numFmtId="0" fontId="58" fillId="4" borderId="0" xfId="0" applyFont="1" applyFill="1" applyAlignment="1">
      <alignment horizontal="left" vertical="center" wrapText="1"/>
    </xf>
    <xf numFmtId="0" fontId="58" fillId="4" borderId="0" xfId="0" applyFont="1" applyFill="1" applyAlignment="1">
      <alignment horizontal="center" vertical="center" wrapText="1"/>
    </xf>
    <xf numFmtId="0" fontId="21" fillId="0" borderId="14" xfId="0" applyFont="1" applyBorder="1" applyAlignment="1">
      <alignment horizontal="center" vertical="center" wrapText="1"/>
    </xf>
    <xf numFmtId="0" fontId="5" fillId="4" borderId="0" xfId="0" applyFont="1" applyFill="1" applyAlignment="1">
      <alignment horizontal="left" vertical="center" wrapText="1"/>
    </xf>
    <xf numFmtId="0" fontId="56" fillId="4" borderId="0" xfId="0" applyFont="1" applyFill="1" applyAlignment="1">
      <alignment horizontal="center" vertical="center" wrapText="1"/>
    </xf>
    <xf numFmtId="0" fontId="56" fillId="4" borderId="0" xfId="0" applyFont="1" applyFill="1" applyAlignment="1">
      <alignment horizontal="center" wrapText="1"/>
    </xf>
    <xf numFmtId="4" fontId="5" fillId="4" borderId="0" xfId="0" applyNumberFormat="1" applyFont="1" applyFill="1" applyAlignment="1">
      <alignment horizontal="center" vertical="center" wrapText="1"/>
    </xf>
    <xf numFmtId="0" fontId="5" fillId="4" borderId="0" xfId="0" applyFont="1" applyFill="1" applyAlignment="1">
      <alignment horizontal="center" vertical="center" wrapText="1"/>
    </xf>
    <xf numFmtId="0" fontId="5" fillId="4" borderId="0" xfId="0" applyFont="1" applyFill="1" applyAlignment="1">
      <alignment horizontal="left" vertical="center"/>
    </xf>
    <xf numFmtId="4" fontId="5" fillId="4" borderId="0" xfId="0" applyNumberFormat="1" applyFont="1" applyFill="1" applyAlignment="1">
      <alignment horizontal="center" vertical="center"/>
    </xf>
    <xf numFmtId="0" fontId="21" fillId="0" borderId="23" xfId="0" applyFont="1" applyBorder="1" applyAlignment="1">
      <alignment horizontal="center" vertical="center" wrapText="1"/>
    </xf>
    <xf numFmtId="0" fontId="56" fillId="2" borderId="0" xfId="0" applyFont="1" applyFill="1" applyAlignment="1">
      <alignment horizontal="center" wrapText="1"/>
    </xf>
    <xf numFmtId="49" fontId="4" fillId="3" borderId="2" xfId="0" applyNumberFormat="1" applyFont="1" applyFill="1" applyBorder="1" applyAlignment="1">
      <alignment horizontal="center" vertical="center" wrapText="1"/>
    </xf>
    <xf numFmtId="49" fontId="21" fillId="3" borderId="105" xfId="0" applyNumberFormat="1" applyFont="1" applyFill="1" applyBorder="1" applyAlignment="1">
      <alignment horizontal="center" vertical="center" wrapText="1"/>
    </xf>
    <xf numFmtId="49" fontId="21" fillId="3" borderId="108"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 fontId="0" fillId="0" borderId="0" xfId="0" applyNumberFormat="1"/>
    <xf numFmtId="4" fontId="17" fillId="0" borderId="1" xfId="0" applyNumberFormat="1" applyFont="1" applyBorder="1"/>
    <xf numFmtId="49" fontId="4" fillId="3" borderId="19" xfId="0" applyNumberFormat="1" applyFont="1" applyFill="1" applyBorder="1" applyAlignment="1">
      <alignment horizontal="center" vertical="center" wrapText="1"/>
    </xf>
    <xf numFmtId="49" fontId="21" fillId="3" borderId="14" xfId="0" applyNumberFormat="1" applyFont="1" applyFill="1" applyBorder="1" applyAlignment="1">
      <alignment horizontal="center" vertical="center" wrapText="1"/>
    </xf>
    <xf numFmtId="49" fontId="21" fillId="3" borderId="12"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wrapText="1"/>
    </xf>
    <xf numFmtId="0" fontId="17" fillId="0" borderId="49" xfId="0" applyFont="1" applyBorder="1"/>
    <xf numFmtId="0" fontId="148" fillId="0" borderId="29" xfId="0" applyFont="1" applyBorder="1" applyAlignment="1">
      <alignment horizontal="left" vertical="center" wrapText="1"/>
    </xf>
    <xf numFmtId="4" fontId="4" fillId="0" borderId="22" xfId="0" applyNumberFormat="1" applyFont="1" applyBorder="1" applyAlignment="1">
      <alignment horizontal="center" vertical="center"/>
    </xf>
    <xf numFmtId="0" fontId="21" fillId="0" borderId="22" xfId="0" applyFont="1" applyBorder="1" applyAlignment="1">
      <alignment horizontal="center" vertical="center"/>
    </xf>
    <xf numFmtId="0" fontId="148" fillId="3" borderId="2" xfId="0" applyFont="1" applyFill="1" applyBorder="1" applyAlignment="1">
      <alignment vertical="center" wrapText="1"/>
    </xf>
    <xf numFmtId="0" fontId="148" fillId="0" borderId="50" xfId="0" applyFont="1" applyBorder="1" applyAlignment="1">
      <alignment vertical="center" wrapText="1"/>
    </xf>
    <xf numFmtId="3" fontId="4" fillId="0" borderId="22" xfId="0" applyNumberFormat="1" applyFont="1" applyBorder="1" applyAlignment="1">
      <alignment horizontal="center" vertical="center"/>
    </xf>
    <xf numFmtId="0" fontId="21" fillId="3" borderId="18" xfId="0" applyFont="1" applyFill="1" applyBorder="1" applyAlignment="1">
      <alignment horizontal="center" vertical="center" wrapText="1"/>
    </xf>
    <xf numFmtId="49" fontId="4" fillId="0" borderId="50" xfId="0" applyNumberFormat="1" applyFont="1" applyBorder="1" applyAlignment="1">
      <alignment horizontal="center" vertical="center" wrapText="1"/>
    </xf>
    <xf numFmtId="49" fontId="21" fillId="0" borderId="22" xfId="0" applyNumberFormat="1" applyFont="1" applyBorder="1" applyAlignment="1">
      <alignment horizontal="center" vertical="center" wrapText="1"/>
    </xf>
    <xf numFmtId="49" fontId="21" fillId="0" borderId="24" xfId="0" applyNumberFormat="1" applyFont="1" applyBorder="1" applyAlignment="1">
      <alignment horizontal="center" vertical="center" wrapText="1"/>
    </xf>
    <xf numFmtId="49" fontId="4" fillId="0" borderId="51" xfId="0" applyNumberFormat="1" applyFont="1" applyBorder="1" applyAlignment="1">
      <alignment horizontal="center" vertical="center" wrapText="1"/>
    </xf>
    <xf numFmtId="49" fontId="17" fillId="0" borderId="51" xfId="0" applyNumberFormat="1" applyFont="1" applyBorder="1"/>
    <xf numFmtId="49" fontId="17" fillId="0" borderId="37" xfId="0" applyNumberFormat="1" applyFont="1" applyBorder="1"/>
    <xf numFmtId="4" fontId="4" fillId="0" borderId="23" xfId="0" applyNumberFormat="1" applyFont="1" applyBorder="1" applyAlignment="1">
      <alignment horizontal="center" vertical="center"/>
    </xf>
    <xf numFmtId="4" fontId="4" fillId="0" borderId="120" xfId="0" applyNumberFormat="1" applyFont="1" applyBorder="1" applyAlignment="1">
      <alignment horizontal="center" vertical="center" wrapText="1"/>
    </xf>
    <xf numFmtId="4" fontId="21" fillId="0" borderId="51" xfId="0" applyNumberFormat="1" applyFont="1" applyBorder="1" applyAlignment="1">
      <alignment horizontal="center" vertical="center" wrapText="1"/>
    </xf>
    <xf numFmtId="4" fontId="21" fillId="0" borderId="37" xfId="0" applyNumberFormat="1" applyFont="1" applyBorder="1" applyAlignment="1">
      <alignment horizontal="center" vertical="center" wrapText="1"/>
    </xf>
    <xf numFmtId="0" fontId="148" fillId="3" borderId="30" xfId="0" applyFont="1" applyFill="1" applyBorder="1" applyAlignment="1">
      <alignment vertical="center"/>
    </xf>
    <xf numFmtId="166" fontId="21" fillId="3" borderId="1" xfId="0" applyNumberFormat="1" applyFont="1" applyFill="1" applyBorder="1" applyAlignment="1">
      <alignment horizontal="center" vertical="center"/>
    </xf>
    <xf numFmtId="0" fontId="148" fillId="0" borderId="29" xfId="0" applyFont="1" applyBorder="1" applyAlignment="1">
      <alignment vertical="center" wrapText="1"/>
    </xf>
    <xf numFmtId="166" fontId="21" fillId="0" borderId="0" xfId="0" applyNumberFormat="1" applyFont="1" applyAlignment="1">
      <alignment horizontal="center" vertical="center"/>
    </xf>
    <xf numFmtId="0" fontId="46" fillId="0" borderId="0" xfId="0" applyFont="1" applyAlignment="1">
      <alignment vertical="center" wrapText="1"/>
    </xf>
    <xf numFmtId="0" fontId="21" fillId="3" borderId="0" xfId="0" applyFont="1" applyFill="1" applyAlignment="1">
      <alignment vertical="top" wrapText="1"/>
    </xf>
    <xf numFmtId="0" fontId="21" fillId="3" borderId="1" xfId="0" applyFont="1" applyFill="1" applyBorder="1" applyAlignment="1">
      <alignment vertical="top" wrapText="1"/>
    </xf>
    <xf numFmtId="0" fontId="147" fillId="5" borderId="52" xfId="0" applyFont="1" applyFill="1" applyBorder="1" applyAlignment="1">
      <alignment vertical="center"/>
    </xf>
    <xf numFmtId="0" fontId="17" fillId="0" borderId="35" xfId="0" applyFont="1" applyBorder="1" applyAlignment="1">
      <alignment vertical="center"/>
    </xf>
    <xf numFmtId="0" fontId="17" fillId="0" borderId="53" xfId="0" applyFont="1" applyBorder="1" applyAlignment="1">
      <alignment vertical="center"/>
    </xf>
    <xf numFmtId="0" fontId="3" fillId="2" borderId="54" xfId="0" applyFont="1" applyFill="1" applyBorder="1" applyAlignment="1">
      <alignment horizontal="left" vertical="center"/>
    </xf>
    <xf numFmtId="0" fontId="17" fillId="0" borderId="55" xfId="0" applyFont="1" applyBorder="1"/>
    <xf numFmtId="0" fontId="17" fillId="0" borderId="56" xfId="0" applyFont="1" applyBorder="1"/>
    <xf numFmtId="0" fontId="3" fillId="2" borderId="54" xfId="0" applyFont="1" applyFill="1" applyBorder="1" applyAlignment="1">
      <alignment horizontal="center" vertical="center"/>
    </xf>
    <xf numFmtId="0" fontId="148" fillId="0" borderId="30" xfId="0" applyFont="1" applyBorder="1"/>
    <xf numFmtId="166" fontId="21" fillId="0" borderId="1" xfId="0" applyNumberFormat="1" applyFont="1" applyBorder="1" applyAlignment="1">
      <alignment horizontal="center"/>
    </xf>
    <xf numFmtId="0" fontId="53" fillId="0" borderId="44" xfId="0" applyFont="1" applyBorder="1" applyAlignment="1">
      <alignment vertical="top" wrapText="1"/>
    </xf>
    <xf numFmtId="0" fontId="3" fillId="2" borderId="1" xfId="0" applyFont="1" applyFill="1" applyBorder="1" applyAlignment="1">
      <alignment horizontal="center"/>
    </xf>
    <xf numFmtId="0" fontId="21" fillId="0" borderId="30" xfId="0" applyFont="1" applyBorder="1"/>
    <xf numFmtId="49" fontId="21" fillId="6" borderId="30" xfId="0" applyNumberFormat="1" applyFont="1" applyFill="1" applyBorder="1" applyAlignment="1">
      <alignment horizontal="center"/>
    </xf>
    <xf numFmtId="0" fontId="21" fillId="0" borderId="2" xfId="0" applyFont="1" applyBorder="1" applyAlignment="1">
      <alignment vertical="center" wrapText="1"/>
    </xf>
    <xf numFmtId="0" fontId="21" fillId="3" borderId="30" xfId="0" applyFont="1" applyFill="1" applyBorder="1"/>
    <xf numFmtId="49" fontId="21" fillId="3" borderId="1" xfId="0" applyNumberFormat="1" applyFont="1" applyFill="1" applyBorder="1" applyAlignment="1">
      <alignment horizontal="center"/>
    </xf>
    <xf numFmtId="49" fontId="21" fillId="6" borderId="38" xfId="0" applyNumberFormat="1" applyFont="1" applyFill="1" applyBorder="1" applyAlignment="1">
      <alignment horizontal="center"/>
    </xf>
    <xf numFmtId="0" fontId="57" fillId="0" borderId="2" xfId="0" applyFont="1" applyBorder="1" applyAlignment="1">
      <alignment horizontal="left" vertical="center" wrapText="1"/>
    </xf>
    <xf numFmtId="0" fontId="57" fillId="0" borderId="2" xfId="0" applyFont="1" applyBorder="1" applyAlignment="1">
      <alignment vertical="center" wrapText="1"/>
    </xf>
    <xf numFmtId="0" fontId="21" fillId="0" borderId="1" xfId="0" applyFont="1" applyBorder="1" applyAlignment="1">
      <alignment vertical="center" wrapText="1"/>
    </xf>
    <xf numFmtId="0" fontId="76" fillId="0" borderId="0" xfId="0" applyFont="1"/>
    <xf numFmtId="0" fontId="147" fillId="5" borderId="0" xfId="0" applyFont="1" applyFill="1" applyAlignment="1">
      <alignment vertical="center" wrapText="1"/>
    </xf>
    <xf numFmtId="3" fontId="148" fillId="4" borderId="29" xfId="0" applyNumberFormat="1" applyFont="1" applyFill="1" applyBorder="1" applyAlignment="1">
      <alignment vertical="center" wrapText="1"/>
    </xf>
    <xf numFmtId="0" fontId="21" fillId="4" borderId="45" xfId="0" applyFont="1" applyFill="1" applyBorder="1" applyAlignment="1">
      <alignment horizontal="center" vertical="center"/>
    </xf>
    <xf numFmtId="49" fontId="4" fillId="4" borderId="45" xfId="0" applyNumberFormat="1" applyFont="1" applyFill="1" applyBorder="1" applyAlignment="1">
      <alignment horizontal="center" vertical="center"/>
    </xf>
    <xf numFmtId="3" fontId="148" fillId="4" borderId="30" xfId="0" applyNumberFormat="1" applyFont="1" applyFill="1" applyBorder="1" applyAlignment="1">
      <alignment vertical="center" wrapText="1"/>
    </xf>
    <xf numFmtId="0" fontId="21" fillId="3" borderId="2" xfId="0" applyFont="1" applyFill="1" applyBorder="1" applyAlignment="1">
      <alignment horizontal="center" vertical="center"/>
    </xf>
    <xf numFmtId="49" fontId="4" fillId="3" borderId="2" xfId="0" applyNumberFormat="1" applyFont="1" applyFill="1" applyBorder="1" applyAlignment="1">
      <alignment horizontal="center" vertical="center"/>
    </xf>
    <xf numFmtId="49" fontId="21" fillId="3" borderId="2" xfId="0" applyNumberFormat="1" applyFont="1" applyFill="1" applyBorder="1" applyAlignment="1">
      <alignment horizontal="center" vertical="center"/>
    </xf>
    <xf numFmtId="3" fontId="148" fillId="3" borderId="42" xfId="0" applyNumberFormat="1" applyFont="1" applyFill="1" applyBorder="1" applyAlignment="1">
      <alignment vertical="center" wrapText="1"/>
    </xf>
    <xf numFmtId="3" fontId="148" fillId="4" borderId="42" xfId="0" applyNumberFormat="1" applyFont="1" applyFill="1" applyBorder="1" applyAlignment="1">
      <alignment vertical="center" wrapText="1"/>
    </xf>
    <xf numFmtId="0" fontId="21" fillId="4" borderId="2" xfId="0" applyFont="1" applyFill="1" applyBorder="1" applyAlignment="1">
      <alignment horizontal="center" vertical="center"/>
    </xf>
    <xf numFmtId="10" fontId="4" fillId="4" borderId="2" xfId="0" applyNumberFormat="1" applyFont="1" applyFill="1" applyBorder="1" applyAlignment="1">
      <alignment horizontal="center" vertical="center"/>
    </xf>
    <xf numFmtId="3" fontId="21" fillId="3" borderId="38" xfId="0" applyNumberFormat="1" applyFont="1" applyFill="1" applyBorder="1" applyAlignment="1">
      <alignment vertical="center" wrapText="1"/>
    </xf>
    <xf numFmtId="10" fontId="4" fillId="3" borderId="2" xfId="0" applyNumberFormat="1" applyFont="1" applyFill="1" applyBorder="1" applyAlignment="1">
      <alignment horizontal="center" vertical="center"/>
    </xf>
    <xf numFmtId="10" fontId="21" fillId="3" borderId="105" xfId="0" applyNumberFormat="1" applyFont="1" applyFill="1" applyBorder="1" applyAlignment="1">
      <alignment horizontal="center" vertical="center"/>
    </xf>
    <xf numFmtId="10" fontId="21" fillId="3" borderId="108" xfId="0" applyNumberFormat="1" applyFont="1" applyFill="1" applyBorder="1" applyAlignment="1">
      <alignment horizontal="center" vertical="center"/>
    </xf>
    <xf numFmtId="49" fontId="21" fillId="3" borderId="105" xfId="0" applyNumberFormat="1" applyFont="1" applyFill="1" applyBorder="1" applyAlignment="1">
      <alignment horizontal="center" vertical="center"/>
    </xf>
    <xf numFmtId="49" fontId="21" fillId="3" borderId="108" xfId="0" applyNumberFormat="1" applyFont="1" applyFill="1" applyBorder="1" applyAlignment="1">
      <alignment horizontal="center" vertical="center"/>
    </xf>
    <xf numFmtId="49" fontId="21" fillId="4" borderId="2" xfId="0" applyNumberFormat="1" applyFont="1" applyFill="1" applyBorder="1" applyAlignment="1">
      <alignment horizontal="center" vertical="center"/>
    </xf>
    <xf numFmtId="49" fontId="4" fillId="4" borderId="2" xfId="0" applyNumberFormat="1" applyFont="1" applyFill="1" applyBorder="1" applyAlignment="1">
      <alignment horizontal="center" vertical="center"/>
    </xf>
    <xf numFmtId="10" fontId="4" fillId="3" borderId="43" xfId="0" applyNumberFormat="1" applyFont="1" applyFill="1" applyBorder="1" applyAlignment="1">
      <alignment horizontal="center" vertical="center"/>
    </xf>
    <xf numFmtId="10" fontId="21" fillId="3" borderId="23" xfId="0" applyNumberFormat="1" applyFont="1" applyFill="1" applyBorder="1" applyAlignment="1">
      <alignment horizontal="center" vertical="center"/>
    </xf>
    <xf numFmtId="10" fontId="21" fillId="3" borderId="25" xfId="0" applyNumberFormat="1" applyFont="1" applyFill="1" applyBorder="1" applyAlignment="1">
      <alignment horizontal="center" vertical="center"/>
    </xf>
    <xf numFmtId="9" fontId="21" fillId="3" borderId="2" xfId="0" applyNumberFormat="1" applyFont="1" applyFill="1" applyBorder="1" applyAlignment="1">
      <alignment horizontal="center" vertical="center"/>
    </xf>
    <xf numFmtId="9" fontId="21" fillId="3" borderId="43" xfId="0" applyNumberFormat="1" applyFont="1" applyFill="1" applyBorder="1" applyAlignment="1">
      <alignment horizontal="center" vertical="center"/>
    </xf>
    <xf numFmtId="3" fontId="21" fillId="4" borderId="38" xfId="0" applyNumberFormat="1" applyFont="1" applyFill="1" applyBorder="1" applyAlignment="1">
      <alignment vertical="center" wrapText="1"/>
    </xf>
    <xf numFmtId="3" fontId="21" fillId="3" borderId="2" xfId="0" applyNumberFormat="1" applyFont="1" applyFill="1" applyBorder="1" applyAlignment="1">
      <alignment horizontal="center" vertical="center"/>
    </xf>
    <xf numFmtId="3" fontId="21" fillId="4" borderId="29" xfId="0" applyNumberFormat="1" applyFont="1" applyFill="1" applyBorder="1" applyAlignment="1">
      <alignment vertical="center" wrapText="1"/>
    </xf>
    <xf numFmtId="0" fontId="21" fillId="4" borderId="0" xfId="0" applyFont="1" applyFill="1" applyAlignment="1">
      <alignment horizontal="center" vertical="center"/>
    </xf>
    <xf numFmtId="49" fontId="4" fillId="4" borderId="0" xfId="0" applyNumberFormat="1" applyFont="1" applyFill="1" applyAlignment="1">
      <alignment horizontal="center" vertical="center"/>
    </xf>
    <xf numFmtId="3" fontId="21" fillId="4" borderId="2" xfId="0" applyNumberFormat="1" applyFont="1" applyFill="1" applyBorder="1" applyAlignment="1">
      <alignment horizontal="center" vertical="center"/>
    </xf>
    <xf numFmtId="49" fontId="151" fillId="4" borderId="0" xfId="0" applyNumberFormat="1" applyFont="1" applyFill="1" applyAlignment="1">
      <alignment horizontal="left" vertical="center" wrapText="1"/>
    </xf>
    <xf numFmtId="0" fontId="76" fillId="4" borderId="0" xfId="0" applyFont="1" applyFill="1" applyAlignment="1">
      <alignment vertical="center"/>
    </xf>
    <xf numFmtId="10" fontId="21" fillId="4" borderId="108" xfId="0" applyNumberFormat="1" applyFont="1" applyFill="1" applyBorder="1" applyAlignment="1">
      <alignment horizontal="center" vertical="center"/>
    </xf>
    <xf numFmtId="0" fontId="148" fillId="4" borderId="30" xfId="0" applyFont="1" applyFill="1" applyBorder="1" applyAlignment="1">
      <alignment vertical="center"/>
    </xf>
    <xf numFmtId="49" fontId="21" fillId="3" borderId="43" xfId="0" applyNumberFormat="1" applyFont="1" applyFill="1" applyBorder="1" applyAlignment="1">
      <alignment horizontal="center" vertical="center"/>
    </xf>
    <xf numFmtId="49" fontId="17" fillId="0" borderId="25" xfId="0" applyNumberFormat="1" applyFont="1" applyBorder="1"/>
    <xf numFmtId="10" fontId="4" fillId="4" borderId="43" xfId="0" applyNumberFormat="1" applyFont="1" applyFill="1" applyBorder="1" applyAlignment="1">
      <alignment horizontal="center" vertical="center"/>
    </xf>
    <xf numFmtId="10" fontId="21" fillId="4" borderId="25" xfId="0" applyNumberFormat="1" applyFont="1" applyFill="1" applyBorder="1" applyAlignment="1">
      <alignment horizontal="center" vertical="center"/>
    </xf>
    <xf numFmtId="0" fontId="21" fillId="0" borderId="38" xfId="0" applyFont="1" applyBorder="1" applyAlignment="1">
      <alignment vertical="center" wrapText="1"/>
    </xf>
    <xf numFmtId="3" fontId="21" fillId="4" borderId="43" xfId="0" applyNumberFormat="1" applyFont="1" applyFill="1" applyBorder="1" applyAlignment="1">
      <alignment horizontal="center" vertical="center"/>
    </xf>
    <xf numFmtId="3" fontId="21" fillId="4" borderId="42" xfId="0" applyNumberFormat="1" applyFont="1" applyFill="1" applyBorder="1" applyAlignment="1">
      <alignment vertical="center" wrapText="1"/>
    </xf>
    <xf numFmtId="0" fontId="148" fillId="4" borderId="42" xfId="0" applyFont="1" applyFill="1" applyBorder="1" applyAlignment="1">
      <alignment vertical="center" wrapText="1"/>
    </xf>
    <xf numFmtId="0" fontId="21" fillId="3" borderId="38" xfId="0" applyFont="1" applyFill="1" applyBorder="1" applyAlignment="1">
      <alignment vertical="center"/>
    </xf>
    <xf numFmtId="49" fontId="21" fillId="4" borderId="43" xfId="0" applyNumberFormat="1" applyFont="1" applyFill="1" applyBorder="1" applyAlignment="1">
      <alignment horizontal="center" vertical="center"/>
    </xf>
    <xf numFmtId="0" fontId="21" fillId="0" borderId="0" xfId="0" applyFont="1" applyAlignment="1">
      <alignment horizontal="center" vertical="center"/>
    </xf>
    <xf numFmtId="0" fontId="148" fillId="3" borderId="38" xfId="0" applyFont="1" applyFill="1" applyBorder="1" applyAlignment="1">
      <alignment wrapText="1"/>
    </xf>
    <xf numFmtId="0" fontId="148" fillId="4" borderId="38" xfId="0" applyFont="1" applyFill="1" applyBorder="1" applyAlignment="1">
      <alignment wrapText="1"/>
    </xf>
    <xf numFmtId="0" fontId="21" fillId="3" borderId="38" xfId="0" applyFont="1" applyFill="1" applyBorder="1" applyAlignment="1">
      <alignment wrapText="1"/>
    </xf>
    <xf numFmtId="0" fontId="21" fillId="3" borderId="42" xfId="0" applyFont="1" applyFill="1" applyBorder="1" applyAlignment="1">
      <alignment vertical="center" wrapText="1"/>
    </xf>
    <xf numFmtId="0" fontId="151" fillId="4" borderId="0" xfId="0" applyFont="1" applyFill="1" applyAlignment="1">
      <alignment vertical="top" wrapText="1"/>
    </xf>
    <xf numFmtId="0" fontId="148" fillId="4" borderId="0" xfId="0" applyFont="1" applyFill="1" applyAlignment="1">
      <alignment vertical="top" wrapText="1"/>
    </xf>
    <xf numFmtId="0" fontId="54" fillId="4" borderId="0" xfId="0" applyFont="1" applyFill="1"/>
    <xf numFmtId="0" fontId="21" fillId="4" borderId="30" xfId="0" applyFont="1" applyFill="1" applyBorder="1" applyAlignment="1">
      <alignment wrapText="1"/>
    </xf>
    <xf numFmtId="0" fontId="3" fillId="4" borderId="0" xfId="0" applyFont="1" applyFill="1" applyAlignment="1">
      <alignment vertical="center" wrapText="1"/>
    </xf>
    <xf numFmtId="0" fontId="4" fillId="4" borderId="57" xfId="0" applyFont="1" applyFill="1" applyBorder="1" applyAlignment="1">
      <alignment vertical="top" wrapText="1"/>
    </xf>
    <xf numFmtId="0" fontId="17" fillId="0" borderId="58" xfId="0" applyFont="1" applyBorder="1" applyAlignment="1">
      <alignment wrapText="1"/>
    </xf>
    <xf numFmtId="0" fontId="17" fillId="0" borderId="59" xfId="0" applyFont="1" applyBorder="1" applyAlignment="1">
      <alignment wrapText="1"/>
    </xf>
    <xf numFmtId="0" fontId="0" fillId="0" borderId="0" xfId="0" applyAlignment="1">
      <alignment wrapText="1"/>
    </xf>
    <xf numFmtId="0" fontId="21" fillId="4" borderId="38" xfId="0" applyFont="1" applyFill="1" applyBorder="1" applyAlignment="1">
      <alignment vertical="center"/>
    </xf>
    <xf numFmtId="0" fontId="148" fillId="3" borderId="38" xfId="0" applyFont="1" applyFill="1" applyBorder="1" applyAlignment="1">
      <alignment vertical="center" wrapText="1"/>
    </xf>
    <xf numFmtId="49" fontId="4" fillId="4" borderId="43" xfId="0" applyNumberFormat="1" applyFont="1" applyFill="1" applyBorder="1" applyAlignment="1">
      <alignment horizontal="center" vertical="center"/>
    </xf>
    <xf numFmtId="49" fontId="151" fillId="4" borderId="0" xfId="0" applyNumberFormat="1" applyFont="1" applyFill="1" applyAlignment="1">
      <alignment horizontal="left" vertical="top" wrapText="1"/>
    </xf>
    <xf numFmtId="0" fontId="21" fillId="4" borderId="46" xfId="0" applyFont="1" applyFill="1" applyBorder="1" applyAlignment="1">
      <alignment horizontal="center" vertical="center"/>
    </xf>
    <xf numFmtId="0" fontId="76" fillId="0" borderId="0" xfId="0" applyFont="1" applyAlignment="1">
      <alignment vertical="center"/>
    </xf>
    <xf numFmtId="0" fontId="0" fillId="0" borderId="0" xfId="0" applyAlignment="1">
      <alignment vertical="center"/>
    </xf>
    <xf numFmtId="0" fontId="21" fillId="4" borderId="57" xfId="0" applyFont="1" applyFill="1" applyBorder="1" applyAlignment="1">
      <alignment vertical="top" wrapText="1"/>
    </xf>
    <xf numFmtId="0" fontId="17" fillId="0" borderId="58" xfId="0" applyFont="1" applyBorder="1"/>
    <xf numFmtId="0" fontId="17" fillId="0" borderId="59" xfId="0" applyFont="1" applyBorder="1"/>
    <xf numFmtId="3" fontId="21" fillId="3" borderId="43" xfId="0" applyNumberFormat="1" applyFont="1" applyFill="1" applyBorder="1" applyAlignment="1">
      <alignment horizontal="center" vertical="center"/>
    </xf>
    <xf numFmtId="0" fontId="153" fillId="4" borderId="59" xfId="0" applyFont="1" applyFill="1" applyBorder="1" applyAlignment="1">
      <alignment vertical="top" wrapText="1"/>
    </xf>
    <xf numFmtId="0" fontId="80" fillId="2" borderId="54" xfId="0" applyFont="1" applyFill="1" applyBorder="1" applyAlignment="1">
      <alignment wrapText="1"/>
    </xf>
    <xf numFmtId="10" fontId="4" fillId="4" borderId="61" xfId="0" applyNumberFormat="1" applyFont="1" applyFill="1" applyBorder="1" applyAlignment="1">
      <alignment horizontal="center" vertical="center"/>
    </xf>
    <xf numFmtId="10" fontId="4" fillId="4" borderId="62" xfId="0" applyNumberFormat="1" applyFont="1" applyFill="1" applyBorder="1" applyAlignment="1">
      <alignment horizontal="center" vertical="center"/>
    </xf>
    <xf numFmtId="10" fontId="58" fillId="0" borderId="0" xfId="0" applyNumberFormat="1" applyFont="1" applyAlignment="1">
      <alignment horizontal="center" vertical="center"/>
    </xf>
    <xf numFmtId="0" fontId="84" fillId="4" borderId="0" xfId="0" applyFont="1" applyFill="1" applyAlignment="1">
      <alignment vertical="center" wrapText="1"/>
    </xf>
    <xf numFmtId="0" fontId="21" fillId="4" borderId="1" xfId="0" applyFont="1" applyFill="1" applyBorder="1" applyAlignment="1">
      <alignment vertical="center" wrapText="1"/>
    </xf>
    <xf numFmtId="0" fontId="148" fillId="3" borderId="16" xfId="0" applyFont="1" applyFill="1" applyBorder="1" applyAlignment="1">
      <alignment vertical="center" wrapText="1"/>
    </xf>
    <xf numFmtId="0" fontId="21" fillId="4" borderId="16" xfId="0" applyFont="1" applyFill="1" applyBorder="1" applyAlignment="1">
      <alignment vertical="center" wrapText="1"/>
    </xf>
    <xf numFmtId="0" fontId="148" fillId="0" borderId="0" xfId="0" applyFont="1" applyAlignment="1">
      <alignment horizontal="left" vertical="top" wrapText="1"/>
    </xf>
    <xf numFmtId="0" fontId="21" fillId="8" borderId="0" xfId="0" applyFont="1" applyFill="1" applyAlignment="1">
      <alignment horizontal="center" vertical="center" wrapText="1"/>
    </xf>
    <xf numFmtId="0" fontId="86" fillId="0" borderId="0" xfId="0" applyFont="1" applyAlignment="1">
      <alignment vertical="center" wrapText="1"/>
    </xf>
    <xf numFmtId="0" fontId="21" fillId="3" borderId="1" xfId="0" applyFont="1" applyFill="1" applyBorder="1" applyAlignment="1">
      <alignment vertical="center" wrapText="1"/>
    </xf>
    <xf numFmtId="0" fontId="17" fillId="0" borderId="1" xfId="0" applyFont="1" applyBorder="1" applyAlignment="1">
      <alignment vertical="center"/>
    </xf>
    <xf numFmtId="0" fontId="56" fillId="2" borderId="0" xfId="0" applyFont="1" applyFill="1" applyAlignment="1">
      <alignment vertical="center"/>
    </xf>
    <xf numFmtId="0" fontId="148" fillId="0" borderId="2" xfId="0" applyFont="1" applyBorder="1" applyAlignment="1">
      <alignment vertical="center" wrapText="1"/>
    </xf>
    <xf numFmtId="0" fontId="3" fillId="5" borderId="0" xfId="0" applyFont="1" applyFill="1" applyAlignment="1">
      <alignment vertical="center"/>
    </xf>
    <xf numFmtId="0" fontId="21" fillId="7" borderId="0" xfId="0" applyFont="1" applyFill="1" applyAlignment="1">
      <alignment horizontal="center" vertical="center" wrapText="1"/>
    </xf>
    <xf numFmtId="0" fontId="148" fillId="4" borderId="0" xfId="0" applyFont="1" applyFill="1" applyAlignment="1">
      <alignment vertical="center" wrapText="1"/>
    </xf>
    <xf numFmtId="0" fontId="21" fillId="7" borderId="2" xfId="0" applyFont="1" applyFill="1" applyBorder="1" applyAlignment="1">
      <alignment horizontal="center" vertical="center"/>
    </xf>
    <xf numFmtId="0" fontId="21" fillId="8" borderId="2" xfId="0" applyFont="1" applyFill="1" applyBorder="1" applyAlignment="1">
      <alignment horizontal="center" vertical="center"/>
    </xf>
    <xf numFmtId="0" fontId="21" fillId="7" borderId="0" xfId="0" applyFont="1" applyFill="1" applyAlignment="1">
      <alignment horizontal="center" vertical="center"/>
    </xf>
    <xf numFmtId="0" fontId="21" fillId="8"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148" fillId="3" borderId="1" xfId="0" applyFont="1" applyFill="1" applyBorder="1" applyAlignment="1">
      <alignment vertical="center" wrapText="1"/>
    </xf>
    <xf numFmtId="0" fontId="46" fillId="4" borderId="0" xfId="0" applyFont="1" applyFill="1"/>
    <xf numFmtId="0" fontId="21" fillId="4" borderId="59" xfId="0" applyFont="1" applyFill="1" applyBorder="1" applyAlignment="1">
      <alignment vertical="top" wrapText="1"/>
    </xf>
    <xf numFmtId="0" fontId="46" fillId="0" borderId="0" xfId="0" applyFont="1" applyAlignment="1">
      <alignment vertical="top" wrapText="1"/>
    </xf>
    <xf numFmtId="0" fontId="56" fillId="2" borderId="0" xfId="0" applyFont="1" applyFill="1"/>
    <xf numFmtId="0" fontId="21" fillId="0" borderId="1" xfId="0" applyFont="1" applyBorder="1" applyAlignment="1">
      <alignment vertical="center"/>
    </xf>
    <xf numFmtId="0" fontId="21" fillId="3" borderId="1" xfId="0" applyFont="1" applyFill="1" applyBorder="1" applyAlignment="1">
      <alignment vertical="center"/>
    </xf>
    <xf numFmtId="0" fontId="57" fillId="3" borderId="1" xfId="0" applyFont="1" applyFill="1" applyBorder="1" applyAlignment="1">
      <alignment vertical="center"/>
    </xf>
    <xf numFmtId="0" fontId="46" fillId="0" borderId="0" xfId="0" applyFont="1" applyAlignment="1">
      <alignment horizontal="left" vertical="center" wrapText="1"/>
    </xf>
    <xf numFmtId="0" fontId="3" fillId="2" borderId="71" xfId="0" applyFont="1" applyFill="1" applyBorder="1" applyAlignment="1">
      <alignment vertical="center" wrapText="1"/>
    </xf>
    <xf numFmtId="0" fontId="17" fillId="0" borderId="72" xfId="0" applyFont="1" applyBorder="1"/>
    <xf numFmtId="0" fontId="17" fillId="0" borderId="73" xfId="0" applyFont="1" applyBorder="1"/>
    <xf numFmtId="0" fontId="21" fillId="4" borderId="30" xfId="0" applyFont="1" applyFill="1" applyBorder="1" applyAlignment="1">
      <alignment vertical="center" wrapText="1"/>
    </xf>
    <xf numFmtId="0" fontId="53" fillId="0" borderId="0" xfId="0" applyFont="1"/>
    <xf numFmtId="0" fontId="147" fillId="5" borderId="1" xfId="0" applyFont="1" applyFill="1" applyBorder="1" applyAlignment="1">
      <alignment vertical="center"/>
    </xf>
    <xf numFmtId="0" fontId="56" fillId="2" borderId="54" xfId="0" applyFont="1" applyFill="1" applyBorder="1"/>
    <xf numFmtId="0" fontId="21" fillId="0" borderId="65" xfId="0" applyFont="1" applyBorder="1" applyAlignment="1">
      <alignment wrapText="1"/>
    </xf>
    <xf numFmtId="0" fontId="17" fillId="0" borderId="66" xfId="0" applyFont="1" applyBorder="1"/>
    <xf numFmtId="0" fontId="17" fillId="0" borderId="67" xfId="0" applyFont="1" applyBorder="1"/>
    <xf numFmtId="0" fontId="21" fillId="0" borderId="38" xfId="0" applyFont="1" applyBorder="1" applyAlignment="1">
      <alignment wrapText="1"/>
    </xf>
    <xf numFmtId="0" fontId="57" fillId="3" borderId="38" xfId="0" applyFont="1" applyFill="1" applyBorder="1" applyAlignment="1">
      <alignment wrapText="1"/>
    </xf>
    <xf numFmtId="0" fontId="89" fillId="0" borderId="0" xfId="0" applyFont="1" applyAlignment="1">
      <alignment vertical="top" wrapText="1"/>
    </xf>
    <xf numFmtId="0" fontId="3" fillId="5" borderId="57" xfId="0" applyFont="1" applyFill="1" applyBorder="1" applyAlignment="1">
      <alignment vertical="top" wrapText="1"/>
    </xf>
    <xf numFmtId="0" fontId="56" fillId="5" borderId="75" xfId="0" applyFont="1" applyFill="1" applyBorder="1" applyAlignment="1">
      <alignment vertical="center" wrapText="1"/>
    </xf>
    <xf numFmtId="0" fontId="17" fillId="0" borderId="76" xfId="0" applyFont="1" applyBorder="1" applyAlignment="1">
      <alignment vertical="center"/>
    </xf>
    <xf numFmtId="0" fontId="17" fillId="0" borderId="77" xfId="0" applyFont="1" applyBorder="1" applyAlignment="1">
      <alignment vertical="center"/>
    </xf>
    <xf numFmtId="0" fontId="56" fillId="2" borderId="71" xfId="0" applyFont="1" applyFill="1" applyBorder="1" applyAlignment="1">
      <alignment vertical="center"/>
    </xf>
    <xf numFmtId="0" fontId="17" fillId="0" borderId="72" xfId="0" applyFont="1" applyBorder="1" applyAlignment="1">
      <alignment vertical="center"/>
    </xf>
    <xf numFmtId="0" fontId="17" fillId="0" borderId="73" xfId="0" applyFont="1" applyBorder="1" applyAlignment="1">
      <alignment vertical="center"/>
    </xf>
    <xf numFmtId="0" fontId="161" fillId="0" borderId="30" xfId="0" applyFont="1" applyBorder="1"/>
    <xf numFmtId="0" fontId="161" fillId="3" borderId="38" xfId="0" applyFont="1" applyFill="1" applyBorder="1" applyAlignment="1">
      <alignment wrapText="1"/>
    </xf>
    <xf numFmtId="0" fontId="94" fillId="0" borderId="38" xfId="0" applyFont="1" applyBorder="1"/>
    <xf numFmtId="0" fontId="151" fillId="0" borderId="57" xfId="0" applyFont="1" applyBorder="1" applyAlignment="1">
      <alignment vertical="top" wrapText="1"/>
    </xf>
    <xf numFmtId="49" fontId="21" fillId="0" borderId="30" xfId="0" applyNumberFormat="1" applyFont="1" applyBorder="1" applyAlignment="1">
      <alignment horizontal="center"/>
    </xf>
    <xf numFmtId="0" fontId="3" fillId="5" borderId="0" xfId="0" applyFont="1" applyFill="1" applyAlignment="1">
      <alignment wrapText="1"/>
    </xf>
    <xf numFmtId="0" fontId="3" fillId="2" borderId="69" xfId="0" applyFont="1" applyFill="1" applyBorder="1" applyAlignment="1">
      <alignment vertical="center"/>
    </xf>
    <xf numFmtId="0" fontId="17" fillId="0" borderId="74" xfId="0" applyFont="1" applyBorder="1"/>
    <xf numFmtId="0" fontId="21" fillId="3" borderId="16" xfId="0" applyFont="1" applyFill="1" applyBorder="1" applyAlignment="1">
      <alignment vertical="center" wrapText="1"/>
    </xf>
    <xf numFmtId="0" fontId="148" fillId="4" borderId="16" xfId="0" applyFont="1" applyFill="1" applyBorder="1" applyAlignment="1">
      <alignment vertical="center" wrapText="1"/>
    </xf>
    <xf numFmtId="0" fontId="148" fillId="4" borderId="57" xfId="0" applyFont="1" applyFill="1" applyBorder="1" applyAlignment="1">
      <alignment vertical="top" wrapText="1"/>
    </xf>
    <xf numFmtId="0" fontId="17" fillId="0" borderId="105" xfId="0" applyFont="1" applyBorder="1"/>
    <xf numFmtId="0" fontId="3" fillId="2" borderId="69" xfId="0" applyFont="1" applyFill="1" applyBorder="1"/>
    <xf numFmtId="0" fontId="17" fillId="0" borderId="70" xfId="0" applyFont="1" applyBorder="1"/>
    <xf numFmtId="0" fontId="159" fillId="0" borderId="38" xfId="0" applyFont="1" applyBorder="1" applyAlignment="1">
      <alignment wrapText="1"/>
    </xf>
    <xf numFmtId="0" fontId="147" fillId="2" borderId="54" xfId="0" applyFont="1" applyFill="1" applyBorder="1" applyAlignment="1">
      <alignment horizontal="center" vertical="center" wrapText="1"/>
    </xf>
    <xf numFmtId="0" fontId="148" fillId="4" borderId="38" xfId="0" applyFont="1" applyFill="1" applyBorder="1" applyAlignment="1">
      <alignment vertical="center" wrapText="1"/>
    </xf>
    <xf numFmtId="0" fontId="21" fillId="4" borderId="38" xfId="0" applyFont="1" applyFill="1" applyBorder="1" applyAlignment="1">
      <alignment vertical="center" wrapText="1"/>
    </xf>
    <xf numFmtId="0" fontId="17" fillId="4" borderId="16" xfId="0" applyFont="1" applyFill="1" applyBorder="1"/>
    <xf numFmtId="0" fontId="17" fillId="4" borderId="41" xfId="0" applyFont="1" applyFill="1" applyBorder="1"/>
    <xf numFmtId="0" fontId="17" fillId="3" borderId="16" xfId="0" applyFont="1" applyFill="1" applyBorder="1"/>
    <xf numFmtId="0" fontId="17" fillId="3" borderId="41" xfId="0" applyFont="1" applyFill="1" applyBorder="1"/>
    <xf numFmtId="0" fontId="3" fillId="2" borderId="69" xfId="0" applyFont="1" applyFill="1" applyBorder="1" applyAlignment="1">
      <alignment horizontal="center" vertical="center" wrapText="1"/>
    </xf>
    <xf numFmtId="0" fontId="17" fillId="0" borderId="71" xfId="0" applyFont="1" applyBorder="1"/>
    <xf numFmtId="0" fontId="148" fillId="0" borderId="38" xfId="0" applyFont="1" applyBorder="1" applyAlignment="1">
      <alignment wrapText="1"/>
    </xf>
    <xf numFmtId="0" fontId="148" fillId="0" borderId="105" xfId="0" applyFont="1" applyBorder="1" applyAlignment="1">
      <alignment horizontal="left" vertical="top" wrapText="1"/>
    </xf>
    <xf numFmtId="0" fontId="21" fillId="0" borderId="105" xfId="0" applyFont="1" applyBorder="1" applyAlignment="1">
      <alignment horizontal="left" vertical="top" wrapText="1"/>
    </xf>
    <xf numFmtId="0" fontId="159" fillId="4" borderId="16" xfId="0" applyFont="1" applyFill="1" applyBorder="1" applyAlignment="1">
      <alignment vertical="center" wrapText="1"/>
    </xf>
    <xf numFmtId="0" fontId="57" fillId="3" borderId="16" xfId="0" applyFont="1" applyFill="1" applyBorder="1" applyAlignment="1">
      <alignment vertical="center" wrapText="1"/>
    </xf>
    <xf numFmtId="0" fontId="57" fillId="4" borderId="16" xfId="0" applyFont="1" applyFill="1" applyBorder="1" applyAlignment="1">
      <alignment vertical="center" wrapText="1"/>
    </xf>
    <xf numFmtId="0" fontId="3" fillId="2" borderId="1" xfId="0" applyFont="1" applyFill="1" applyBorder="1" applyAlignment="1">
      <alignment vertical="center"/>
    </xf>
    <xf numFmtId="0" fontId="21" fillId="0" borderId="2" xfId="0" applyFont="1" applyBorder="1" applyAlignment="1">
      <alignment horizontal="left" vertical="center" wrapText="1"/>
    </xf>
    <xf numFmtId="3" fontId="21" fillId="3" borderId="0" xfId="0" applyNumberFormat="1" applyFont="1" applyFill="1" applyAlignment="1">
      <alignment horizontal="center" vertical="center" wrapText="1"/>
    </xf>
    <xf numFmtId="3" fontId="21" fillId="3" borderId="43" xfId="0" applyNumberFormat="1" applyFont="1" applyFill="1" applyBorder="1" applyAlignment="1">
      <alignment horizontal="center" vertical="center" wrapText="1"/>
    </xf>
    <xf numFmtId="0" fontId="3" fillId="2" borderId="0" xfId="0" applyFont="1" applyFill="1" applyAlignment="1">
      <alignment vertical="center" wrapText="1"/>
    </xf>
    <xf numFmtId="4" fontId="21" fillId="3" borderId="0" xfId="0" applyNumberFormat="1" applyFont="1" applyFill="1" applyAlignment="1">
      <alignment horizontal="center" vertical="center" wrapText="1"/>
    </xf>
    <xf numFmtId="4" fontId="21" fillId="3" borderId="23" xfId="0" applyNumberFormat="1" applyFont="1" applyFill="1" applyBorder="1" applyAlignment="1">
      <alignment horizontal="center" vertical="center" wrapText="1"/>
    </xf>
    <xf numFmtId="0" fontId="21" fillId="3" borderId="16" xfId="0" applyFont="1" applyFill="1" applyBorder="1" applyAlignment="1">
      <alignment horizontal="left" vertical="center" wrapText="1"/>
    </xf>
    <xf numFmtId="0" fontId="87" fillId="0" borderId="0" xfId="0" applyFont="1"/>
    <xf numFmtId="0" fontId="53" fillId="4" borderId="57" xfId="0" applyFont="1" applyFill="1" applyBorder="1" applyAlignment="1">
      <alignment vertical="top" wrapText="1"/>
    </xf>
    <xf numFmtId="0" fontId="46" fillId="0" borderId="0" xfId="0" applyFont="1" applyAlignment="1">
      <alignment horizontal="left" wrapText="1"/>
    </xf>
    <xf numFmtId="0" fontId="3" fillId="5" borderId="92" xfId="0" applyFont="1" applyFill="1" applyBorder="1" applyAlignment="1">
      <alignment horizontal="left" vertical="center" wrapText="1"/>
    </xf>
    <xf numFmtId="0" fontId="17" fillId="0" borderId="93" xfId="0" applyFont="1" applyBorder="1" applyAlignment="1">
      <alignment vertical="center"/>
    </xf>
    <xf numFmtId="0" fontId="3" fillId="2" borderId="69" xfId="0" applyFont="1" applyFill="1" applyBorder="1" applyAlignment="1">
      <alignment horizontal="left" vertical="center" wrapText="1"/>
    </xf>
    <xf numFmtId="0" fontId="21" fillId="4" borderId="30" xfId="0" applyFont="1" applyFill="1" applyBorder="1" applyAlignment="1">
      <alignment horizontal="left" vertical="center" wrapText="1"/>
    </xf>
    <xf numFmtId="0" fontId="53" fillId="4" borderId="75" xfId="0" applyFont="1" applyFill="1" applyBorder="1" applyAlignment="1">
      <alignment vertical="top" wrapText="1"/>
    </xf>
    <xf numFmtId="0" fontId="17" fillId="0" borderId="76" xfId="0" applyFont="1" applyBorder="1"/>
    <xf numFmtId="0" fontId="56" fillId="5" borderId="0" xfId="0" applyFont="1" applyFill="1" applyAlignment="1">
      <alignment horizontal="left" vertical="center" wrapText="1"/>
    </xf>
    <xf numFmtId="0" fontId="147" fillId="2" borderId="0" xfId="0" applyFont="1" applyFill="1" applyAlignment="1">
      <alignment vertical="center" wrapText="1"/>
    </xf>
    <xf numFmtId="0" fontId="3" fillId="5" borderId="88" xfId="0" applyFont="1" applyFill="1" applyBorder="1" applyAlignment="1">
      <alignment vertical="center" wrapText="1"/>
    </xf>
    <xf numFmtId="0" fontId="17" fillId="0" borderId="86" xfId="0" applyFont="1" applyBorder="1"/>
    <xf numFmtId="0" fontId="3" fillId="2" borderId="89" xfId="0" applyFont="1" applyFill="1" applyBorder="1" applyAlignment="1">
      <alignment vertical="center" wrapText="1"/>
    </xf>
    <xf numFmtId="0" fontId="17" fillId="0" borderId="90" xfId="0" applyFont="1" applyBorder="1"/>
    <xf numFmtId="0" fontId="3" fillId="2" borderId="0" xfId="0" applyFont="1" applyFill="1" applyAlignment="1">
      <alignment horizontal="center" vertical="center"/>
    </xf>
    <xf numFmtId="0" fontId="53" fillId="4" borderId="44" xfId="0" applyFont="1" applyFill="1" applyBorder="1" applyAlignment="1">
      <alignment vertical="top" wrapText="1"/>
    </xf>
    <xf numFmtId="0" fontId="17" fillId="0" borderId="46" xfId="0" applyFont="1" applyBorder="1"/>
    <xf numFmtId="0" fontId="17" fillId="0" borderId="34" xfId="0" applyFont="1" applyBorder="1"/>
    <xf numFmtId="0" fontId="17" fillId="0" borderId="91" xfId="0" applyFont="1" applyBorder="1"/>
    <xf numFmtId="0" fontId="148" fillId="0" borderId="1" xfId="0" applyFont="1" applyBorder="1" applyAlignment="1">
      <alignment horizontal="left" vertical="center" wrapText="1"/>
    </xf>
    <xf numFmtId="0" fontId="148" fillId="3" borderId="1" xfId="0" applyFont="1" applyFill="1" applyBorder="1" applyAlignment="1">
      <alignment horizontal="left" vertical="center" wrapText="1"/>
    </xf>
    <xf numFmtId="0" fontId="21" fillId="3" borderId="1" xfId="0" applyFont="1" applyFill="1" applyBorder="1" applyAlignment="1">
      <alignment horizontal="left" vertical="center" wrapText="1"/>
    </xf>
    <xf numFmtId="0" fontId="57" fillId="0" borderId="1" xfId="0" applyFont="1" applyBorder="1" applyAlignment="1">
      <alignment horizontal="left" vertical="center" wrapText="1"/>
    </xf>
    <xf numFmtId="4" fontId="21" fillId="3" borderId="2" xfId="0" applyNumberFormat="1" applyFont="1" applyFill="1" applyBorder="1" applyAlignment="1">
      <alignment horizontal="center" vertical="center"/>
    </xf>
    <xf numFmtId="0" fontId="147" fillId="5" borderId="0" xfId="0" applyFont="1" applyFill="1" applyAlignment="1">
      <alignment horizontal="left" vertical="center" wrapText="1"/>
    </xf>
    <xf numFmtId="0" fontId="53" fillId="4" borderId="57" xfId="0" applyFont="1" applyFill="1" applyBorder="1" applyAlignment="1">
      <alignment vertical="center" wrapText="1"/>
    </xf>
    <xf numFmtId="0" fontId="3" fillId="2" borderId="0" xfId="0" applyFont="1" applyFill="1"/>
    <xf numFmtId="4" fontId="159" fillId="3" borderId="38" xfId="0" applyNumberFormat="1" applyFont="1" applyFill="1" applyBorder="1" applyAlignment="1">
      <alignment vertical="center" wrapText="1"/>
    </xf>
    <xf numFmtId="0" fontId="162" fillId="0" borderId="16" xfId="0" applyFont="1" applyBorder="1"/>
    <xf numFmtId="4" fontId="53" fillId="4" borderId="0" xfId="0" applyNumberFormat="1" applyFont="1" applyFill="1" applyAlignment="1">
      <alignment vertical="top" wrapText="1"/>
    </xf>
    <xf numFmtId="0" fontId="3" fillId="2" borderId="0" xfId="0" applyFont="1" applyFill="1" applyAlignment="1">
      <alignment vertical="center"/>
    </xf>
    <xf numFmtId="4" fontId="21" fillId="0" borderId="29" xfId="0" applyNumberFormat="1" applyFont="1" applyBorder="1" applyAlignment="1">
      <alignment vertical="center" wrapText="1"/>
    </xf>
    <xf numFmtId="4" fontId="21" fillId="0" borderId="38" xfId="0" applyNumberFormat="1" applyFont="1" applyBorder="1" applyAlignment="1">
      <alignment vertical="center" wrapText="1"/>
    </xf>
    <xf numFmtId="4" fontId="21" fillId="0" borderId="16" xfId="0" applyNumberFormat="1" applyFont="1" applyBorder="1" applyAlignment="1">
      <alignment vertical="center" wrapText="1"/>
    </xf>
    <xf numFmtId="4" fontId="21" fillId="3" borderId="42" xfId="0" applyNumberFormat="1" applyFont="1" applyFill="1" applyBorder="1" applyAlignment="1">
      <alignment vertical="center" wrapText="1"/>
    </xf>
    <xf numFmtId="4" fontId="21" fillId="3" borderId="16" xfId="0" applyNumberFormat="1" applyFont="1" applyFill="1" applyBorder="1" applyAlignment="1">
      <alignment vertical="center" wrapText="1"/>
    </xf>
    <xf numFmtId="4" fontId="21" fillId="4" borderId="2" xfId="0" applyNumberFormat="1" applyFont="1" applyFill="1" applyBorder="1" applyAlignment="1">
      <alignment vertical="center" wrapText="1"/>
    </xf>
    <xf numFmtId="4" fontId="57" fillId="3" borderId="30" xfId="0" applyNumberFormat="1" applyFont="1" applyFill="1" applyBorder="1" applyAlignment="1">
      <alignment vertical="center" wrapText="1"/>
    </xf>
    <xf numFmtId="4" fontId="57" fillId="3" borderId="38" xfId="0" applyNumberFormat="1" applyFont="1" applyFill="1" applyBorder="1" applyAlignment="1">
      <alignment vertical="center" wrapText="1"/>
    </xf>
    <xf numFmtId="0" fontId="17" fillId="0" borderId="101" xfId="0" applyFont="1" applyBorder="1"/>
    <xf numFmtId="0" fontId="17" fillId="0" borderId="64" xfId="0" applyFont="1" applyBorder="1"/>
    <xf numFmtId="0" fontId="21" fillId="0" borderId="29" xfId="0" applyFont="1" applyBorder="1" applyAlignment="1">
      <alignment horizontal="left" vertical="center" wrapText="1"/>
    </xf>
    <xf numFmtId="0" fontId="21" fillId="0" borderId="38" xfId="0" applyFont="1" applyBorder="1" applyAlignment="1">
      <alignment horizontal="left" vertical="center" wrapText="1"/>
    </xf>
    <xf numFmtId="0" fontId="3" fillId="2" borderId="0" xfId="0" applyFont="1" applyFill="1" applyAlignment="1">
      <alignment horizontal="left" vertical="center"/>
    </xf>
    <xf numFmtId="0" fontId="21" fillId="0" borderId="30" xfId="0" applyFont="1" applyBorder="1" applyAlignment="1">
      <alignment horizontal="left" vertical="center" wrapText="1"/>
    </xf>
    <xf numFmtId="0" fontId="21" fillId="3" borderId="42" xfId="0" applyFont="1" applyFill="1" applyBorder="1" applyAlignment="1">
      <alignment horizontal="left" vertical="center" wrapText="1"/>
    </xf>
    <xf numFmtId="0" fontId="21" fillId="3" borderId="38" xfId="0" applyFont="1" applyFill="1" applyBorder="1" applyAlignment="1">
      <alignment horizontal="left" vertical="center" wrapText="1"/>
    </xf>
    <xf numFmtId="0" fontId="148" fillId="3" borderId="38" xfId="0" applyFont="1" applyFill="1" applyBorder="1" applyAlignment="1">
      <alignment horizontal="left" vertical="center" wrapText="1"/>
    </xf>
    <xf numFmtId="4" fontId="21" fillId="0" borderId="0" xfId="0" applyNumberFormat="1" applyFont="1" applyAlignment="1">
      <alignment horizontal="left" vertical="center" wrapText="1"/>
    </xf>
    <xf numFmtId="49" fontId="21" fillId="0" borderId="0" xfId="0" applyNumberFormat="1" applyFont="1" applyAlignment="1">
      <alignment vertical="center" wrapText="1"/>
    </xf>
    <xf numFmtId="4" fontId="21" fillId="3" borderId="2" xfId="0" applyNumberFormat="1" applyFont="1" applyFill="1" applyBorder="1" applyAlignment="1">
      <alignment horizontal="left" vertical="center" wrapText="1"/>
    </xf>
    <xf numFmtId="49" fontId="21" fillId="3" borderId="2" xfId="0" applyNumberFormat="1" applyFont="1" applyFill="1" applyBorder="1" applyAlignment="1">
      <alignment vertical="center" wrapText="1"/>
    </xf>
    <xf numFmtId="4" fontId="21" fillId="0" borderId="2" xfId="0" applyNumberFormat="1" applyFont="1" applyBorder="1" applyAlignment="1">
      <alignment horizontal="left" vertical="center" wrapText="1"/>
    </xf>
    <xf numFmtId="49" fontId="21" fillId="0" borderId="2" xfId="0" applyNumberFormat="1" applyFont="1" applyBorder="1" applyAlignment="1">
      <alignment vertical="center" wrapText="1"/>
    </xf>
    <xf numFmtId="0" fontId="147" fillId="5" borderId="57" xfId="0" applyFont="1" applyFill="1" applyBorder="1" applyAlignment="1">
      <alignment vertical="top" wrapText="1"/>
    </xf>
    <xf numFmtId="0" fontId="17" fillId="0" borderId="94" xfId="0" applyFont="1" applyBorder="1"/>
    <xf numFmtId="0" fontId="3" fillId="2" borderId="95" xfId="0" applyFont="1" applyFill="1" applyBorder="1" applyAlignment="1">
      <alignment vertical="center" wrapText="1"/>
    </xf>
    <xf numFmtId="0" fontId="17" fillId="0" borderId="96" xfId="0" applyFont="1" applyBorder="1"/>
    <xf numFmtId="0" fontId="17" fillId="0" borderId="97" xfId="0" applyFont="1" applyBorder="1"/>
    <xf numFmtId="0" fontId="21" fillId="4" borderId="98" xfId="0" applyFont="1" applyFill="1" applyBorder="1" applyAlignment="1">
      <alignment vertical="center"/>
    </xf>
    <xf numFmtId="0" fontId="17" fillId="0" borderId="99" xfId="0" applyFont="1" applyBorder="1"/>
    <xf numFmtId="0" fontId="17" fillId="0" borderId="100" xfId="0" applyFont="1" applyBorder="1"/>
    <xf numFmtId="0" fontId="148" fillId="3" borderId="38" xfId="0" applyFont="1" applyFill="1" applyBorder="1" applyAlignment="1">
      <alignment vertical="center"/>
    </xf>
    <xf numFmtId="10" fontId="4" fillId="4" borderId="50" xfId="0" applyNumberFormat="1" applyFont="1" applyFill="1" applyBorder="1" applyAlignment="1">
      <alignment horizontal="center" vertical="center"/>
    </xf>
    <xf numFmtId="0" fontId="3" fillId="5" borderId="57" xfId="0" applyFont="1" applyFill="1" applyBorder="1" applyAlignment="1">
      <alignment vertical="center" wrapText="1"/>
    </xf>
    <xf numFmtId="0" fontId="3" fillId="2" borderId="54" xfId="0" applyFont="1" applyFill="1" applyBorder="1" applyAlignment="1">
      <alignment horizontal="center" vertical="center" wrapText="1"/>
    </xf>
    <xf numFmtId="4" fontId="148" fillId="0" borderId="29" xfId="0" applyNumberFormat="1" applyFont="1" applyBorder="1" applyAlignment="1">
      <alignment vertical="center" wrapText="1"/>
    </xf>
    <xf numFmtId="0" fontId="162" fillId="0" borderId="29" xfId="0" applyFont="1" applyBorder="1"/>
    <xf numFmtId="0" fontId="162" fillId="0" borderId="30" xfId="0" applyFont="1" applyBorder="1"/>
    <xf numFmtId="4" fontId="148" fillId="0" borderId="38" xfId="0" applyNumberFormat="1" applyFont="1" applyBorder="1" applyAlignment="1">
      <alignment vertical="center" wrapText="1"/>
    </xf>
    <xf numFmtId="0" fontId="162" fillId="0" borderId="41" xfId="0" applyFont="1" applyBorder="1"/>
    <xf numFmtId="4" fontId="148" fillId="0" borderId="16" xfId="0" applyNumberFormat="1" applyFont="1" applyBorder="1" applyAlignment="1">
      <alignment vertical="center" wrapText="1"/>
    </xf>
    <xf numFmtId="4" fontId="159" fillId="3" borderId="30" xfId="0" applyNumberFormat="1" applyFont="1" applyFill="1" applyBorder="1" applyAlignment="1">
      <alignment vertical="center" wrapText="1"/>
    </xf>
    <xf numFmtId="0" fontId="162" fillId="0" borderId="1" xfId="0" applyFont="1" applyBorder="1"/>
    <xf numFmtId="4" fontId="148" fillId="3" borderId="42" xfId="0" applyNumberFormat="1" applyFont="1" applyFill="1" applyBorder="1" applyAlignment="1">
      <alignment vertical="center" wrapText="1"/>
    </xf>
    <xf numFmtId="0" fontId="162" fillId="0" borderId="101" xfId="0" applyFont="1" applyBorder="1"/>
    <xf numFmtId="4" fontId="148" fillId="3" borderId="16" xfId="0" applyNumberFormat="1" applyFont="1" applyFill="1" applyBorder="1" applyAlignment="1">
      <alignment vertical="center" wrapText="1"/>
    </xf>
    <xf numFmtId="4" fontId="148" fillId="0" borderId="101" xfId="0" applyNumberFormat="1" applyFont="1" applyBorder="1" applyAlignment="1">
      <alignment vertical="center" wrapText="1"/>
    </xf>
    <xf numFmtId="0" fontId="148" fillId="4" borderId="0" xfId="0" applyFont="1" applyFill="1" applyAlignment="1">
      <alignment horizontal="left" vertical="top" wrapText="1"/>
    </xf>
    <xf numFmtId="4" fontId="21" fillId="4" borderId="30" xfId="0" applyNumberFormat="1" applyFont="1" applyFill="1" applyBorder="1" applyAlignment="1">
      <alignment horizontal="left" vertical="center" wrapText="1"/>
    </xf>
    <xf numFmtId="4" fontId="21" fillId="3" borderId="38" xfId="0" applyNumberFormat="1" applyFont="1" applyFill="1" applyBorder="1" applyAlignment="1">
      <alignment horizontal="left" vertical="center" wrapText="1"/>
    </xf>
    <xf numFmtId="4" fontId="21" fillId="4" borderId="0" xfId="0" applyNumberFormat="1" applyFont="1" applyFill="1" applyAlignment="1">
      <alignment vertical="center" wrapText="1"/>
    </xf>
    <xf numFmtId="4" fontId="148" fillId="4" borderId="0" xfId="0" applyNumberFormat="1" applyFont="1" applyFill="1" applyAlignment="1">
      <alignment horizontal="left" vertical="center" wrapText="1"/>
    </xf>
    <xf numFmtId="4" fontId="21" fillId="3" borderId="2" xfId="0" applyNumberFormat="1" applyFont="1" applyFill="1" applyBorder="1" applyAlignment="1">
      <alignment vertical="center" wrapText="1"/>
    </xf>
    <xf numFmtId="0" fontId="3" fillId="2" borderId="0" xfId="0" applyFont="1" applyFill="1" applyAlignment="1">
      <alignment horizontal="center" vertical="top"/>
    </xf>
    <xf numFmtId="4" fontId="148" fillId="4" borderId="2" xfId="0" applyNumberFormat="1" applyFont="1" applyFill="1" applyBorder="1" applyAlignment="1">
      <alignment horizontal="left" vertical="center" wrapText="1"/>
    </xf>
    <xf numFmtId="4" fontId="21" fillId="4" borderId="2" xfId="0" applyNumberFormat="1" applyFont="1" applyFill="1" applyBorder="1" applyAlignment="1">
      <alignment horizontal="left" vertical="center" wrapText="1"/>
    </xf>
    <xf numFmtId="4" fontId="21" fillId="4" borderId="1" xfId="0" applyNumberFormat="1" applyFont="1" applyFill="1" applyBorder="1" applyAlignment="1">
      <alignment horizontal="left" vertical="center" wrapText="1"/>
    </xf>
    <xf numFmtId="4" fontId="21" fillId="3" borderId="16" xfId="0" applyNumberFormat="1" applyFont="1" applyFill="1" applyBorder="1" applyAlignment="1">
      <alignment horizontal="left" vertical="center" wrapText="1"/>
    </xf>
    <xf numFmtId="4" fontId="21" fillId="4" borderId="42" xfId="0" applyNumberFormat="1" applyFont="1" applyFill="1" applyBorder="1" applyAlignment="1">
      <alignment horizontal="left" vertical="center" wrapText="1"/>
    </xf>
    <xf numFmtId="4" fontId="21" fillId="3" borderId="42" xfId="0" applyNumberFormat="1" applyFont="1" applyFill="1" applyBorder="1" applyAlignment="1">
      <alignment horizontal="left" vertical="center" wrapText="1"/>
    </xf>
    <xf numFmtId="0" fontId="57" fillId="0" borderId="0" xfId="0" applyFont="1" applyAlignment="1">
      <alignment vertical="center"/>
    </xf>
    <xf numFmtId="0" fontId="3" fillId="5" borderId="0" xfId="0" applyFont="1" applyFill="1" applyAlignment="1">
      <alignment horizontal="left" vertical="top" wrapText="1"/>
    </xf>
    <xf numFmtId="0" fontId="21" fillId="4" borderId="30" xfId="0" applyFont="1" applyFill="1" applyBorder="1"/>
    <xf numFmtId="0" fontId="21" fillId="3" borderId="38" xfId="0" applyFont="1" applyFill="1" applyBorder="1"/>
    <xf numFmtId="0" fontId="21" fillId="4" borderId="38" xfId="0" applyFont="1" applyFill="1" applyBorder="1"/>
    <xf numFmtId="0" fontId="57" fillId="4" borderId="38" xfId="0" applyFont="1" applyFill="1" applyBorder="1"/>
    <xf numFmtId="4" fontId="53" fillId="0" borderId="0" xfId="0" applyNumberFormat="1" applyFont="1" applyAlignment="1">
      <alignment vertical="top" wrapText="1"/>
    </xf>
    <xf numFmtId="0" fontId="3" fillId="2" borderId="64" xfId="0" applyFont="1" applyFill="1" applyBorder="1" applyAlignment="1">
      <alignment horizontal="center" vertical="center"/>
    </xf>
    <xf numFmtId="4" fontId="21" fillId="0" borderId="0" xfId="0" applyNumberFormat="1" applyFont="1" applyAlignment="1">
      <alignment horizontal="center" vertical="center"/>
    </xf>
    <xf numFmtId="4" fontId="4" fillId="0" borderId="0" xfId="0" applyNumberFormat="1" applyFont="1" applyAlignment="1">
      <alignment horizontal="center" vertical="center"/>
    </xf>
    <xf numFmtId="4" fontId="4" fillId="3" borderId="2" xfId="0" applyNumberFormat="1" applyFont="1" applyFill="1" applyBorder="1" applyAlignment="1">
      <alignment horizontal="center" vertical="center"/>
    </xf>
    <xf numFmtId="0" fontId="57" fillId="0" borderId="38" xfId="0" applyFont="1" applyBorder="1" applyAlignment="1">
      <alignment vertical="center"/>
    </xf>
    <xf numFmtId="0" fontId="53" fillId="4" borderId="0" xfId="0" applyFont="1" applyFill="1" applyAlignment="1">
      <alignment vertical="top" wrapText="1"/>
    </xf>
    <xf numFmtId="0" fontId="3" fillId="5" borderId="64" xfId="0" applyFont="1" applyFill="1" applyBorder="1" applyAlignment="1">
      <alignment horizontal="left" vertical="center" wrapText="1"/>
    </xf>
    <xf numFmtId="0" fontId="57" fillId="0" borderId="0" xfId="0" applyFont="1"/>
    <xf numFmtId="0" fontId="3" fillId="2" borderId="64" xfId="0" applyFont="1" applyFill="1" applyBorder="1" applyAlignment="1">
      <alignment horizontal="left" vertical="center"/>
    </xf>
    <xf numFmtId="0" fontId="21" fillId="0" borderId="30" xfId="0" applyFont="1" applyBorder="1" applyAlignment="1">
      <alignment vertical="center"/>
    </xf>
    <xf numFmtId="0" fontId="21" fillId="0" borderId="38" xfId="0" applyFont="1" applyBorder="1" applyAlignment="1">
      <alignment vertical="center"/>
    </xf>
    <xf numFmtId="0" fontId="17" fillId="0" borderId="110" xfId="0" applyFont="1" applyBorder="1"/>
    <xf numFmtId="0" fontId="3" fillId="2" borderId="55" xfId="0" applyFont="1" applyFill="1" applyBorder="1" applyAlignment="1">
      <alignment horizontal="center" vertical="center"/>
    </xf>
    <xf numFmtId="0" fontId="3" fillId="2" borderId="74"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5" borderId="72" xfId="0" applyFont="1" applyFill="1" applyBorder="1" applyAlignment="1">
      <alignment horizontal="left" vertical="center" wrapText="1"/>
    </xf>
    <xf numFmtId="0" fontId="17" fillId="0" borderId="63" xfId="0" applyFont="1" applyBorder="1"/>
    <xf numFmtId="0" fontId="3" fillId="2" borderId="72" xfId="0" applyFont="1" applyFill="1" applyBorder="1" applyAlignment="1">
      <alignment horizontal="center" vertical="center"/>
    </xf>
    <xf numFmtId="0" fontId="0" fillId="0" borderId="108" xfId="0" applyBorder="1" applyAlignment="1">
      <alignment horizontal="center" vertical="center"/>
    </xf>
    <xf numFmtId="4" fontId="21" fillId="0" borderId="42" xfId="0" applyNumberFormat="1" applyFont="1" applyBorder="1" applyAlignment="1">
      <alignment vertical="center" wrapText="1"/>
    </xf>
    <xf numFmtId="4" fontId="21" fillId="0" borderId="2" xfId="0" applyNumberFormat="1" applyFont="1" applyBorder="1" applyAlignment="1">
      <alignment horizontal="center" vertical="center"/>
    </xf>
    <xf numFmtId="49" fontId="21" fillId="0" borderId="2" xfId="0" applyNumberFormat="1" applyFont="1" applyBorder="1" applyAlignment="1">
      <alignment horizontal="center" vertical="center"/>
    </xf>
    <xf numFmtId="49" fontId="21" fillId="0" borderId="74" xfId="0" applyNumberFormat="1" applyFont="1" applyBorder="1" applyAlignment="1">
      <alignment horizontal="center" vertical="center"/>
    </xf>
    <xf numFmtId="0" fontId="0" fillId="0" borderId="105" xfId="0" applyBorder="1" applyAlignment="1">
      <alignment horizontal="center" vertical="center"/>
    </xf>
    <xf numFmtId="4" fontId="53" fillId="4" borderId="59" xfId="0" applyNumberFormat="1" applyFont="1" applyFill="1" applyBorder="1" applyAlignment="1">
      <alignment vertical="top" wrapText="1"/>
    </xf>
    <xf numFmtId="0" fontId="3" fillId="2" borderId="68" xfId="0" applyFont="1" applyFill="1" applyBorder="1" applyAlignment="1">
      <alignment horizontal="center" vertical="center" wrapText="1"/>
    </xf>
    <xf numFmtId="0" fontId="17" fillId="0" borderId="106" xfId="0" applyFont="1" applyBorder="1"/>
    <xf numFmtId="0" fontId="17" fillId="0" borderId="78" xfId="0" applyFont="1" applyBorder="1"/>
    <xf numFmtId="0" fontId="3" fillId="5" borderId="57" xfId="0" applyFont="1" applyFill="1" applyBorder="1" applyAlignment="1">
      <alignment vertical="center"/>
    </xf>
    <xf numFmtId="0" fontId="3" fillId="2" borderId="54" xfId="0" applyFont="1" applyFill="1" applyBorder="1" applyAlignment="1">
      <alignment vertical="center"/>
    </xf>
    <xf numFmtId="0" fontId="57" fillId="0" borderId="30" xfId="0" applyFont="1" applyBorder="1" applyAlignment="1">
      <alignment vertical="center"/>
    </xf>
    <xf numFmtId="0" fontId="21" fillId="4" borderId="30" xfId="0" applyFont="1" applyFill="1" applyBorder="1" applyAlignment="1">
      <alignment vertical="center"/>
    </xf>
    <xf numFmtId="4" fontId="21" fillId="0" borderId="29" xfId="0" applyNumberFormat="1" applyFont="1" applyBorder="1" applyAlignment="1">
      <alignment horizontal="left" vertical="center" wrapText="1"/>
    </xf>
    <xf numFmtId="0" fontId="57" fillId="4" borderId="38" xfId="0" applyFont="1" applyFill="1" applyBorder="1" applyAlignment="1">
      <alignment vertical="center"/>
    </xf>
    <xf numFmtId="168" fontId="148" fillId="3" borderId="0" xfId="0" applyNumberFormat="1" applyFont="1" applyFill="1" applyAlignment="1">
      <alignment horizontal="center" vertical="center" wrapText="1"/>
    </xf>
    <xf numFmtId="169" fontId="148" fillId="3" borderId="0" xfId="0" applyNumberFormat="1" applyFont="1" applyFill="1" applyAlignment="1">
      <alignment horizontal="center" vertical="center" wrapText="1"/>
    </xf>
    <xf numFmtId="169" fontId="58" fillId="0" borderId="0" xfId="0" applyNumberFormat="1" applyFont="1" applyAlignment="1">
      <alignment horizontal="center" vertical="center"/>
    </xf>
    <xf numFmtId="0" fontId="3" fillId="2" borderId="0" xfId="0" applyFont="1" applyFill="1" applyAlignment="1">
      <alignment wrapText="1"/>
    </xf>
    <xf numFmtId="169" fontId="58" fillId="4" borderId="0" xfId="0" applyNumberFormat="1" applyFont="1" applyFill="1" applyAlignment="1">
      <alignment horizontal="center" vertical="center"/>
    </xf>
    <xf numFmtId="0" fontId="3" fillId="5" borderId="0" xfId="0" applyFont="1" applyFill="1" applyAlignment="1">
      <alignment horizontal="left" vertical="center"/>
    </xf>
    <xf numFmtId="0" fontId="28" fillId="2" borderId="0" xfId="0" applyFont="1" applyFill="1"/>
    <xf numFmtId="0" fontId="148" fillId="0" borderId="30" xfId="0" applyFont="1" applyBorder="1" applyAlignment="1">
      <alignment vertical="center" wrapText="1"/>
    </xf>
    <xf numFmtId="0" fontId="148" fillId="0" borderId="38" xfId="0" applyFont="1" applyBorder="1" applyAlignment="1">
      <alignment vertical="center" wrapText="1"/>
    </xf>
    <xf numFmtId="170" fontId="148" fillId="4" borderId="0" xfId="0" applyNumberFormat="1" applyFont="1" applyFill="1" applyAlignment="1">
      <alignment horizontal="center" vertical="center" wrapText="1"/>
    </xf>
    <xf numFmtId="10" fontId="148" fillId="4" borderId="0" xfId="0" applyNumberFormat="1" applyFont="1" applyFill="1" applyAlignment="1">
      <alignment horizontal="center" vertical="center" wrapText="1"/>
    </xf>
    <xf numFmtId="4" fontId="159" fillId="4" borderId="42" xfId="0" applyNumberFormat="1" applyFont="1" applyFill="1" applyBorder="1" applyAlignment="1">
      <alignment vertical="center" wrapText="1"/>
    </xf>
    <xf numFmtId="0" fontId="17" fillId="0" borderId="107" xfId="0" applyFont="1" applyBorder="1"/>
    <xf numFmtId="170" fontId="58" fillId="0" borderId="0" xfId="0" applyNumberFormat="1" applyFont="1" applyAlignment="1">
      <alignment horizontal="center" vertical="center"/>
    </xf>
    <xf numFmtId="0" fontId="148" fillId="4" borderId="57" xfId="0" applyFont="1" applyFill="1" applyBorder="1" applyAlignment="1">
      <alignment horizontal="left" vertical="top" wrapText="1"/>
    </xf>
    <xf numFmtId="168" fontId="58" fillId="0" borderId="0" xfId="0" applyNumberFormat="1" applyFont="1" applyAlignment="1">
      <alignment horizontal="center" vertical="center"/>
    </xf>
    <xf numFmtId="0" fontId="58" fillId="0" borderId="0" xfId="0" applyFont="1" applyAlignment="1">
      <alignment horizontal="center" vertical="center"/>
    </xf>
    <xf numFmtId="0" fontId="17" fillId="0" borderId="58" xfId="0" applyFont="1" applyBorder="1" applyAlignment="1">
      <alignment vertical="center"/>
    </xf>
    <xf numFmtId="0" fontId="3" fillId="2" borderId="69" xfId="0" applyFont="1" applyFill="1" applyBorder="1" applyAlignment="1">
      <alignment vertical="center" wrapText="1"/>
    </xf>
    <xf numFmtId="0" fontId="3" fillId="5" borderId="75" xfId="0" applyFont="1" applyFill="1" applyBorder="1" applyAlignment="1">
      <alignment vertical="center" wrapText="1"/>
    </xf>
    <xf numFmtId="0" fontId="3" fillId="4" borderId="0" xfId="0" applyFont="1" applyFill="1" applyAlignment="1">
      <alignment horizontal="center" vertical="center"/>
    </xf>
    <xf numFmtId="0" fontId="21" fillId="0" borderId="30" xfId="0" applyFont="1" applyBorder="1" applyAlignment="1">
      <alignment wrapText="1"/>
    </xf>
    <xf numFmtId="0" fontId="53" fillId="4" borderId="0" xfId="0" applyFont="1" applyFill="1" applyAlignment="1">
      <alignment horizontal="left" vertical="top" wrapText="1"/>
    </xf>
    <xf numFmtId="0" fontId="3" fillId="2" borderId="55" xfId="0" applyFont="1" applyFill="1" applyBorder="1"/>
    <xf numFmtId="168" fontId="21" fillId="0" borderId="1" xfId="0" applyNumberFormat="1" applyFont="1" applyBorder="1" applyAlignment="1">
      <alignment horizontal="left"/>
    </xf>
    <xf numFmtId="168" fontId="21" fillId="3" borderId="1" xfId="0" applyNumberFormat="1" applyFont="1" applyFill="1" applyBorder="1" applyAlignment="1">
      <alignment horizontal="left"/>
    </xf>
    <xf numFmtId="0" fontId="3" fillId="2" borderId="68" xfId="0" applyFont="1" applyFill="1" applyBorder="1" applyAlignment="1">
      <alignment vertical="center" wrapText="1"/>
    </xf>
    <xf numFmtId="0" fontId="17" fillId="0" borderId="114" xfId="0" applyFont="1" applyBorder="1"/>
    <xf numFmtId="0" fontId="21" fillId="0" borderId="35" xfId="0" applyFont="1" applyBorder="1" applyAlignment="1">
      <alignment vertical="center" wrapText="1"/>
    </xf>
    <xf numFmtId="0" fontId="21" fillId="0" borderId="105" xfId="0" applyFont="1" applyBorder="1" applyAlignment="1">
      <alignment vertical="center" wrapText="1"/>
    </xf>
    <xf numFmtId="0" fontId="21" fillId="0" borderId="108" xfId="0" applyFont="1" applyBorder="1" applyAlignment="1">
      <alignment vertical="center" wrapText="1"/>
    </xf>
    <xf numFmtId="0" fontId="21" fillId="3" borderId="105" xfId="0" applyFont="1" applyFill="1" applyBorder="1" applyAlignment="1">
      <alignment vertical="center" wrapText="1"/>
    </xf>
    <xf numFmtId="0" fontId="21" fillId="3" borderId="108" xfId="0" applyFont="1" applyFill="1" applyBorder="1" applyAlignment="1">
      <alignment vertical="center" wrapText="1"/>
    </xf>
    <xf numFmtId="0" fontId="57" fillId="3" borderId="2" xfId="0" applyFont="1" applyFill="1" applyBorder="1" applyAlignment="1">
      <alignment vertical="center" wrapText="1"/>
    </xf>
    <xf numFmtId="0" fontId="57" fillId="3" borderId="105" xfId="0" applyFont="1" applyFill="1" applyBorder="1" applyAlignment="1">
      <alignment vertical="center" wrapText="1"/>
    </xf>
    <xf numFmtId="0" fontId="57" fillId="3" borderId="108" xfId="0" applyFont="1" applyFill="1" applyBorder="1" applyAlignment="1">
      <alignment vertical="center" wrapText="1"/>
    </xf>
    <xf numFmtId="0" fontId="56" fillId="5" borderId="0" xfId="0" applyFont="1" applyFill="1"/>
    <xf numFmtId="0" fontId="21" fillId="0" borderId="1" xfId="0" applyFont="1" applyBorder="1"/>
    <xf numFmtId="0" fontId="21" fillId="0" borderId="16" xfId="0" applyFont="1" applyBorder="1"/>
    <xf numFmtId="3" fontId="21" fillId="4" borderId="0" xfId="0" applyNumberFormat="1" applyFont="1" applyFill="1" applyAlignment="1">
      <alignment horizontal="center" vertical="center"/>
    </xf>
    <xf numFmtId="0" fontId="3" fillId="2" borderId="68" xfId="0" applyFont="1" applyFill="1" applyBorder="1" applyAlignment="1">
      <alignment vertical="center"/>
    </xf>
    <xf numFmtId="49" fontId="4" fillId="3" borderId="1" xfId="0" applyNumberFormat="1" applyFont="1" applyFill="1" applyBorder="1" applyAlignment="1">
      <alignment horizontal="center"/>
    </xf>
    <xf numFmtId="49" fontId="4" fillId="4" borderId="1" xfId="0" applyNumberFormat="1" applyFont="1" applyFill="1" applyBorder="1" applyAlignment="1">
      <alignment horizontal="center"/>
    </xf>
    <xf numFmtId="0" fontId="3" fillId="2" borderId="68" xfId="0" applyFont="1" applyFill="1" applyBorder="1" applyAlignment="1">
      <alignment horizontal="center" vertical="center"/>
    </xf>
    <xf numFmtId="0" fontId="147" fillId="5" borderId="57" xfId="0" applyFont="1" applyFill="1" applyBorder="1" applyAlignment="1">
      <alignment vertical="center"/>
    </xf>
    <xf numFmtId="0" fontId="3" fillId="2" borderId="69" xfId="0" applyFont="1" applyFill="1" applyBorder="1" applyAlignment="1">
      <alignment horizontal="center" vertical="center"/>
    </xf>
    <xf numFmtId="0" fontId="3" fillId="2" borderId="54" xfId="0" applyFont="1" applyFill="1" applyBorder="1" applyAlignment="1">
      <alignment horizontal="center"/>
    </xf>
    <xf numFmtId="0" fontId="147" fillId="2" borderId="0" xfId="0" applyFont="1" applyFill="1" applyAlignment="1">
      <alignment vertical="center"/>
    </xf>
    <xf numFmtId="0" fontId="34" fillId="2" borderId="55" xfId="0" applyFont="1" applyFill="1" applyBorder="1" applyAlignment="1">
      <alignment horizontal="center" vertical="center"/>
    </xf>
    <xf numFmtId="0" fontId="56" fillId="2" borderId="0" xfId="0" applyFont="1" applyFill="1" applyAlignment="1">
      <alignment vertical="center" wrapText="1"/>
    </xf>
    <xf numFmtId="0" fontId="109" fillId="2" borderId="0" xfId="0" applyFont="1" applyFill="1" applyAlignment="1">
      <alignment horizontal="center" vertical="center" wrapText="1"/>
    </xf>
    <xf numFmtId="0" fontId="56" fillId="2" borderId="68" xfId="0" applyFont="1" applyFill="1" applyBorder="1" applyAlignment="1">
      <alignment vertical="center" wrapText="1"/>
    </xf>
    <xf numFmtId="0" fontId="109" fillId="2" borderId="54" xfId="0" applyFont="1" applyFill="1" applyBorder="1" applyAlignment="1">
      <alignment horizontal="center" vertical="center"/>
    </xf>
    <xf numFmtId="0" fontId="147" fillId="5" borderId="0" xfId="0" applyFont="1" applyFill="1"/>
    <xf numFmtId="0" fontId="3" fillId="2" borderId="0" xfId="0" applyFont="1" applyFill="1" applyAlignment="1">
      <alignment horizontal="center"/>
    </xf>
    <xf numFmtId="0" fontId="61" fillId="4" borderId="0" xfId="0" applyFont="1" applyFill="1" applyAlignment="1">
      <alignment horizontal="center" vertical="center"/>
    </xf>
    <xf numFmtId="9" fontId="21" fillId="0" borderId="30" xfId="0" applyNumberFormat="1" applyFont="1" applyBorder="1" applyAlignment="1">
      <alignment horizontal="center"/>
    </xf>
    <xf numFmtId="170" fontId="4" fillId="0" borderId="30" xfId="0" applyNumberFormat="1" applyFont="1" applyBorder="1" applyAlignment="1">
      <alignment horizontal="center"/>
    </xf>
    <xf numFmtId="10" fontId="58" fillId="4" borderId="0" xfId="0" applyNumberFormat="1" applyFont="1" applyFill="1" applyAlignment="1">
      <alignment horizontal="center"/>
    </xf>
    <xf numFmtId="0" fontId="21" fillId="0" borderId="0" xfId="0" applyFont="1" applyAlignment="1">
      <alignment vertical="center"/>
    </xf>
    <xf numFmtId="0" fontId="21" fillId="3" borderId="2" xfId="0" applyFont="1" applyFill="1" applyBorder="1" applyAlignment="1">
      <alignment vertical="center"/>
    </xf>
    <xf numFmtId="0" fontId="21" fillId="0" borderId="2" xfId="0" applyFont="1" applyBorder="1" applyAlignment="1">
      <alignment vertical="center"/>
    </xf>
    <xf numFmtId="0" fontId="3" fillId="5" borderId="0" xfId="0" applyFont="1" applyFill="1"/>
    <xf numFmtId="0" fontId="57" fillId="0" borderId="2" xfId="0" applyFont="1" applyBorder="1" applyAlignment="1">
      <alignment vertical="center"/>
    </xf>
    <xf numFmtId="0" fontId="53" fillId="0" borderId="0" xfId="0" applyFont="1" applyAlignment="1">
      <alignment vertical="center" wrapText="1"/>
    </xf>
    <xf numFmtId="0" fontId="2" fillId="0" borderId="0" xfId="0" applyFont="1" applyAlignment="1">
      <alignment vertical="top" wrapText="1"/>
    </xf>
    <xf numFmtId="0" fontId="3" fillId="2" borderId="110" xfId="0" applyFont="1" applyFill="1" applyBorder="1" applyAlignment="1">
      <alignment horizontal="center" vertical="center"/>
    </xf>
    <xf numFmtId="0" fontId="17" fillId="0" borderId="48" xfId="0" applyFont="1" applyBorder="1"/>
    <xf numFmtId="0" fontId="17" fillId="0" borderId="117" xfId="0" applyFont="1" applyBorder="1"/>
    <xf numFmtId="0" fontId="17" fillId="0" borderId="118" xfId="0" applyFont="1" applyBorder="1"/>
    <xf numFmtId="0" fontId="3" fillId="2" borderId="71" xfId="0" applyFont="1" applyFill="1" applyBorder="1" applyAlignment="1">
      <alignment horizontal="center" vertical="center"/>
    </xf>
    <xf numFmtId="0" fontId="21" fillId="4" borderId="0" xfId="0" applyFont="1" applyFill="1" applyAlignment="1">
      <alignment vertical="center" wrapText="1"/>
    </xf>
    <xf numFmtId="0" fontId="163" fillId="0" borderId="0" xfId="0" applyFont="1" applyAlignment="1">
      <alignment vertical="top" wrapText="1"/>
    </xf>
    <xf numFmtId="49" fontId="4" fillId="3" borderId="1" xfId="0" applyNumberFormat="1" applyFont="1" applyFill="1" applyBorder="1" applyAlignment="1">
      <alignment horizontal="center" vertical="center"/>
    </xf>
    <xf numFmtId="0" fontId="56" fillId="5" borderId="57" xfId="0" applyFont="1" applyFill="1" applyBorder="1" applyAlignment="1">
      <alignment vertical="center"/>
    </xf>
    <xf numFmtId="0" fontId="53" fillId="4" borderId="59" xfId="0" applyFont="1" applyFill="1" applyBorder="1" applyAlignment="1">
      <alignment vertical="top" wrapText="1"/>
    </xf>
    <xf numFmtId="0" fontId="21" fillId="4" borderId="2" xfId="0" applyFont="1" applyFill="1" applyBorder="1" applyAlignment="1">
      <alignment vertical="center" wrapText="1"/>
    </xf>
    <xf numFmtId="49" fontId="21" fillId="3" borderId="0" xfId="0" applyNumberFormat="1" applyFont="1" applyFill="1" applyAlignment="1">
      <alignment horizontal="center" vertical="center" wrapText="1"/>
    </xf>
    <xf numFmtId="49" fontId="21" fillId="3" borderId="19" xfId="0" applyNumberFormat="1" applyFont="1" applyFill="1" applyBorder="1" applyAlignment="1">
      <alignment horizontal="center" vertical="center"/>
    </xf>
    <xf numFmtId="49" fontId="17" fillId="0" borderId="12" xfId="0" applyNumberFormat="1" applyFont="1" applyBorder="1"/>
    <xf numFmtId="49" fontId="21" fillId="0" borderId="0" xfId="0" applyNumberFormat="1" applyFont="1" applyAlignment="1">
      <alignment horizontal="center" vertical="center" wrapText="1"/>
    </xf>
    <xf numFmtId="49" fontId="21" fillId="0" borderId="19" xfId="0" applyNumberFormat="1" applyFont="1" applyBorder="1" applyAlignment="1">
      <alignment horizontal="center" vertical="center"/>
    </xf>
    <xf numFmtId="49" fontId="21" fillId="0" borderId="14" xfId="0" applyNumberFormat="1" applyFont="1" applyBorder="1" applyAlignment="1">
      <alignment horizontal="center" vertical="center" wrapText="1"/>
    </xf>
    <xf numFmtId="3" fontId="21" fillId="3" borderId="1" xfId="0" applyNumberFormat="1" applyFont="1" applyFill="1" applyBorder="1" applyAlignment="1">
      <alignment horizontal="center" vertical="center"/>
    </xf>
    <xf numFmtId="0" fontId="56" fillId="2" borderId="0" xfId="0" applyFont="1" applyFill="1" applyAlignment="1">
      <alignment horizontal="center" vertical="center"/>
    </xf>
    <xf numFmtId="49" fontId="21" fillId="3" borderId="0" xfId="0" applyNumberFormat="1" applyFont="1" applyFill="1" applyAlignment="1">
      <alignment horizontal="center" vertical="center"/>
    </xf>
    <xf numFmtId="49" fontId="21" fillId="3" borderId="14" xfId="0" applyNumberFormat="1" applyFont="1" applyFill="1" applyBorder="1" applyAlignment="1">
      <alignment horizontal="center" vertical="center"/>
    </xf>
    <xf numFmtId="0" fontId="148" fillId="3" borderId="0" xfId="0" applyFont="1" applyFill="1" applyAlignment="1">
      <alignment vertical="center" wrapText="1"/>
    </xf>
    <xf numFmtId="0" fontId="61" fillId="2" borderId="0" xfId="0" applyFont="1" applyFill="1" applyAlignment="1">
      <alignment horizontal="center" vertical="center"/>
    </xf>
    <xf numFmtId="0" fontId="21" fillId="3" borderId="1" xfId="0" applyFont="1" applyFill="1" applyBorder="1" applyAlignment="1">
      <alignment horizontal="center" vertical="center"/>
    </xf>
    <xf numFmtId="0" fontId="57" fillId="0" borderId="16" xfId="0" applyFont="1" applyBorder="1" applyAlignment="1">
      <alignment horizontal="center" vertical="center"/>
    </xf>
    <xf numFmtId="3" fontId="57" fillId="0" borderId="16" xfId="0" applyNumberFormat="1" applyFont="1" applyBorder="1" applyAlignment="1">
      <alignment horizontal="center" vertical="center"/>
    </xf>
    <xf numFmtId="0" fontId="147" fillId="2" borderId="0" xfId="0" applyFont="1" applyFill="1" applyAlignment="1">
      <alignment horizontal="center" vertical="center" wrapText="1"/>
    </xf>
    <xf numFmtId="0" fontId="150" fillId="0" borderId="0" xfId="0" applyFont="1"/>
    <xf numFmtId="0" fontId="147" fillId="2" borderId="49" xfId="0" applyFont="1" applyFill="1" applyBorder="1" applyAlignment="1">
      <alignment horizontal="center" vertical="center"/>
    </xf>
    <xf numFmtId="0" fontId="21" fillId="0" borderId="1" xfId="0" applyFont="1" applyBorder="1" applyAlignment="1">
      <alignment horizontal="center" vertical="center"/>
    </xf>
    <xf numFmtId="3" fontId="21" fillId="0" borderId="1" xfId="0" applyNumberFormat="1" applyFont="1" applyBorder="1" applyAlignment="1">
      <alignment horizontal="center" vertical="center"/>
    </xf>
    <xf numFmtId="49" fontId="4" fillId="0" borderId="0" xfId="0" applyNumberFormat="1" applyFont="1" applyAlignment="1">
      <alignment horizontal="center" vertical="center"/>
    </xf>
    <xf numFmtId="49" fontId="17" fillId="0" borderId="2" xfId="0" applyNumberFormat="1" applyFont="1" applyBorder="1"/>
    <xf numFmtId="0" fontId="4" fillId="4" borderId="0" xfId="0" applyFont="1" applyFill="1" applyAlignment="1">
      <alignment vertical="top" wrapText="1"/>
    </xf>
    <xf numFmtId="0" fontId="46" fillId="4" borderId="0" xfId="0" applyFont="1" applyFill="1" applyAlignment="1">
      <alignment vertical="center"/>
    </xf>
    <xf numFmtId="9" fontId="21" fillId="0" borderId="2" xfId="0" applyNumberFormat="1" applyFont="1" applyBorder="1" applyAlignment="1">
      <alignment horizontal="center" vertical="center"/>
    </xf>
    <xf numFmtId="9" fontId="21" fillId="0" borderId="0" xfId="0" applyNumberFormat="1" applyFont="1" applyAlignment="1">
      <alignment horizontal="center" vertical="center" wrapText="1"/>
    </xf>
    <xf numFmtId="49" fontId="4" fillId="3" borderId="0" xfId="0" applyNumberFormat="1" applyFont="1" applyFill="1" applyAlignment="1">
      <alignment horizontal="center" vertical="center" wrapText="1"/>
    </xf>
    <xf numFmtId="49" fontId="21" fillId="0" borderId="0" xfId="0" applyNumberFormat="1" applyFont="1" applyAlignment="1">
      <alignment horizontal="center" vertical="center"/>
    </xf>
    <xf numFmtId="49" fontId="21" fillId="0" borderId="14" xfId="0" applyNumberFormat="1" applyFont="1" applyBorder="1" applyAlignment="1">
      <alignment horizontal="center" vertical="center"/>
    </xf>
    <xf numFmtId="49" fontId="4" fillId="3" borderId="0" xfId="0" applyNumberFormat="1" applyFont="1" applyFill="1" applyAlignment="1">
      <alignment horizontal="center" vertical="center"/>
    </xf>
    <xf numFmtId="49" fontId="4" fillId="3" borderId="19" xfId="0" applyNumberFormat="1" applyFont="1" applyFill="1" applyBorder="1" applyAlignment="1">
      <alignment horizontal="center" vertical="center"/>
    </xf>
    <xf numFmtId="49" fontId="4" fillId="3" borderId="14" xfId="0" applyNumberFormat="1" applyFont="1" applyFill="1" applyBorder="1" applyAlignment="1">
      <alignment horizontal="center" vertical="center"/>
    </xf>
    <xf numFmtId="0" fontId="46" fillId="4" borderId="0" xfId="0" applyFont="1" applyFill="1" applyAlignment="1">
      <alignment vertical="center" wrapText="1"/>
    </xf>
    <xf numFmtId="0" fontId="21" fillId="4" borderId="0" xfId="0" applyFont="1" applyFill="1" applyAlignment="1">
      <alignment vertical="center"/>
    </xf>
    <xf numFmtId="0" fontId="46" fillId="0" borderId="0" xfId="0" applyFont="1" applyAlignment="1">
      <alignment horizontal="left" vertical="top" wrapText="1"/>
    </xf>
    <xf numFmtId="0" fontId="53" fillId="4" borderId="0" xfId="0" applyFont="1" applyFill="1" applyAlignment="1">
      <alignment vertical="center" wrapText="1"/>
    </xf>
    <xf numFmtId="0" fontId="147" fillId="5" borderId="1" xfId="0" applyFont="1" applyFill="1" applyBorder="1" applyAlignment="1">
      <alignment vertical="center" wrapText="1"/>
    </xf>
    <xf numFmtId="166" fontId="21" fillId="3" borderId="16" xfId="0" applyNumberFormat="1" applyFont="1" applyFill="1" applyBorder="1" applyAlignment="1">
      <alignment horizontal="center"/>
    </xf>
    <xf numFmtId="0" fontId="148" fillId="0" borderId="16" xfId="0" applyFont="1" applyBorder="1" applyAlignment="1">
      <alignment vertical="center" wrapText="1"/>
    </xf>
    <xf numFmtId="166" fontId="21" fillId="0" borderId="16" xfId="0" applyNumberFormat="1" applyFont="1" applyBorder="1" applyAlignment="1">
      <alignment horizontal="center"/>
    </xf>
    <xf numFmtId="166" fontId="57" fillId="3" borderId="16" xfId="0" applyNumberFormat="1" applyFont="1" applyFill="1" applyBorder="1" applyAlignment="1">
      <alignment horizontal="center"/>
    </xf>
    <xf numFmtId="0" fontId="21" fillId="0" borderId="16" xfId="0" applyFont="1" applyBorder="1" applyAlignment="1">
      <alignment vertical="center" wrapText="1"/>
    </xf>
    <xf numFmtId="0" fontId="57" fillId="3" borderId="38" xfId="0" applyFont="1" applyFill="1" applyBorder="1" applyAlignment="1">
      <alignment horizontal="left"/>
    </xf>
    <xf numFmtId="0" fontId="3" fillId="2" borderId="35" xfId="0" applyFont="1" applyFill="1" applyBorder="1" applyAlignment="1">
      <alignment horizontal="left" vertical="center" wrapText="1"/>
    </xf>
    <xf numFmtId="3" fontId="21" fillId="0" borderId="2" xfId="0" applyNumberFormat="1" applyFont="1" applyBorder="1" applyAlignment="1">
      <alignment horizontal="left" vertical="center"/>
    </xf>
    <xf numFmtId="49" fontId="4" fillId="0" borderId="2" xfId="0" applyNumberFormat="1" applyFont="1" applyBorder="1" applyAlignment="1">
      <alignment horizontal="left" vertical="center"/>
    </xf>
    <xf numFmtId="3" fontId="21" fillId="3" borderId="2" xfId="0" applyNumberFormat="1" applyFont="1" applyFill="1" applyBorder="1" applyAlignment="1">
      <alignment horizontal="left" vertical="center"/>
    </xf>
    <xf numFmtId="49" fontId="4" fillId="3" borderId="2" xfId="0" applyNumberFormat="1" applyFont="1" applyFill="1" applyBorder="1" applyAlignment="1">
      <alignment horizontal="left" vertical="center"/>
    </xf>
    <xf numFmtId="0" fontId="21" fillId="0" borderId="16" xfId="0" applyFont="1" applyBorder="1" applyAlignment="1">
      <alignment wrapText="1"/>
    </xf>
    <xf numFmtId="0" fontId="57" fillId="3" borderId="16" xfId="0" applyFont="1" applyFill="1" applyBorder="1" applyAlignment="1">
      <alignment wrapText="1"/>
    </xf>
    <xf numFmtId="0" fontId="57" fillId="0" borderId="38" xfId="0" applyFont="1" applyBorder="1" applyAlignment="1">
      <alignment wrapText="1"/>
    </xf>
    <xf numFmtId="171" fontId="58" fillId="0" borderId="0" xfId="0" applyNumberFormat="1" applyFont="1" applyAlignment="1">
      <alignment horizontal="center" vertical="center"/>
    </xf>
    <xf numFmtId="167" fontId="58" fillId="0" borderId="0" xfId="0" applyNumberFormat="1" applyFont="1" applyAlignment="1">
      <alignment horizontal="center" vertical="center"/>
    </xf>
    <xf numFmtId="171" fontId="58" fillId="0" borderId="23" xfId="0" applyNumberFormat="1" applyFont="1" applyBorder="1" applyAlignment="1">
      <alignment horizontal="center" vertical="center"/>
    </xf>
    <xf numFmtId="0" fontId="57" fillId="0" borderId="30" xfId="0" applyFont="1" applyBorder="1" applyAlignment="1">
      <alignment vertical="center" wrapText="1"/>
    </xf>
    <xf numFmtId="0" fontId="57" fillId="0" borderId="38" xfId="0" applyFont="1" applyBorder="1" applyAlignment="1">
      <alignment vertical="center" wrapText="1"/>
    </xf>
    <xf numFmtId="3" fontId="4" fillId="0" borderId="2" xfId="0" applyNumberFormat="1" applyFont="1" applyBorder="1" applyAlignment="1">
      <alignment horizontal="left" vertical="center"/>
    </xf>
    <xf numFmtId="0" fontId="56" fillId="5" borderId="0" xfId="0" applyFont="1" applyFill="1" applyAlignment="1">
      <alignment horizontal="left" vertical="center"/>
    </xf>
    <xf numFmtId="0" fontId="21" fillId="0" borderId="1" xfId="0" applyFont="1" applyBorder="1" applyAlignment="1">
      <alignment wrapText="1"/>
    </xf>
    <xf numFmtId="0" fontId="21" fillId="3" borderId="16" xfId="0" applyFont="1" applyFill="1" applyBorder="1" applyAlignment="1">
      <alignment wrapText="1"/>
    </xf>
  </cellXfs>
  <cellStyles count="3">
    <cellStyle name="Hiperlink" xfId="1" builtinId="8"/>
    <cellStyle name="Normal" xfId="0" builtinId="0"/>
    <cellStyle name="Vírgula" xfId="2" builtinId="3"/>
  </cellStyles>
  <dxfs count="66">
    <dxf>
      <font>
        <color rgb="FFFF6D00"/>
      </font>
      <fill>
        <patternFill patternType="solid">
          <fgColor rgb="FF5C2212"/>
          <bgColor rgb="FF5C2212"/>
        </patternFill>
      </fill>
    </dxf>
    <dxf>
      <font>
        <color rgb="FFFF6D00"/>
      </font>
      <fill>
        <patternFill patternType="solid">
          <fgColor rgb="FF5C2212"/>
          <bgColor rgb="FF5C2212"/>
        </patternFill>
      </fill>
    </dxf>
    <dxf>
      <font>
        <color rgb="FFFF6D00"/>
      </font>
      <fill>
        <patternFill patternType="solid">
          <fgColor rgb="FF5C2212"/>
          <bgColor rgb="FF5C2212"/>
        </patternFill>
      </fill>
    </dxf>
    <dxf>
      <font>
        <color rgb="FFFFFFFF"/>
      </font>
      <fill>
        <patternFill patternType="solid">
          <fgColor rgb="FFC14B2C"/>
          <bgColor rgb="FFC14B2C"/>
        </patternFill>
      </fill>
    </dxf>
    <dxf>
      <font>
        <color rgb="FFFF6D00"/>
      </font>
      <fill>
        <patternFill patternType="solid">
          <fgColor rgb="FF5C2212"/>
          <bgColor rgb="FF5C2212"/>
        </patternFill>
      </fill>
    </dxf>
    <dxf>
      <font>
        <color rgb="FFFFFFFF"/>
      </font>
      <fill>
        <patternFill patternType="solid">
          <fgColor rgb="FFC14B2C"/>
          <bgColor rgb="FFC14B2C"/>
        </patternFill>
      </fill>
    </dxf>
    <dxf>
      <font>
        <color rgb="FFFF6D00"/>
      </font>
      <fill>
        <patternFill patternType="solid">
          <fgColor rgb="FF5C2212"/>
          <bgColor rgb="FF5C2212"/>
        </patternFill>
      </fill>
    </dxf>
    <dxf>
      <fill>
        <patternFill patternType="solid">
          <fgColor rgb="FFB7E1CD"/>
          <bgColor rgb="FFB7E1CD"/>
        </patternFill>
      </fill>
    </dxf>
    <dxf>
      <font>
        <color rgb="FFFF6D00"/>
      </font>
      <fill>
        <patternFill patternType="solid">
          <fgColor rgb="FF5C2212"/>
          <bgColor rgb="FF5C2212"/>
        </patternFill>
      </fill>
    </dxf>
    <dxf>
      <font>
        <color rgb="FFFFFFFF"/>
      </font>
      <fill>
        <patternFill patternType="solid">
          <fgColor rgb="FFC14B2C"/>
          <bgColor rgb="FFC14B2C"/>
        </patternFill>
      </fill>
    </dxf>
    <dxf>
      <font>
        <color rgb="FFFF6D00"/>
      </font>
      <fill>
        <patternFill patternType="solid">
          <fgColor rgb="FF5C2212"/>
          <bgColor rgb="FF5C2212"/>
        </patternFill>
      </fill>
    </dxf>
    <dxf>
      <font>
        <color rgb="FFFF6D00"/>
      </font>
      <fill>
        <patternFill patternType="solid">
          <fgColor rgb="FF5C2212"/>
          <bgColor rgb="FF5C2212"/>
        </patternFill>
      </fill>
    </dxf>
    <dxf>
      <font>
        <color rgb="FFFF6D00"/>
      </font>
      <fill>
        <patternFill patternType="solid">
          <fgColor rgb="FF5C2212"/>
          <bgColor rgb="FF5C2212"/>
        </patternFill>
      </fill>
    </dxf>
    <dxf>
      <font>
        <color rgb="FFFF6D00"/>
      </font>
      <fill>
        <patternFill patternType="solid">
          <fgColor rgb="FF5C2212"/>
          <bgColor rgb="FF5C2212"/>
        </patternFill>
      </fill>
    </dxf>
    <dxf>
      <font>
        <color rgb="FFFFFFFF"/>
      </font>
      <fill>
        <patternFill patternType="solid">
          <fgColor rgb="FFC14B2C"/>
          <bgColor rgb="FFC14B2C"/>
        </patternFill>
      </fill>
    </dxf>
    <dxf>
      <font>
        <color rgb="FFFF6D00"/>
      </font>
      <fill>
        <patternFill patternType="solid">
          <fgColor rgb="FF5C2212"/>
          <bgColor rgb="FF5C2212"/>
        </patternFill>
      </fill>
    </dxf>
    <dxf>
      <font>
        <color rgb="FFFF6D00"/>
      </font>
      <fill>
        <patternFill patternType="solid">
          <fgColor rgb="FF5C2212"/>
          <bgColor rgb="FF5C2212"/>
        </patternFill>
      </fill>
    </dxf>
    <dxf>
      <font>
        <color rgb="FFFFFFFF"/>
      </font>
      <fill>
        <patternFill patternType="solid">
          <fgColor rgb="FFC14B2C"/>
          <bgColor rgb="FFC14B2C"/>
        </patternFill>
      </fill>
    </dxf>
    <dxf>
      <font>
        <color rgb="FFFF6D00"/>
      </font>
      <fill>
        <patternFill patternType="solid">
          <fgColor rgb="FF5C2212"/>
          <bgColor rgb="FF5C2212"/>
        </patternFill>
      </fill>
    </dxf>
    <dxf>
      <font>
        <color rgb="FFFF6D00"/>
      </font>
      <fill>
        <patternFill patternType="solid">
          <fgColor rgb="FF5C2212"/>
          <bgColor rgb="FF5C2212"/>
        </patternFill>
      </fill>
    </dxf>
    <dxf>
      <font>
        <color rgb="FFFF6D00"/>
      </font>
      <fill>
        <patternFill patternType="solid">
          <fgColor rgb="FF5C2212"/>
          <bgColor rgb="FF5C2212"/>
        </patternFill>
      </fill>
    </dxf>
    <dxf>
      <font>
        <color rgb="FFFF6D00"/>
      </font>
      <fill>
        <patternFill patternType="solid">
          <fgColor rgb="FF5C2212"/>
          <bgColor rgb="FF5C2212"/>
        </patternFill>
      </fill>
    </dxf>
    <dxf>
      <font>
        <color rgb="FFFFFFFF"/>
      </font>
      <fill>
        <patternFill patternType="solid">
          <fgColor rgb="FFC14B2C"/>
          <bgColor rgb="FFC14B2C"/>
        </patternFill>
      </fill>
    </dxf>
    <dxf>
      <font>
        <color rgb="FFFF6D00"/>
      </font>
      <fill>
        <patternFill patternType="solid">
          <fgColor rgb="FF5C2212"/>
          <bgColor rgb="FF5C2212"/>
        </patternFill>
      </fill>
    </dxf>
    <dxf>
      <fill>
        <patternFill patternType="solid">
          <fgColor rgb="FFB7E1CD"/>
          <bgColor rgb="FFB7E1CD"/>
        </patternFill>
      </fill>
    </dxf>
    <dxf>
      <font>
        <color rgb="FFFFFFFF"/>
      </font>
      <fill>
        <patternFill patternType="solid">
          <fgColor rgb="FF5C2212"/>
          <bgColor rgb="FF5C2212"/>
        </patternFill>
      </fill>
    </dxf>
    <dxf>
      <font>
        <color rgb="FFFF6D00"/>
      </font>
      <fill>
        <patternFill patternType="solid">
          <fgColor rgb="FF5C2212"/>
          <bgColor rgb="FF5C2212"/>
        </patternFill>
      </fill>
    </dxf>
    <dxf>
      <font>
        <color rgb="FFFFFFFF"/>
      </font>
      <fill>
        <patternFill patternType="solid">
          <fgColor rgb="FFC14B2C"/>
          <bgColor rgb="FFC14B2C"/>
        </patternFill>
      </fill>
    </dxf>
    <dxf>
      <font>
        <color rgb="FFFF6D00"/>
      </font>
      <fill>
        <patternFill patternType="solid">
          <fgColor rgb="FF5C2212"/>
          <bgColor rgb="FF5C2212"/>
        </patternFill>
      </fill>
    </dxf>
    <dxf>
      <font>
        <color rgb="FFFFFFFF"/>
      </font>
      <fill>
        <patternFill patternType="solid">
          <fgColor rgb="FFC14B2C"/>
          <bgColor rgb="FFC14B2C"/>
        </patternFill>
      </fill>
    </dxf>
    <dxf>
      <fill>
        <patternFill>
          <bgColor rgb="FF5C2212"/>
        </patternFill>
      </fill>
    </dxf>
    <dxf>
      <fill>
        <patternFill>
          <bgColor rgb="FF5C2212"/>
        </patternFill>
      </fill>
    </dxf>
    <dxf>
      <fill>
        <patternFill>
          <bgColor rgb="FF5C2212"/>
        </patternFill>
      </fill>
    </dxf>
    <dxf>
      <fill>
        <patternFill>
          <bgColor rgb="FF5C2212"/>
        </patternFill>
      </fill>
    </dxf>
    <dxf>
      <fill>
        <patternFill>
          <bgColor rgb="FF5C2212"/>
        </patternFill>
      </fill>
    </dxf>
    <dxf>
      <font>
        <b val="0"/>
        <i val="0"/>
        <strike val="0"/>
        <condense val="0"/>
        <extend val="0"/>
        <outline val="0"/>
        <shadow val="0"/>
        <u val="none"/>
        <vertAlign val="baseline"/>
        <sz val="9"/>
        <color rgb="FF5C2212"/>
        <name val="Verdana"/>
        <family val="2"/>
        <scheme val="none"/>
      </font>
      <numFmt numFmtId="30" formatCode="@"/>
      <alignment horizontal="center" vertical="bottom" textRotation="0" wrapText="0" indent="0" justifyLastLine="0" shrinkToFit="0" readingOrder="0"/>
      <border diagonalUp="0" diagonalDown="0">
        <start/>
        <end/>
        <top style="thin">
          <color rgb="FFFF6D00"/>
        </top>
        <bottom style="thin">
          <color rgb="FFFF6D00"/>
        </bottom>
        <vertical/>
        <horizontal/>
      </border>
    </dxf>
    <dxf>
      <numFmt numFmtId="30" formatCode="@"/>
    </dxf>
    <dxf>
      <border outline="0">
        <start style="thin">
          <color rgb="FFFF6D00"/>
        </start>
      </border>
    </dxf>
    <dxf>
      <alignment horizontal="general" vertical="center" textRotation="0" wrapText="0" indent="0" justifyLastLine="0" shrinkToFit="0" readingOrder="0"/>
    </dxf>
    <dxf>
      <border outline="0">
        <end style="thin">
          <color rgb="FFFF6D00"/>
        </end>
      </border>
    </dxf>
    <dxf>
      <fill>
        <patternFill patternType="solid">
          <fgColor rgb="FFFFFFFF"/>
          <bgColor rgb="FFFFFFFF"/>
        </patternFill>
      </fill>
    </dxf>
    <dxf>
      <fill>
        <patternFill patternType="solid">
          <fgColor rgb="FFFAEEE6"/>
          <bgColor rgb="FFFAEEE6"/>
        </patternFill>
      </fill>
    </dxf>
    <dxf>
      <fill>
        <patternFill patternType="solid">
          <fgColor rgb="FFFFFFFF"/>
          <bgColor rgb="FFFFFFFF"/>
        </patternFill>
      </fill>
    </dxf>
    <dxf>
      <fill>
        <patternFill patternType="solid">
          <fgColor rgb="FFFFFFFF"/>
          <bgColor rgb="FFFFFFFF"/>
        </patternFill>
      </fill>
    </dxf>
    <dxf>
      <fill>
        <patternFill patternType="solid">
          <fgColor rgb="FFFAEEE6"/>
          <bgColor rgb="FFFAEEE6"/>
        </patternFill>
      </fill>
    </dxf>
    <dxf>
      <fill>
        <patternFill patternType="solid">
          <fgColor rgb="FFFFFFFF"/>
          <bgColor rgb="FFFFFFFF"/>
        </patternFill>
      </fill>
    </dxf>
    <dxf>
      <fill>
        <patternFill patternType="solid">
          <fgColor rgb="FFFFFFFF"/>
          <bgColor rgb="FFFFFFFF"/>
        </patternFill>
      </fill>
    </dxf>
    <dxf>
      <fill>
        <patternFill patternType="solid">
          <fgColor rgb="FFFAEEE6"/>
          <bgColor rgb="FFFAEEE6"/>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AEEE6"/>
          <bgColor rgb="FFFAEEE6"/>
        </patternFill>
      </fill>
    </dxf>
    <dxf>
      <fill>
        <patternFill patternType="solid">
          <fgColor rgb="FFFFFFFF"/>
          <bgColor rgb="FFFFFFFF"/>
        </patternFill>
      </fill>
    </dxf>
    <dxf>
      <fill>
        <patternFill patternType="solid">
          <fgColor rgb="FFFFFFFF"/>
          <bgColor rgb="FFFFFFFF"/>
        </patternFill>
      </fill>
    </dxf>
    <dxf>
      <fill>
        <patternFill patternType="solid">
          <fgColor rgb="FFFAEEE6"/>
          <bgColor rgb="FFFAEEE6"/>
        </patternFill>
      </fill>
    </dxf>
    <dxf>
      <fill>
        <patternFill patternType="solid">
          <fgColor rgb="FFFFFFFF"/>
          <bgColor rgb="FFFFFFFF"/>
        </patternFill>
      </fill>
    </dxf>
    <dxf>
      <fill>
        <patternFill patternType="solid">
          <fgColor rgb="FFFFFFFF"/>
          <bgColor rgb="FFFFFFFF"/>
        </patternFill>
      </fill>
    </dxf>
    <dxf>
      <fill>
        <patternFill patternType="solid">
          <fgColor rgb="FFFAEEE6"/>
          <bgColor rgb="FFFAEEE6"/>
        </patternFill>
      </fill>
    </dxf>
    <dxf>
      <fill>
        <patternFill patternType="solid">
          <fgColor rgb="FFFFFFFF"/>
          <bgColor rgb="FFFFFFFF"/>
        </patternFill>
      </fill>
    </dxf>
    <dxf>
      <fill>
        <patternFill patternType="solid">
          <fgColor rgb="FFFAEEE6"/>
          <bgColor rgb="FFFAEEE6"/>
        </patternFill>
      </fill>
    </dxf>
    <dxf>
      <fill>
        <patternFill patternType="solid">
          <fgColor rgb="FFFFFFFF"/>
          <bgColor rgb="FFFFFFFF"/>
        </patternFill>
      </fill>
    </dxf>
    <dxf>
      <fill>
        <patternFill patternType="solid">
          <fgColor rgb="FFFFFFFF"/>
          <bgColor rgb="FFFFFFFF"/>
        </patternFill>
      </fill>
    </dxf>
    <dxf>
      <fill>
        <patternFill patternType="solid">
          <fgColor rgb="FFFAEEE6"/>
          <bgColor rgb="FFFAEEE6"/>
        </patternFill>
      </fill>
    </dxf>
    <dxf>
      <fill>
        <patternFill patternType="solid">
          <fgColor rgb="FFFFFFFF"/>
          <bgColor rgb="FFFFFFFF"/>
        </patternFill>
      </fill>
    </dxf>
  </dxfs>
  <tableStyles count="9">
    <tableStyle name="Contents-style" pivot="0" count="3" xr9:uid="{00000000-0011-0000-FFFF-FFFF00000000}">
      <tableStyleElement type="headerRow" dxfId="65"/>
      <tableStyleElement type="firstRowStripe" dxfId="64"/>
      <tableStyleElement type="secondRowStripe" dxfId="63"/>
    </tableStyle>
    <tableStyle name="Biodiversity and Climate-style" pivot="0" count="2" xr9:uid="{00000000-0011-0000-FFFF-FFFF01000000}">
      <tableStyleElement type="firstRowStripe" dxfId="62"/>
      <tableStyleElement type="secondRowStripe" dxfId="61"/>
    </tableStyle>
    <tableStyle name="Biodiversity and Climate-style 2" pivot="0" count="3" xr9:uid="{00000000-0011-0000-FFFF-FFFF02000000}">
      <tableStyleElement type="headerRow" dxfId="60"/>
      <tableStyleElement type="firstRowStripe" dxfId="59"/>
      <tableStyleElement type="secondRowStripe" dxfId="58"/>
    </tableStyle>
    <tableStyle name="Biodiversity and Climate-style 3" pivot="0" count="3" xr9:uid="{00000000-0011-0000-FFFF-FFFF03000000}">
      <tableStyleElement type="headerRow" dxfId="57"/>
      <tableStyleElement type="firstRowStripe" dxfId="56"/>
      <tableStyleElement type="secondRowStripe" dxfId="55"/>
    </tableStyle>
    <tableStyle name="Circularity and Ecodesign-style" pivot="0" count="3" xr9:uid="{00000000-0011-0000-FFFF-FFFF04000000}">
      <tableStyleElement type="headerRow" dxfId="54"/>
      <tableStyleElement type="firstRowStripe" dxfId="53"/>
      <tableStyleElement type="secondRowStripe" dxfId="52"/>
    </tableStyle>
    <tableStyle name="Circularity and Ecodesign-style 2" pivot="0" count="3" xr9:uid="{00000000-0011-0000-FFFF-FFFF05000000}">
      <tableStyleElement type="headerRow" dxfId="51"/>
      <tableStyleElement type="firstRowStripe" dxfId="50"/>
      <tableStyleElement type="secondRowStripe" dxfId="49"/>
    </tableStyle>
    <tableStyle name="Employees-style" pivot="0" count="3" xr9:uid="{00000000-0011-0000-FFFF-FFFF06000000}">
      <tableStyleElement type="headerRow" dxfId="48"/>
      <tableStyleElement type="firstRowStripe" dxfId="47"/>
      <tableStyleElement type="secondRowStripe" dxfId="46"/>
    </tableStyle>
    <tableStyle name="Employees-style 2" pivot="0" count="3" xr9:uid="{00000000-0011-0000-FFFF-FFFF07000000}">
      <tableStyleElement type="headerRow" dxfId="45"/>
      <tableStyleElement type="firstRowStripe" dxfId="44"/>
      <tableStyleElement type="secondRowStripe" dxfId="43"/>
    </tableStyle>
    <tableStyle name="Health, Safety and Well-Being-style" pivot="0" count="3" xr9:uid="{00000000-0011-0000-FFFF-FFFF08000000}">
      <tableStyleElement type="headerRow" dxfId="42"/>
      <tableStyleElement type="firstRowStripe" dxfId="41"/>
      <tableStyleElement type="secondRowStripe" dxfId="40"/>
    </tableStyle>
  </tableStyles>
  <colors>
    <mruColors>
      <color rgb="FF5C2212"/>
      <color rgb="FFFAEEE6"/>
      <color rgb="FFFF6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sharedStrings" Target="sharedStrings.xml"/><Relationship Id="rId3" Type="http://purl.oclc.org/ooxml/officeDocument/relationships/worksheet" Target="worksheets/sheet3.xml"/><Relationship Id="rId34" Type="http://purl.oclc.org/ooxml/officeDocument/relationships/customXml" Target="../customXml/item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tyles" Target="styles.xml"/><Relationship Id="rId33"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9" Type="http://schemas.microsoft.com/office/2017/06/relationships/rdRichValue" Target="richData/rdrichvalue.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theme" Target="theme/theme1.xml"/><Relationship Id="rId32" Type="http://schemas.microsoft.com/office/2017/10/relationships/person" Target="persons/person.xml"/><Relationship Id="rId5" Type="http://purl.oclc.org/ooxml/officeDocument/relationships/worksheet" Target="worksheets/sheet5.xml"/><Relationship Id="rId15" Type="http://purl.oclc.org/ooxml/officeDocument/relationships/worksheet" Target="worksheets/sheet15.xml"/><Relationship Id="rId23" Type="http://customschemas.google.com/relationships/workbookmetadata" Target="metadata"/><Relationship Id="rId28" Type="http://schemas.microsoft.com/office/2022/10/relationships/richValueRel" Target="richData/richValueRel.xml"/><Relationship Id="rId36" Type="http://purl.oclc.org/ooxml/officeDocument/relationships/customXml" Target="../customXml/item3.xml"/><Relationship Id="rId10" Type="http://purl.oclc.org/ooxml/officeDocument/relationships/worksheet" Target="worksheets/sheet10.xml"/><Relationship Id="rId19" Type="http://purl.oclc.org/ooxml/officeDocument/relationships/worksheet" Target="worksheets/sheet19.xml"/><Relationship Id="rId31" Type="http://schemas.microsoft.com/office/2017/06/relationships/rdRichValueTypes" Target="richData/rdRichValueTypes.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7" Type="http://purl.oclc.org/ooxml/officeDocument/relationships/sheetMetadata" Target="metadata.xml"/><Relationship Id="rId30" Type="http://schemas.microsoft.com/office/2017/06/relationships/rdRichValueStructure" Target="richData/rdrichvaluestructure.xml"/><Relationship Id="rId35" Type="http://purl.oclc.org/ooxml/officeDocument/relationships/customXml" Target="../customXml/item2.xml"/><Relationship Id="rId8" Type="http://purl.oclc.org/ooxml/officeDocument/relationships/worksheet" Target="worksheets/sheet8.xml"/></Relationships>
</file>

<file path=xl/drawings/_rels/drawing1.xml.rels><?xml version="1.0" encoding="UTF-8" standalone="yes"?>
<Relationships xmlns="http://schemas.openxmlformats.org/package/2006/relationships"><Relationship Id="rId2" Type="http://purl.oclc.org/ooxml/officeDocument/relationships/image" Target="../media/image34.png"/><Relationship Id="rId1" Type="http://purl.oclc.org/ooxml/officeDocument/relationships/image" Target="../media/image33.jpg"/></Relationships>
</file>

<file path=xl/drawings/_rels/drawing10.xml.rels><?xml version="1.0" encoding="UTF-8" standalone="yes"?>
<Relationships xmlns="http://schemas.openxmlformats.org/package/2006/relationships"><Relationship Id="rId1" Type="http://purl.oclc.org/ooxml/officeDocument/relationships/image" Target="../media/image34.png"/></Relationships>
</file>

<file path=xl/drawings/_rels/drawing11.xml.rels><?xml version="1.0" encoding="UTF-8" standalone="yes"?>
<Relationships xmlns="http://schemas.openxmlformats.org/package/2006/relationships"><Relationship Id="rId1" Type="http://purl.oclc.org/ooxml/officeDocument/relationships/image" Target="../media/image34.png"/></Relationships>
</file>

<file path=xl/drawings/_rels/drawing12.xml.rels><?xml version="1.0" encoding="UTF-8" standalone="yes"?>
<Relationships xmlns="http://schemas.openxmlformats.org/package/2006/relationships"><Relationship Id="rId1" Type="http://purl.oclc.org/ooxml/officeDocument/relationships/image" Target="../media/image34.png"/></Relationships>
</file>

<file path=xl/drawings/_rels/drawing13.xml.rels><?xml version="1.0" encoding="UTF-8" standalone="yes"?>
<Relationships xmlns="http://schemas.openxmlformats.org/package/2006/relationships"><Relationship Id="rId1" Type="http://purl.oclc.org/ooxml/officeDocument/relationships/image" Target="../media/image34.png"/></Relationships>
</file>

<file path=xl/drawings/_rels/drawing14.xml.rels><?xml version="1.0" encoding="UTF-8" standalone="yes"?>
<Relationships xmlns="http://schemas.openxmlformats.org/package/2006/relationships"><Relationship Id="rId1" Type="http://purl.oclc.org/ooxml/officeDocument/relationships/image" Target="../media/image34.png"/></Relationships>
</file>

<file path=xl/drawings/_rels/drawing15.xml.rels><?xml version="1.0" encoding="UTF-8" standalone="yes"?>
<Relationships xmlns="http://schemas.openxmlformats.org/package/2006/relationships"><Relationship Id="rId1" Type="http://purl.oclc.org/ooxml/officeDocument/relationships/image" Target="../media/image34.png"/></Relationships>
</file>

<file path=xl/drawings/_rels/drawing16.xml.rels><?xml version="1.0" encoding="UTF-8" standalone="yes"?>
<Relationships xmlns="http://schemas.openxmlformats.org/package/2006/relationships"><Relationship Id="rId1" Type="http://purl.oclc.org/ooxml/officeDocument/relationships/image" Target="../media/image34.png"/></Relationships>
</file>

<file path=xl/drawings/_rels/drawing17.xml.rels><?xml version="1.0" encoding="UTF-8" standalone="yes"?>
<Relationships xmlns="http://schemas.openxmlformats.org/package/2006/relationships"><Relationship Id="rId1" Type="http://purl.oclc.org/ooxml/officeDocument/relationships/image" Target="../media/image34.png"/></Relationships>
</file>

<file path=xl/drawings/_rels/drawing18.xml.rels><?xml version="1.0" encoding="UTF-8" standalone="yes"?>
<Relationships xmlns="http://schemas.openxmlformats.org/package/2006/relationships"><Relationship Id="rId1" Type="http://purl.oclc.org/ooxml/officeDocument/relationships/image" Target="../media/image34.png"/></Relationships>
</file>

<file path=xl/drawings/_rels/drawing19.xml.rels><?xml version="1.0" encoding="UTF-8" standalone="yes"?>
<Relationships xmlns="http://schemas.openxmlformats.org/package/2006/relationships"><Relationship Id="rId1" Type="http://purl.oclc.org/ooxml/officeDocument/relationships/image" Target="../media/image34.png"/></Relationships>
</file>

<file path=xl/drawings/_rels/drawing2.xml.rels><?xml version="1.0" encoding="UTF-8" standalone="yes"?>
<Relationships xmlns="http://schemas.openxmlformats.org/package/2006/relationships"><Relationship Id="rId1" Type="http://purl.oclc.org/ooxml/officeDocument/relationships/image" Target="../media/image34.png"/></Relationships>
</file>

<file path=xl/drawings/_rels/drawing3.xml.rels><?xml version="1.0" encoding="UTF-8" standalone="yes"?>
<Relationships xmlns="http://schemas.openxmlformats.org/package/2006/relationships"><Relationship Id="rId3" Type="http://purl.oclc.org/ooxml/officeDocument/relationships/image" Target="../media/image36.jpeg"/><Relationship Id="rId2" Type="http://purl.oclc.org/ooxml/officeDocument/relationships/image" Target="../media/image35.jpeg"/><Relationship Id="rId1" Type="http://purl.oclc.org/ooxml/officeDocument/relationships/image" Target="../media/image34.png"/><Relationship Id="rId4" Type="http://purl.oclc.org/ooxml/officeDocument/relationships/image" Target="../media/image37.jpeg"/></Relationships>
</file>

<file path=xl/drawings/_rels/drawing4.xml.rels><?xml version="1.0" encoding="UTF-8" standalone="yes"?>
<Relationships xmlns="http://schemas.openxmlformats.org/package/2006/relationships"><Relationship Id="rId2" Type="http://purl.oclc.org/ooxml/officeDocument/relationships/image" Target="../media/image38.png"/><Relationship Id="rId1" Type="http://purl.oclc.org/ooxml/officeDocument/relationships/image" Target="../media/image34.png"/></Relationships>
</file>

<file path=xl/drawings/_rels/drawing5.xml.rels><?xml version="1.0" encoding="UTF-8" standalone="yes"?>
<Relationships xmlns="http://schemas.openxmlformats.org/package/2006/relationships"><Relationship Id="rId1" Type="http://purl.oclc.org/ooxml/officeDocument/relationships/image" Target="../media/image34.png"/></Relationships>
</file>

<file path=xl/drawings/_rels/drawing6.xml.rels><?xml version="1.0" encoding="UTF-8" standalone="yes"?>
<Relationships xmlns="http://schemas.openxmlformats.org/package/2006/relationships"><Relationship Id="rId1" Type="http://purl.oclc.org/ooxml/officeDocument/relationships/image" Target="../media/image34.png"/></Relationships>
</file>

<file path=xl/drawings/_rels/drawing7.xml.rels><?xml version="1.0" encoding="UTF-8" standalone="yes"?>
<Relationships xmlns="http://schemas.openxmlformats.org/package/2006/relationships"><Relationship Id="rId1" Type="http://purl.oclc.org/ooxml/officeDocument/relationships/image" Target="../media/image34.png"/></Relationships>
</file>

<file path=xl/drawings/_rels/drawing8.xml.rels><?xml version="1.0" encoding="UTF-8" standalone="yes"?>
<Relationships xmlns="http://schemas.openxmlformats.org/package/2006/relationships"><Relationship Id="rId1" Type="http://purl.oclc.org/ooxml/officeDocument/relationships/image" Target="../media/image34.png"/></Relationships>
</file>

<file path=xl/drawings/_rels/drawing9.xml.rels><?xml version="1.0" encoding="UTF-8" standalone="yes"?>
<Relationships xmlns="http://schemas.openxmlformats.org/package/2006/relationships"><Relationship Id="rId1" Type="http://purl.oclc.org/ooxml/officeDocument/relationships/image" Target="../media/image34.png"/></Relationships>
</file>

<file path=xl/drawings/drawing1.xml><?xml version="1.0" encoding="utf-8"?>
<xdr:wsDr xmlns:xdr="http://purl.oclc.org/ooxml/drawingml/spreadsheetDrawing" xmlns:a="http://purl.oclc.org/ooxml/drawingml/main">
  <xdr:oneCellAnchor>
    <xdr:from>
      <xdr:col>8</xdr:col>
      <xdr:colOff>152400</xdr:colOff>
      <xdr:row>0</xdr:row>
      <xdr:rowOff>0</xdr:rowOff>
    </xdr:from>
    <xdr:ext cx="12715875" cy="8477250"/>
    <xdr:pic>
      <xdr:nvPicPr>
        <xdr:cNvPr id="2" name="image8.jpg" title="Imagem">
          <a:extLst>
            <a:ext uri="{FF2B5EF4-FFF2-40B4-BE49-F238E27FC236}">
              <a16:creationId xmlns:a16="http://schemas.microsoft.com/office/drawing/2014/main" id="{00000000-0008-0000-00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314450" cy="4381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purl.oclc.org/ooxml/officeDocument/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purl.oclc.org/ooxml/drawingml/spreadsheetDrawing" xmlns:a="http://purl.oclc.org/ooxml/drawingml/main">
  <xdr:oneCellAnchor>
    <xdr:from>
      <xdr:col>1</xdr:col>
      <xdr:colOff>0</xdr:colOff>
      <xdr:row>0</xdr:row>
      <xdr:rowOff>0</xdr:rowOff>
    </xdr:from>
    <xdr:ext cx="1371600" cy="4572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purl.oclc.org/ooxml/drawingml/spreadsheetDrawing" xmlns:a="http://purl.oclc.org/ooxml/drawingml/main">
  <xdr:oneCellAnchor>
    <xdr:from>
      <xdr:col>1</xdr:col>
      <xdr:colOff>0</xdr:colOff>
      <xdr:row>0</xdr:row>
      <xdr:rowOff>0</xdr:rowOff>
    </xdr:from>
    <xdr:ext cx="1400175" cy="4667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purl.oclc.org/ooxml/drawingml/spreadsheetDrawing" xmlns:a="http://purl.oclc.org/ooxml/drawingml/main">
  <xdr:oneCellAnchor>
    <xdr:from>
      <xdr:col>1</xdr:col>
      <xdr:colOff>0</xdr:colOff>
      <xdr:row>0</xdr:row>
      <xdr:rowOff>0</xdr:rowOff>
    </xdr:from>
    <xdr:ext cx="1371600" cy="45720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v="urn:schemas-microsoft-com:vml" Requires="v"/>
    <mc:Fallback>
      <xdr:twoCellAnchor editAs="absolute">
        <xdr:from>
          <xdr:col>11</xdr:col>
          <xdr:colOff>95250</xdr:colOff>
          <xdr:row>92</xdr:row>
          <xdr:rowOff>114300</xdr:rowOff>
        </xdr:from>
        <xdr:to>
          <xdr:col>16</xdr:col>
          <xdr:colOff>514350</xdr:colOff>
          <xdr:row>112</xdr:row>
          <xdr:rowOff>28575</xdr:rowOff>
        </xdr:to>
        <xdr:sp macro="" textlink="">
          <xdr:nvSpPr>
            <xdr:cNvPr id="13313" name="Comment 2" hidden="1">
              <a:extLst>
                <a:ext uri="{FF2B5EF4-FFF2-40B4-BE49-F238E27FC236}">
                  <a16:creationId xmlns:a16="http://schemas.microsoft.com/office/drawing/2014/main" id="{532828CA-2A33-8971-D4B3-C6AF6D891722}"/>
                </a:ext>
              </a:extLst>
            </xdr:cNvPr>
            <xdr:cNvSpPr txBox="1">
              <a:spLocks noChangeArrowheads="1"/>
            </xdr:cNvSpPr>
          </xdr:nvSpPr>
          <xdr:spPr bwMode="auto">
            <a:xfrm>
              <a:off x="9677400" y="19621500"/>
              <a:ext cx="4657725" cy="5114925"/>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mc:Fallback>
  </mc:AlternateContent>
</xdr:wsDr>
</file>

<file path=xl/drawings/drawing13.xml><?xml version="1.0" encoding="utf-8"?>
<xdr:wsDr xmlns:xdr="http://purl.oclc.org/ooxml/drawingml/spreadsheetDrawing" xmlns:a="http://purl.oclc.org/ooxml/drawingml/main">
  <xdr:oneCellAnchor>
    <xdr:from>
      <xdr:col>1</xdr:col>
      <xdr:colOff>0</xdr:colOff>
      <xdr:row>0</xdr:row>
      <xdr:rowOff>0</xdr:rowOff>
    </xdr:from>
    <xdr:ext cx="1543050" cy="51435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purl.oclc.org/ooxml/drawingml/spreadsheetDrawing" xmlns:a="http://purl.oclc.org/ooxml/drawingml/main">
  <xdr:oneCellAnchor>
    <xdr:from>
      <xdr:col>1</xdr:col>
      <xdr:colOff>0</xdr:colOff>
      <xdr:row>0</xdr:row>
      <xdr:rowOff>0</xdr:rowOff>
    </xdr:from>
    <xdr:ext cx="1543050" cy="51435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purl.oclc.org/ooxml/drawingml/spreadsheetDrawing" xmlns:a="http://purl.oclc.org/ooxml/drawingml/main">
  <xdr:oneCellAnchor>
    <xdr:from>
      <xdr:col>1</xdr:col>
      <xdr:colOff>0</xdr:colOff>
      <xdr:row>0</xdr:row>
      <xdr:rowOff>0</xdr:rowOff>
    </xdr:from>
    <xdr:ext cx="1428750" cy="4762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v="urn:schemas-microsoft-com:vml" Requires="v"/>
    <mc:Fallback>
      <xdr:twoCellAnchor editAs="absolute">
        <xdr:from>
          <xdr:col>9</xdr:col>
          <xdr:colOff>95250</xdr:colOff>
          <xdr:row>86</xdr:row>
          <xdr:rowOff>95250</xdr:rowOff>
        </xdr:from>
        <xdr:to>
          <xdr:col>14</xdr:col>
          <xdr:colOff>438150</xdr:colOff>
          <xdr:row>106</xdr:row>
          <xdr:rowOff>171450</xdr:rowOff>
        </xdr:to>
        <xdr:sp macro="" textlink="">
          <xdr:nvSpPr>
            <xdr:cNvPr id="16385" name="Comment 28" hidden="1">
              <a:extLst>
                <a:ext uri="{FF2B5EF4-FFF2-40B4-BE49-F238E27FC236}">
                  <a16:creationId xmlns:a16="http://schemas.microsoft.com/office/drawing/2014/main" id="{D23F4444-991C-F327-70EE-0C56E98AE418}"/>
                </a:ext>
              </a:extLst>
            </xdr:cNvPr>
            <xdr:cNvSpPr txBox="1">
              <a:spLocks noChangeArrowheads="1"/>
            </xdr:cNvSpPr>
          </xdr:nvSpPr>
          <xdr:spPr bwMode="auto">
            <a:xfrm>
              <a:off x="8915400" y="15868650"/>
              <a:ext cx="4895850" cy="3667125"/>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mc:Fallback>
  </mc:AlternateContent>
  <mc:AlternateContent xmlns:mc="http://schemas.openxmlformats.org/markup-compatibility/2006">
    <mc:Choice xmlns:v="urn:schemas-microsoft-com:vml" Requires="v"/>
    <mc:Fallback>
      <xdr:twoCellAnchor editAs="absolute">
        <xdr:from>
          <xdr:col>11</xdr:col>
          <xdr:colOff>95250</xdr:colOff>
          <xdr:row>569</xdr:row>
          <xdr:rowOff>152400</xdr:rowOff>
        </xdr:from>
        <xdr:to>
          <xdr:col>16</xdr:col>
          <xdr:colOff>419100</xdr:colOff>
          <xdr:row>589</xdr:row>
          <xdr:rowOff>57150</xdr:rowOff>
        </xdr:to>
        <xdr:sp macro="" textlink="">
          <xdr:nvSpPr>
            <xdr:cNvPr id="16386" name="Comment 29" hidden="1">
              <a:extLst>
                <a:ext uri="{FF2B5EF4-FFF2-40B4-BE49-F238E27FC236}">
                  <a16:creationId xmlns:a16="http://schemas.microsoft.com/office/drawing/2014/main" id="{BDFE7866-64C6-8C86-FBFE-DBA61C0585A2}"/>
                </a:ext>
              </a:extLst>
            </xdr:cNvPr>
            <xdr:cNvSpPr txBox="1">
              <a:spLocks noChangeArrowheads="1"/>
            </xdr:cNvSpPr>
          </xdr:nvSpPr>
          <xdr:spPr bwMode="auto">
            <a:xfrm>
              <a:off x="10668000" y="114557175"/>
              <a:ext cx="4933950" cy="5534025"/>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mc:Fallback>
  </mc:AlternateContent>
  <mc:AlternateContent xmlns:mc="http://schemas.openxmlformats.org/markup-compatibility/2006">
    <mc:Choice xmlns:v="urn:schemas-microsoft-com:vml" Requires="v"/>
    <mc:Fallback>
      <xdr:twoCellAnchor editAs="absolute">
        <xdr:from>
          <xdr:col>18</xdr:col>
          <xdr:colOff>95250</xdr:colOff>
          <xdr:row>572</xdr:row>
          <xdr:rowOff>95250</xdr:rowOff>
        </xdr:from>
        <xdr:to>
          <xdr:col>23</xdr:col>
          <xdr:colOff>504825</xdr:colOff>
          <xdr:row>592</xdr:row>
          <xdr:rowOff>0</xdr:rowOff>
        </xdr:to>
        <xdr:sp macro="" textlink="">
          <xdr:nvSpPr>
            <xdr:cNvPr id="16387" name="Comment 30" hidden="1">
              <a:extLst>
                <a:ext uri="{FF2B5EF4-FFF2-40B4-BE49-F238E27FC236}">
                  <a16:creationId xmlns:a16="http://schemas.microsoft.com/office/drawing/2014/main" id="{3DB37B27-93E1-12F0-E6D3-96BC146A2DC8}"/>
                </a:ext>
              </a:extLst>
            </xdr:cNvPr>
            <xdr:cNvSpPr txBox="1">
              <a:spLocks noChangeArrowheads="1"/>
            </xdr:cNvSpPr>
          </xdr:nvSpPr>
          <xdr:spPr bwMode="auto">
            <a:xfrm>
              <a:off x="16973550" y="115147725"/>
              <a:ext cx="5000625" cy="5429250"/>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mc:Fallback>
  </mc:AlternateContent>
</xdr:wsDr>
</file>

<file path=xl/drawings/drawing16.xml><?xml version="1.0" encoding="utf-8"?>
<xdr:wsDr xmlns:xdr="http://purl.oclc.org/ooxml/drawingml/spreadsheetDrawing" xmlns:a="http://purl.oclc.org/ooxml/drawingml/main">
  <xdr:oneCellAnchor>
    <xdr:from>
      <xdr:col>1</xdr:col>
      <xdr:colOff>0</xdr:colOff>
      <xdr:row>0</xdr:row>
      <xdr:rowOff>0</xdr:rowOff>
    </xdr:from>
    <xdr:ext cx="1600200" cy="533400"/>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purl.oclc.org/ooxml/drawingml/spreadsheetDrawing" xmlns:a="http://purl.oclc.org/ooxml/drawingml/main">
  <xdr:oneCellAnchor>
    <xdr:from>
      <xdr:col>1</xdr:col>
      <xdr:colOff>0</xdr:colOff>
      <xdr:row>0</xdr:row>
      <xdr:rowOff>0</xdr:rowOff>
    </xdr:from>
    <xdr:ext cx="1543050" cy="514350"/>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purl.oclc.org/ooxml/drawingml/spreadsheetDrawing" xmlns:a="http://purl.oclc.org/ooxml/drawingml/main">
  <xdr:oneCellAnchor>
    <xdr:from>
      <xdr:col>1</xdr:col>
      <xdr:colOff>0</xdr:colOff>
      <xdr:row>0</xdr:row>
      <xdr:rowOff>0</xdr:rowOff>
    </xdr:from>
    <xdr:ext cx="1428750" cy="476250"/>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purl.oclc.org/ooxml/drawingml/spreadsheetDrawing" xmlns:a="http://purl.oclc.org/ooxml/drawingml/main">
  <xdr:oneCellAnchor>
    <xdr:from>
      <xdr:col>1</xdr:col>
      <xdr:colOff>0</xdr:colOff>
      <xdr:row>0</xdr:row>
      <xdr:rowOff>0</xdr:rowOff>
    </xdr:from>
    <xdr:ext cx="1543050" cy="514350"/>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purl.oclc.org/ooxml/drawingml/spreadsheetDrawing" xmlns:a="http://purl.oclc.org/ooxml/drawingml/main">
  <xdr:oneCellAnchor>
    <xdr:from>
      <xdr:col>1</xdr:col>
      <xdr:colOff>0</xdr:colOff>
      <xdr:row>0</xdr:row>
      <xdr:rowOff>0</xdr:rowOff>
    </xdr:from>
    <xdr:ext cx="1428750" cy="4762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purl.oclc.org/ooxml/drawingml/spreadsheetDrawing" xmlns:a="http://purl.oclc.org/ooxml/drawingml/main">
  <xdr:oneCellAnchor>
    <xdr:from>
      <xdr:col>1</xdr:col>
      <xdr:colOff>0</xdr:colOff>
      <xdr:row>0</xdr:row>
      <xdr:rowOff>0</xdr:rowOff>
    </xdr:from>
    <xdr:ext cx="1343025" cy="447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twoCellAnchor editAs="oneCell">
    <xdr:from>
      <xdr:col>4</xdr:col>
      <xdr:colOff>21898</xdr:colOff>
      <xdr:row>15</xdr:row>
      <xdr:rowOff>131380</xdr:rowOff>
    </xdr:from>
    <xdr:to>
      <xdr:col>9</xdr:col>
      <xdr:colOff>558362</xdr:colOff>
      <xdr:row>49</xdr:row>
      <xdr:rowOff>146765</xdr:rowOff>
    </xdr:to>
    <xdr:pic>
      <xdr:nvPicPr>
        <xdr:cNvPr id="4" name="Imagem 3">
          <a:extLst>
            <a:ext uri="{FF2B5EF4-FFF2-40B4-BE49-F238E27FC236}">
              <a16:creationId xmlns:a16="http://schemas.microsoft.com/office/drawing/2014/main" id="{ACE4464C-E854-C8B6-C382-3200259A9116}"/>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Lst>
        </a:blip>
        <a:stretch>
          <a:fillRect/>
        </a:stretch>
      </xdr:blipFill>
      <xdr:spPr>
        <a:xfrm>
          <a:off x="3054570" y="3547242"/>
          <a:ext cx="4751551" cy="6715730"/>
        </a:xfrm>
        <a:prstGeom prst="rect">
          <a:avLst/>
        </a:prstGeom>
      </xdr:spPr>
    </xdr:pic>
    <xdr:clientData/>
  </xdr:twoCellAnchor>
  <xdr:twoCellAnchor editAs="oneCell">
    <xdr:from>
      <xdr:col>9</xdr:col>
      <xdr:colOff>799225</xdr:colOff>
      <xdr:row>15</xdr:row>
      <xdr:rowOff>10947</xdr:rowOff>
    </xdr:from>
    <xdr:to>
      <xdr:col>15</xdr:col>
      <xdr:colOff>726826</xdr:colOff>
      <xdr:row>50</xdr:row>
      <xdr:rowOff>160209</xdr:rowOff>
    </xdr:to>
    <xdr:pic>
      <xdr:nvPicPr>
        <xdr:cNvPr id="6" name="Imagem 5">
          <a:extLst>
            <a:ext uri="{FF2B5EF4-FFF2-40B4-BE49-F238E27FC236}">
              <a16:creationId xmlns:a16="http://schemas.microsoft.com/office/drawing/2014/main" id="{A3AF6D6D-5A51-BC49-BD34-676394616E35}"/>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8046984" y="3426809"/>
          <a:ext cx="4985704" cy="7046676"/>
        </a:xfrm>
        <a:prstGeom prst="rect">
          <a:avLst/>
        </a:prstGeom>
      </xdr:spPr>
    </xdr:pic>
    <xdr:clientData/>
  </xdr:twoCellAnchor>
  <xdr:twoCellAnchor editAs="oneCell">
    <xdr:from>
      <xdr:col>16</xdr:col>
      <xdr:colOff>372241</xdr:colOff>
      <xdr:row>14</xdr:row>
      <xdr:rowOff>155039</xdr:rowOff>
    </xdr:from>
    <xdr:to>
      <xdr:col>22</xdr:col>
      <xdr:colOff>251810</xdr:colOff>
      <xdr:row>50</xdr:row>
      <xdr:rowOff>39346</xdr:rowOff>
    </xdr:to>
    <xdr:pic>
      <xdr:nvPicPr>
        <xdr:cNvPr id="8" name="Imagem 7">
          <a:extLst>
            <a:ext uri="{FF2B5EF4-FFF2-40B4-BE49-F238E27FC236}">
              <a16:creationId xmlns:a16="http://schemas.microsoft.com/office/drawing/2014/main" id="{50088096-FCD9-BFED-421F-A93998984A32}"/>
            </a:ext>
          </a:extLst>
        </xdr:cNvPr>
        <xdr:cNvPicPr>
          <a:picLocks noChangeAspect="1"/>
        </xdr:cNvPicPr>
      </xdr:nvPicPr>
      <xdr:blipFill>
        <a:blip xmlns:r="http://purl.oclc.org/ooxml/officeDocument/relationships" r:embed="rId4" cstate="print">
          <a:extLst>
            <a:ext uri="{28A0092B-C50C-407E-A947-70E740481C1C}">
              <a14:useLocalDpi xmlns:a14="http://schemas.microsoft.com/office/drawing/2010/main" val="0"/>
            </a:ext>
          </a:extLst>
        </a:blip>
        <a:stretch>
          <a:fillRect/>
        </a:stretch>
      </xdr:blipFill>
      <xdr:spPr>
        <a:xfrm>
          <a:off x="13521120" y="3373832"/>
          <a:ext cx="4937673" cy="6978790"/>
        </a:xfrm>
        <a:prstGeom prst="rect">
          <a:avLst/>
        </a:prstGeom>
      </xdr:spPr>
    </xdr:pic>
    <xdr:clientData/>
  </xdr:twoCellAnchor>
</xdr:wsDr>
</file>

<file path=xl/drawings/drawing4.xml><?xml version="1.0" encoding="utf-8"?>
<xdr:wsDr xmlns:xdr="http://purl.oclc.org/ooxml/drawingml/spreadsheetDrawing" xmlns:a="http://purl.oclc.org/ooxml/drawingml/main">
  <xdr:oneCellAnchor>
    <xdr:from>
      <xdr:col>1</xdr:col>
      <xdr:colOff>0</xdr:colOff>
      <xdr:row>0</xdr:row>
      <xdr:rowOff>0</xdr:rowOff>
    </xdr:from>
    <xdr:ext cx="1343025" cy="4476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twoCellAnchor editAs="oneCell">
    <xdr:from>
      <xdr:col>8</xdr:col>
      <xdr:colOff>0</xdr:colOff>
      <xdr:row>14</xdr:row>
      <xdr:rowOff>0</xdr:rowOff>
    </xdr:from>
    <xdr:to>
      <xdr:col>8</xdr:col>
      <xdr:colOff>830652</xdr:colOff>
      <xdr:row>17</xdr:row>
      <xdr:rowOff>48464</xdr:rowOff>
    </xdr:to>
    <xdr:pic>
      <xdr:nvPicPr>
        <xdr:cNvPr id="3" name="Imagem 2">
          <a:extLst>
            <a:ext uri="{FF2B5EF4-FFF2-40B4-BE49-F238E27FC236}">
              <a16:creationId xmlns:a16="http://schemas.microsoft.com/office/drawing/2014/main" id="{6D63BC86-0BE4-0166-3BEB-5998621758CE}"/>
            </a:ext>
          </a:extLst>
        </xdr:cNvPr>
        <xdr:cNvPicPr>
          <a:picLocks noChangeAspect="1"/>
        </xdr:cNvPicPr>
      </xdr:nvPicPr>
      <xdr:blipFill>
        <a:blip xmlns:r="http://purl.oclc.org/ooxml/officeDocument/relationships" r:embed="rId2"/>
        <a:stretch>
          <a:fillRect/>
        </a:stretch>
      </xdr:blipFill>
      <xdr:spPr>
        <a:xfrm>
          <a:off x="12613341" y="3442447"/>
          <a:ext cx="830652" cy="640135"/>
        </a:xfrm>
        <a:prstGeom prst="rect">
          <a:avLst/>
        </a:prstGeom>
      </xdr:spPr>
    </xdr:pic>
    <xdr:clientData/>
  </xdr:twoCellAnchor>
  <mc:AlternateContent xmlns:mc="http://schemas.openxmlformats.org/markup-compatibility/2006">
    <mc:Choice xmlns:v="urn:schemas-microsoft-com:vml" Requires="v"/>
    <mc:Fallback>
      <xdr:twoCellAnchor editAs="absolute">
        <xdr:from>
          <xdr:col>8</xdr:col>
          <xdr:colOff>1066800</xdr:colOff>
          <xdr:row>10</xdr:row>
          <xdr:rowOff>190500</xdr:rowOff>
        </xdr:from>
        <xdr:to>
          <xdr:col>12</xdr:col>
          <xdr:colOff>1019175</xdr:colOff>
          <xdr:row>14</xdr:row>
          <xdr:rowOff>171450</xdr:rowOff>
        </xdr:to>
        <xdr:sp macro="" textlink="">
          <xdr:nvSpPr>
            <xdr:cNvPr id="5121" name="Comment 3" hidden="1">
              <a:extLst>
                <a:ext uri="{FF2B5EF4-FFF2-40B4-BE49-F238E27FC236}">
                  <a16:creationId xmlns:a16="http://schemas.microsoft.com/office/drawing/2014/main" id="{7826F18E-117A-5925-4A97-203A2C957D0E}"/>
                </a:ext>
              </a:extLst>
            </xdr:cNvPr>
            <xdr:cNvSpPr txBox="1">
              <a:spLocks noChangeArrowheads="1"/>
            </xdr:cNvSpPr>
          </xdr:nvSpPr>
          <xdr:spPr bwMode="auto">
            <a:xfrm>
              <a:off x="12344400" y="2781300"/>
              <a:ext cx="3390900" cy="838200"/>
            </a:xfrm>
            <a:prstGeom prst="rect">
              <a:avLst/>
            </a:prstGeom>
            <a:solidFill>
              <a:srgbClr val="FFFFE1"/>
            </a:solidFill>
            <a:ln w="9525">
              <a:solidFill>
                <a:srgbClr val="510000"/>
              </a:solidFill>
              <a:miter lim="800%"/>
              <a:headEnd/>
              <a:tailEnd/>
            </a:ln>
            <a:effectLst>
              <a:outerShdw dist="35921" dir="2700000" algn="ctr" rotWithShape="0">
                <a:srgbClr val="51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pt-BR" sz="1000" b="0" i="0" u="none" strike="noStrike" baseline="0%">
                  <a:solidFill>
                    <a:srgbClr val="000000"/>
                  </a:solidFill>
                  <a:latin typeface="Verdana"/>
                  <a:ea typeface="Verdana"/>
                </a:rPr>
                <a:t>======</a:t>
              </a:r>
            </a:p>
            <a:p>
              <a:pPr algn="l" rtl="0">
                <a:defRPr sz="1000"/>
              </a:pPr>
              <a:r>
                <a:rPr lang="pt-BR" sz="1000" b="0" i="0" u="none" strike="noStrike" baseline="0%">
                  <a:solidFill>
                    <a:srgbClr val="000000"/>
                  </a:solidFill>
                  <a:latin typeface="Verdana"/>
                  <a:ea typeface="Verdana"/>
                </a:rPr>
                <a:t>ID#AAAB8yoRoY4</a:t>
              </a:r>
            </a:p>
            <a:p>
              <a:pPr algn="l" rtl="0">
                <a:defRPr sz="1000"/>
              </a:pPr>
              <a:r>
                <a:rPr lang="pt-BR" sz="1000" b="0" i="0" u="none" strike="noStrike" baseline="0%">
                  <a:solidFill>
                    <a:srgbClr val="000000"/>
                  </a:solidFill>
                  <a:latin typeface="Verdana"/>
                  <a:ea typeface="Verdana"/>
                </a:rPr>
                <a:t>NATHALIA RIBEIRO SILVA    (2026-06-03 13:24:07)</a:t>
              </a:r>
            </a:p>
            <a:p>
              <a:pPr algn="l" rtl="0">
                <a:defRPr sz="1000"/>
              </a:pPr>
              <a:r>
                <a:rPr lang="pt-BR" sz="1000" b="0" i="0" u="none" strike="noStrike" baseline="0%">
                  <a:solidFill>
                    <a:srgbClr val="000000"/>
                  </a:solidFill>
                  <a:latin typeface="Verdana"/>
                  <a:ea typeface="Verdana"/>
                </a:rPr>
                <a:t>falta imagem da barrinha de progresso</a:t>
              </a:r>
            </a:p>
          </xdr:txBody>
        </xdr:sp>
        <xdr:clientData/>
      </xdr:twoCellAnchor>
    </mc:Fallback>
  </mc:AlternateContent>
</xdr:wsDr>
</file>

<file path=xl/drawings/drawing5.xml><?xml version="1.0" encoding="utf-8"?>
<xdr:wsDr xmlns:xdr="http://purl.oclc.org/ooxml/drawingml/spreadsheetDrawing" xmlns:a="http://purl.oclc.org/ooxml/drawingml/main">
  <xdr:oneCellAnchor>
    <xdr:from>
      <xdr:col>1</xdr:col>
      <xdr:colOff>0</xdr:colOff>
      <xdr:row>0</xdr:row>
      <xdr:rowOff>0</xdr:rowOff>
    </xdr:from>
    <xdr:ext cx="1343025" cy="4476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purl.oclc.org/ooxml/drawingml/spreadsheetDrawing" xmlns:a="http://purl.oclc.org/ooxml/drawingml/main">
  <xdr:oneCellAnchor>
    <xdr:from>
      <xdr:col>1</xdr:col>
      <xdr:colOff>0</xdr:colOff>
      <xdr:row>0</xdr:row>
      <xdr:rowOff>0</xdr:rowOff>
    </xdr:from>
    <xdr:ext cx="1428750" cy="4762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purl.oclc.org/ooxml/drawingml/spreadsheetDrawing" xmlns:a="http://purl.oclc.org/ooxml/drawingml/main">
  <xdr:oneCellAnchor>
    <xdr:from>
      <xdr:col>1</xdr:col>
      <xdr:colOff>0</xdr:colOff>
      <xdr:row>0</xdr:row>
      <xdr:rowOff>0</xdr:rowOff>
    </xdr:from>
    <xdr:ext cx="1485900" cy="4953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purl.oclc.org/ooxml/drawingml/spreadsheetDrawing" xmlns:a="http://purl.oclc.org/ooxml/drawingml/main">
  <xdr:oneCellAnchor>
    <xdr:from>
      <xdr:col>1</xdr:col>
      <xdr:colOff>0</xdr:colOff>
      <xdr:row>0</xdr:row>
      <xdr:rowOff>0</xdr:rowOff>
    </xdr:from>
    <xdr:ext cx="1485900" cy="495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purl.oclc.org/ooxml/drawingml/spreadsheetDrawing" xmlns:a="http://purl.oclc.org/ooxml/drawingml/main">
  <xdr:oneCellAnchor>
    <xdr:from>
      <xdr:col>1</xdr:col>
      <xdr:colOff>0</xdr:colOff>
      <xdr:row>0</xdr:row>
      <xdr:rowOff>0</xdr:rowOff>
    </xdr:from>
    <xdr:ext cx="1343025" cy="4476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purl.oclc.org/ooxml/officeDocument/relationships" r:embed="rId1"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purl.oclc.org/ooxml/spreadsheetml/main">
  <person displayName="Deloitte" id="{CDD71133-C914-402B-82D9-0EEAE0258D97}" userId="Deloitte" providerId="None"/>
</personList>
</file>

<file path=xl/richData/_rels/richValueRel.xml.rels><?xml version="1.0" encoding="UTF-8" standalone="yes"?>
<Relationships xmlns="http://schemas.openxmlformats.org/package/2006/relationships"><Relationship Id="rId8" Type="http://purl.oclc.org/ooxml/officeDocument/relationships/image" Target="../media/image8.png"/><Relationship Id="rId13" Type="http://purl.oclc.org/ooxml/officeDocument/relationships/image" Target="../media/image13.png"/><Relationship Id="rId18" Type="http://purl.oclc.org/ooxml/officeDocument/relationships/image" Target="../media/image18.png"/><Relationship Id="rId26" Type="http://purl.oclc.org/ooxml/officeDocument/relationships/image" Target="../media/image26.png"/><Relationship Id="rId3" Type="http://purl.oclc.org/ooxml/officeDocument/relationships/image" Target="../media/image3.png"/><Relationship Id="rId21" Type="http://purl.oclc.org/ooxml/officeDocument/relationships/image" Target="../media/image21.png"/><Relationship Id="rId7" Type="http://purl.oclc.org/ooxml/officeDocument/relationships/image" Target="../media/image7.png"/><Relationship Id="rId12" Type="http://purl.oclc.org/ooxml/officeDocument/relationships/image" Target="../media/image12.png"/><Relationship Id="rId17" Type="http://purl.oclc.org/ooxml/officeDocument/relationships/image" Target="../media/image17.png"/><Relationship Id="rId25" Type="http://purl.oclc.org/ooxml/officeDocument/relationships/image" Target="../media/image25.png"/><Relationship Id="rId2" Type="http://purl.oclc.org/ooxml/officeDocument/relationships/image" Target="../media/image2.png"/><Relationship Id="rId16" Type="http://purl.oclc.org/ooxml/officeDocument/relationships/image" Target="../media/image16.png"/><Relationship Id="rId20" Type="http://purl.oclc.org/ooxml/officeDocument/relationships/image" Target="../media/image20.png"/><Relationship Id="rId29" Type="http://purl.oclc.org/ooxml/officeDocument/relationships/image" Target="../media/image29.png"/><Relationship Id="rId1" Type="http://purl.oclc.org/ooxml/officeDocument/relationships/image" Target="../media/image1.png"/><Relationship Id="rId6" Type="http://purl.oclc.org/ooxml/officeDocument/relationships/image" Target="../media/image6.png"/><Relationship Id="rId11" Type="http://purl.oclc.org/ooxml/officeDocument/relationships/image" Target="../media/image11.png"/><Relationship Id="rId24" Type="http://purl.oclc.org/ooxml/officeDocument/relationships/image" Target="../media/image24.png"/><Relationship Id="rId32" Type="http://purl.oclc.org/ooxml/officeDocument/relationships/image" Target="../media/image32.png"/><Relationship Id="rId5" Type="http://purl.oclc.org/ooxml/officeDocument/relationships/image" Target="../media/image5.png"/><Relationship Id="rId15" Type="http://purl.oclc.org/ooxml/officeDocument/relationships/image" Target="../media/image15.png"/><Relationship Id="rId23" Type="http://purl.oclc.org/ooxml/officeDocument/relationships/image" Target="../media/image23.png"/><Relationship Id="rId28" Type="http://purl.oclc.org/ooxml/officeDocument/relationships/image" Target="../media/image28.png"/><Relationship Id="rId10" Type="http://purl.oclc.org/ooxml/officeDocument/relationships/image" Target="../media/image10.png"/><Relationship Id="rId19" Type="http://purl.oclc.org/ooxml/officeDocument/relationships/image" Target="../media/image19.png"/><Relationship Id="rId31" Type="http://purl.oclc.org/ooxml/officeDocument/relationships/image" Target="../media/image31.png"/><Relationship Id="rId4" Type="http://purl.oclc.org/ooxml/officeDocument/relationships/image" Target="../media/image4.png"/><Relationship Id="rId9" Type="http://purl.oclc.org/ooxml/officeDocument/relationships/image" Target="../media/image9.png"/><Relationship Id="rId14" Type="http://purl.oclc.org/ooxml/officeDocument/relationships/image" Target="../media/image14.png"/><Relationship Id="rId22" Type="http://purl.oclc.org/ooxml/officeDocument/relationships/image" Target="../media/image22.png"/><Relationship Id="rId27" Type="http://purl.oclc.org/ooxml/officeDocument/relationships/image" Target="../media/image27.png"/><Relationship Id="rId30" Type="http://purl.oclc.org/ooxml/officeDocument/relationships/image" Target="../media/image30.png"/></Relationships>
</file>

<file path=xl/richData/rdRichValueTypes.xml><?xml version="1.0" encoding="utf-8"?>
<rvTypesInfo xmlns="http://schemas.microsoft.com/office/spreadsheetml/2017/richdata2" xmlns:mc="http://schemas.openxmlformats.org/markup-compatibility/2006" xmlns:x="http://purl.oclc.org/ooxml/spreadsheetml/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2">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purl.oclc.org/ooxml/officeDocument/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ichValueRels>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72:L309" headerRowCount="0">
  <tableColumns count="8">
    <tableColumn id="1" xr3:uid="{00000000-0010-0000-0000-000001000000}" name="Column1"/>
    <tableColumn id="2" xr3:uid="{00000000-0010-0000-0000-000002000000}" name="Column2"/>
    <tableColumn id="3" xr3:uid="{00000000-0010-0000-0000-000003000000}" name="Column3" dataDxfId="39"/>
    <tableColumn id="4" xr3:uid="{00000000-0010-0000-0000-000004000000}" name="Column4" dataDxfId="38"/>
    <tableColumn id="5" xr3:uid="{00000000-0010-0000-0000-000005000000}" name="Column5" dataDxfId="37"/>
    <tableColumn id="6" xr3:uid="{00000000-0010-0000-0000-000006000000}" name="Column6"/>
    <tableColumn id="7" xr3:uid="{00000000-0010-0000-0000-000007000000}" name="Column7"/>
    <tableColumn id="8" xr3:uid="{00000000-0010-0000-0000-000008000000}" name="Column8"/>
  </tableColumns>
  <tableStyleInfo name="Contents-style" showFirstColumn="1" showLastColumn="1" showRowStripes="1" showColumnStripes="0"/>
  <extLst>
    <ext xmlns="http://schemas.openxmlformats.org/spreadsheetml/2006/main" uri="GoogleSheetsCustomDataVersion1">
      <go:sheetsCustomData xmlns:go="http://customooxmlschemas.google.com/" headerRowCount="1"/>
    </ext>
  </extLst>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K368:K371" headerRowCount="0">
  <tableColumns count="1">
    <tableColumn id="1" xr3:uid="{00000000-0010-0000-0100-000001000000}" name="Column1"/>
  </tableColumns>
  <tableStyleInfo name="Biodiversity and Climate-style" showFirstColumn="1" showLastColumn="1"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I455:J462" headerRowCount="0">
  <tableColumns count="2">
    <tableColumn id="1" xr3:uid="{00000000-0010-0000-0200-000001000000}" name="Column1"/>
    <tableColumn id="2" xr3:uid="{00000000-0010-0000-0200-000002000000}" name="Column2"/>
  </tableColumns>
  <tableStyleInfo name="Biodiversity and Climate-style 2" showFirstColumn="1" showLastColumn="1" showRowStripes="1" showColumnStripes="0"/>
  <extLst>
    <ext xmlns="http://schemas.openxmlformats.org/spreadsheetml/2006/main" uri="GoogleSheetsCustomDataVersion1">
      <go:sheetsCustomData xmlns:go="http://customooxmlschemas.google.com/" headerRowCount="1"/>
    </ext>
  </extLst>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E505:P508" headerRowCount="0">
  <tableColumns count="12">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 id="7" xr3:uid="{00000000-0010-0000-0300-000007000000}" name="Column7"/>
    <tableColumn id="8" xr3:uid="{00000000-0010-0000-0300-000008000000}" name="Column8"/>
    <tableColumn id="9" xr3:uid="{00000000-0010-0000-0300-000009000000}" name="Column9"/>
    <tableColumn id="10" xr3:uid="{00000000-0010-0000-0300-00000A000000}" name="Column10" dataDxfId="36"/>
    <tableColumn id="11" xr3:uid="{00000000-0010-0000-0300-00000B000000}" name="Column11"/>
    <tableColumn id="12" xr3:uid="{00000000-0010-0000-0300-00000C000000}" name="Column12"/>
  </tableColumns>
  <tableStyleInfo name="Biodiversity and Climate-style 3" showFirstColumn="1" showLastColumn="1" showRowStripes="1" showColumnStripes="0"/>
  <extLst>
    <ext xmlns="http://schemas.openxmlformats.org/spreadsheetml/2006/main" uri="GoogleSheetsCustomDataVersion1">
      <go:sheetsCustomData xmlns:go="http://customooxmlschemas.google.com/" headerRowCount="1"/>
    </ext>
  </extLst>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E89:I95" headerRowCount="0">
  <tableColumns count="5">
    <tableColumn id="1" xr3:uid="{00000000-0010-0000-0400-000001000000}" name="Column1"/>
    <tableColumn id="2" xr3:uid="{00000000-0010-0000-0400-000002000000}" name="Column2"/>
    <tableColumn id="3" xr3:uid="{00000000-0010-0000-0400-000003000000}" name="Column3"/>
    <tableColumn id="4" xr3:uid="{00000000-0010-0000-0400-000004000000}" name="Column4"/>
    <tableColumn id="5" xr3:uid="{00000000-0010-0000-0400-000005000000}" name="Column5"/>
  </tableColumns>
  <tableStyleInfo name="Circularity and Ecodesign-style" showFirstColumn="1" showLastColumn="1" showRowStripes="1" showColumnStripes="0"/>
  <extLst>
    <ext xmlns="http://schemas.openxmlformats.org/spreadsheetml/2006/main" uri="GoogleSheetsCustomDataVersion1">
      <go:sheetsCustomData xmlns:go="http://customooxmlschemas.google.com/" headerRowCount="1"/>
    </ext>
  </extLst>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I146" headerRowCount="0">
  <tableColumns count="1">
    <tableColumn id="1" xr3:uid="{00000000-0010-0000-0500-000001000000}" name="Column1"/>
  </tableColumns>
  <tableStyleInfo name="Circularity and Ecodesign-style 2" showFirstColumn="1" showLastColumn="1" showRowStripes="1" showColumnStripes="0"/>
  <extLst>
    <ext xmlns="http://schemas.openxmlformats.org/spreadsheetml/2006/main" uri="GoogleSheetsCustomDataVersion1">
      <go:sheetsCustomData xmlns:go="http://customooxmlschemas.google.com/" headerRowCount="1"/>
    </ext>
  </extLst>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E357:W374" headerRowCount="0">
  <tableColumns count="19">
    <tableColumn id="1" xr3:uid="{00000000-0010-0000-0600-000001000000}" name="Column1"/>
    <tableColumn id="2" xr3:uid="{00000000-0010-0000-0600-000002000000}" name="Column2" dataDxfId="35"/>
    <tableColumn id="3" xr3:uid="{00000000-0010-0000-0600-000003000000}" name="Column3"/>
    <tableColumn id="4" xr3:uid="{00000000-0010-0000-0600-000004000000}" name="Column4"/>
    <tableColumn id="5" xr3:uid="{00000000-0010-0000-0600-000005000000}" name="Column5"/>
    <tableColumn id="6" xr3:uid="{00000000-0010-0000-0600-000006000000}" name="Column6"/>
    <tableColumn id="7" xr3:uid="{00000000-0010-0000-0600-000007000000}" name="Column7"/>
    <tableColumn id="8" xr3:uid="{00000000-0010-0000-0600-000008000000}" name="Column8"/>
    <tableColumn id="9" xr3:uid="{00000000-0010-0000-0600-000009000000}" name="Column9"/>
    <tableColumn id="10" xr3:uid="{00000000-0010-0000-0600-00000A000000}" name="Column10"/>
    <tableColumn id="11" xr3:uid="{00000000-0010-0000-0600-00000B000000}" name="Column11"/>
    <tableColumn id="12" xr3:uid="{00000000-0010-0000-0600-00000C000000}" name="Column12"/>
    <tableColumn id="13" xr3:uid="{00000000-0010-0000-0600-00000D000000}" name="Column13"/>
    <tableColumn id="14" xr3:uid="{00000000-0010-0000-0600-00000E000000}" name="Column14"/>
    <tableColumn id="15" xr3:uid="{00000000-0010-0000-0600-00000F000000}" name="Column15"/>
    <tableColumn id="16" xr3:uid="{00000000-0010-0000-0600-000010000000}" name="Column16"/>
    <tableColumn id="17" xr3:uid="{00000000-0010-0000-0600-000011000000}" name="Column17"/>
    <tableColumn id="18" xr3:uid="{00000000-0010-0000-0600-000012000000}" name="Column18"/>
    <tableColumn id="19" xr3:uid="{00000000-0010-0000-0600-000013000000}" name="Column19"/>
  </tableColumns>
  <tableStyleInfo name="Employees-style" showFirstColumn="1" showLastColumn="1" showRowStripes="1" showColumnStripes="0"/>
  <extLst>
    <ext xmlns="http://schemas.openxmlformats.org/spreadsheetml/2006/main" uri="GoogleSheetsCustomDataVersion1">
      <go:sheetsCustomData xmlns:go="http://customooxmlschemas.google.com/" headerRowCount="1"/>
    </ext>
  </extLst>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E502:I506" headerRowCount="0">
  <tableColumns count="5">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s>
  <tableStyleInfo name="Employees-style 2" showFirstColumn="1" showLastColumn="1" showRowStripes="1" showColumnStripes="0"/>
  <extLst>
    <ext xmlns="http://schemas.openxmlformats.org/spreadsheetml/2006/main" uri="GoogleSheetsCustomDataVersion1">
      <go:sheetsCustomData xmlns:go="http://customooxmlschemas.google.com/" headerRowCount="1"/>
    </ext>
  </extLst>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1:B1" headerRowCount="0" headerRowDxfId="34" dataDxfId="33" totalsRowDxfId="32">
  <tableColumns count="2">
    <tableColumn id="1" xr3:uid="{00000000-0010-0000-0800-000001000000}" name="Column1" dataDxfId="31"/>
    <tableColumn id="2" xr3:uid="{00000000-0010-0000-0800-000002000000}" name="Column2" dataDxfId="30"/>
  </tableColumns>
  <tableStyleInfo name="Health, Safety and Well-Being-style" showFirstColumn="1" showLastColumn="1" showRowStripes="1" showColumnStripes="0"/>
  <extLst>
    <ext xmlns="http://schemas.openxmlformats.org/spreadsheetml/2006/main" uri="GoogleSheetsCustomDataVersion1">
      <go:sheetsCustomData xmlns:go="http://customooxmlschemas.google.com/" headerRowCount="1"/>
    </ext>
  </extLst>
</table>
</file>

<file path=xl/theme/theme1.xml><?xml version="1.0" encoding="utf-8"?>
<a:theme xmlns:a="http://purl.oclc.org/ooxml/drawingml/main" name="Sheets">
  <a:themeElements>
    <a:clrScheme name="Sheets">
      <a:dk1>
        <a:srgbClr val="000000"/>
      </a:dk1>
      <a:lt1>
        <a:srgbClr val="FFFFFF"/>
      </a:lt1>
      <a:dk2>
        <a:srgbClr val="000000"/>
      </a:dk2>
      <a:lt2>
        <a:srgbClr val="FFFFFF"/>
      </a:lt2>
      <a:accent1>
        <a:srgbClr val="FF6D00"/>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purl.oclc.org/ooxml/spreadsheetml/main">
  <threadedComment ref="E94" dT="2026-06-26T18:31:51.33" personId="{CDD71133-C914-402B-82D9-0EEAE0258D97}" id="{7AA43C8E-062B-4AB2-B53C-8D389105EC2C}" done="1">
    <text xml:space="preserve">Ajustar pontuação (241.112 m³)
</text>
  </threadedComment>
</ThreadedComments>
</file>

<file path=xl/threadedComments/threadedComment2.xml><?xml version="1.0" encoding="utf-8"?>
<ThreadedComments xmlns="http://schemas.microsoft.com/office/spreadsheetml/2018/threadedcomments" xmlns:x="http://purl.oclc.org/ooxml/spreadsheetml/main">
  <threadedComment ref="I88" dT="2026-06-26T18:32:30.02" personId="{CDD71133-C914-402B-82D9-0EEAE0258D97}" id="{353643D6-5FB6-43A4-93AF-6ED2CDDD81FB}" done="1">
    <text xml:space="preserve">5.750  na versão divulgada.
</text>
  </threadedComment>
  <threadedComment ref="K571" dT="2026-06-26T18:33:09.24" personId="{CDD71133-C914-402B-82D9-0EEAE0258D97}" id="{BB687BD7-3D20-40A7-8FD5-BDD4D8B8181B}" done="1">
    <text xml:space="preserve">1.390 na versaõ divulgada.
</text>
  </threadedComment>
  <threadedComment ref="R574" dT="2026-06-26T18:33:21.99" personId="{CDD71133-C914-402B-82D9-0EEAE0258D97}" id="{C648268F-8013-4BE4-A69C-247B5B848CA8}" done="1">
    <text xml:space="preserve">2.330 na versão divulgada.
</text>
  </threadedComment>
</ThreadedComments>
</file>

<file path=xl/worksheets/_rels/sheet1.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hyperlink" Target="https://ri.natura.com.br/" TargetMode="External"/></Relationships>
</file>

<file path=xl/worksheets/_rels/sheet10.xml.rels><?xml version="1.0" encoding="UTF-8" standalone="yes"?>
<Relationships xmlns="http://schemas.openxmlformats.org/package/2006/relationships"><Relationship Id="rId3" Type="http://purl.oclc.org/ooxml/officeDocument/relationships/printerSettings" Target="../printerSettings/printerSettings2.bin"/><Relationship Id="rId7" Type="http://purl.oclc.org/ooxml/officeDocument/relationships/table" Target="../tables/table4.xml"/><Relationship Id="rId2" Type="http://purl.oclc.org/ooxml/officeDocument/relationships/hyperlink" Target="https://api.mziq.com/mzfilemanager/v2/d/67c3b7d4-64ea-4c2f-b380-6596a2ac2fbf/51254579-1603-60db-a00b-613f4456984d?origin=2" TargetMode="External"/><Relationship Id="rId1" Type="http://purl.oclc.org/ooxml/officeDocument/relationships/hyperlink" Target="https://api.mziq.com/mzfilemanager/v2/d/67c3b7d4-64ea-4c2f-b380-6596a2ac2fbf/fd9ae7a2-1f18-6ab2-fe38-c0952aaba0d6?origin=2" TargetMode="External"/><Relationship Id="rId6" Type="http://purl.oclc.org/ooxml/officeDocument/relationships/table" Target="../tables/table3.xml"/><Relationship Id="rId5" Type="http://purl.oclc.org/ooxml/officeDocument/relationships/table" Target="../tables/table2.xml"/><Relationship Id="rId4" Type="http://purl.oclc.org/ooxml/officeDocument/relationships/drawing" Target="../drawings/drawing10.xml"/></Relationships>
</file>

<file path=xl/worksheets/_rels/sheet11.xml.rels><?xml version="1.0" encoding="UTF-8" standalone="yes"?>
<Relationships xmlns="http://schemas.openxmlformats.org/package/2006/relationships"><Relationship Id="rId1" Type="http://purl.oclc.org/ooxml/officeDocument/relationships/drawing" Target="../drawings/drawing11.xml"/></Relationships>
</file>

<file path=xl/worksheets/_rels/sheet12.xml.rels><?xml version="1.0" encoding="UTF-8" standalone="yes"?>
<Relationships xmlns="http://schemas.openxmlformats.org/package/2006/relationships"><Relationship Id="rId3" Type="http://purl.oclc.org/ooxml/officeDocument/relationships/comments" Target="../comments2.xml"/><Relationship Id="rId2" Type="http://schemas.openxmlformats.org/officeDocument/2006/relationships/vmlDrawing" Target="../drawings/vmlDrawing2.vml"/><Relationship Id="rId1" Type="http://purl.oclc.org/ooxml/officeDocument/relationships/drawing" Target="../drawings/drawing12.xml"/><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purl.oclc.org/ooxml/officeDocument/relationships/drawing" Target="../drawings/drawing13.xml"/></Relationships>
</file>

<file path=xl/worksheets/_rels/sheet14.xml.rels><?xml version="1.0" encoding="UTF-8" standalone="yes"?>
<Relationships xmlns="http://schemas.openxmlformats.org/package/2006/relationships"><Relationship Id="rId3" Type="http://purl.oclc.org/ooxml/officeDocument/relationships/table" Target="../tables/table5.xml"/><Relationship Id="rId2" Type="http://purl.oclc.org/ooxml/officeDocument/relationships/drawing" Target="../drawings/drawing14.xml"/><Relationship Id="rId1" Type="http://purl.oclc.org/ooxml/officeDocument/relationships/hyperlink" Target="https://esg-scorecard.natura.com.br/search?indicator=3f3bd846-227b-441e-a75a-7a9fadbdc686&amp;for=avalia%C3%A7%C3%A3o%20do%20ciclo" TargetMode="External"/><Relationship Id="rId4" Type="http://purl.oclc.org/ooxml/officeDocument/relationships/table" Target="../tables/table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7" Type="http://schemas.microsoft.com/office/2017/10/relationships/threadedComment" Target="../threadedComments/threadedComment2.xml"/><Relationship Id="rId2" Type="http://purl.oclc.org/ooxml/officeDocument/relationships/drawing" Target="../drawings/drawing15.xml"/><Relationship Id="rId1" Type="http://purl.oclc.org/ooxml/officeDocument/relationships/hyperlink" Target="https://ri.natura.com.br/governanca-corporativa/diretoria-conselhos-e-comites/conselho-de-administracao/" TargetMode="External"/><Relationship Id="rId6" Type="http://purl.oclc.org/ooxml/officeDocument/relationships/comments" Target="../comments3.xml"/><Relationship Id="rId5" Type="http://purl.oclc.org/ooxml/officeDocument/relationships/table" Target="../tables/table8.xml"/><Relationship Id="rId4" Type="http://purl.oclc.org/ooxml/officeDocument/relationships/table" Target="../tables/table7.xml"/></Relationships>
</file>

<file path=xl/worksheets/_rels/sheet16.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drawing" Target="../drawings/drawing16.xml"/></Relationships>
</file>

<file path=xl/worksheets/_rels/sheet17.xml.rels><?xml version="1.0" encoding="UTF-8" standalone="yes"?>
<Relationships xmlns="http://schemas.openxmlformats.org/package/2006/relationships"><Relationship Id="rId1" Type="http://purl.oclc.org/ooxml/officeDocument/relationships/drawing" Target="../drawings/drawing17.xml"/></Relationships>
</file>

<file path=xl/worksheets/_rels/sheet18.xml.rels><?xml version="1.0" encoding="UTF-8" standalone="yes"?>
<Relationships xmlns="http://schemas.openxmlformats.org/package/2006/relationships"><Relationship Id="rId2" Type="http://purl.oclc.org/ooxml/officeDocument/relationships/drawing" Target="../drawings/drawing18.xml"/><Relationship Id="rId1" Type="http://purl.oclc.org/ooxml/officeDocument/relationships/hyperlink" Target="https://ri.natura.com.br/sustentabilidade/gestao-por-impacto-ipl/" TargetMode="External"/></Relationships>
</file>

<file path=xl/worksheets/_rels/sheet19.xml.rels><?xml version="1.0" encoding="UTF-8" standalone="yes"?>
<Relationships xmlns="http://schemas.openxmlformats.org/package/2006/relationships"><Relationship Id="rId1" Type="http://purl.oclc.org/ooxml/officeDocument/relationships/drawing" Target="../drawings/drawing19.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drawing" Target="../drawings/drawing2.xml"/></Relationships>
</file>

<file path=xl/worksheets/_rels/sheet3.xml.rels><?xml version="1.0" encoding="UTF-8" standalone="yes"?>
<Relationships xmlns="http://schemas.openxmlformats.org/package/2006/relationships"><Relationship Id="rId1" Type="http://purl.oclc.org/ooxml/officeDocument/relationships/drawing" Target="../drawings/drawing3.xml"/></Relationships>
</file>

<file path=xl/worksheets/_rels/sheet4.xml.rels><?xml version="1.0" encoding="UTF-8" standalone="yes"?>
<Relationships xmlns="http://schemas.openxmlformats.org/package/2006/relationships"><Relationship Id="rId8" Type="http://purl.oclc.org/ooxml/officeDocument/relationships/comments" Target="../comments1.xml"/><Relationship Id="rId3" Type="http://purl.oclc.org/ooxml/officeDocument/relationships/hyperlink" Target="https://ri.natura.com.br/politicas/norma-de-cadeias-criticas-de-abastecimento/" TargetMode="External"/><Relationship Id="rId7" Type="http://schemas.openxmlformats.org/officeDocument/2006/relationships/vmlDrawing" Target="../drawings/vmlDrawing1.vml"/><Relationship Id="rId2" Type="http://purl.oclc.org/ooxml/officeDocument/relationships/hyperlink" Target="https://api.mziq.com/mzfilemanager/v2/d/67c3b7d4-64ea-4c2f-b380-6596a2ac2fbf/fd9ae7a2-1f18-6ab2-fe38-c0952aaba0d6?origin=2" TargetMode="External"/><Relationship Id="rId1" Type="http://purl.oclc.org/ooxml/officeDocument/relationships/hyperlink" Target="https://api.mziq.com/mzfilemanager/v2/d/67c3b7d4-64ea-4c2f-b380-6596a2ac2fbf/51254579-1603-60db-a00b-613f4456984d?origin=2" TargetMode="External"/><Relationship Id="rId6" Type="http://purl.oclc.org/ooxml/officeDocument/relationships/drawing" Target="../drawings/drawing4.xml"/><Relationship Id="rId5" Type="http://purl.oclc.org/ooxml/officeDocument/relationships/hyperlink" Target="https://ipsbrasil.org.br/" TargetMode="External"/><Relationship Id="rId4" Type="http://purl.oclc.org/ooxml/officeDocument/relationships/hyperlink" Target="https://ri.natura.com.br/politicas/norma-de-cadeias-criticas-de-abastecimento/"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1.bin"/></Relationships>
</file>

<file path=xl/worksheets/_rels/sheet6.xml.rels><?xml version="1.0" encoding="UTF-8" standalone="yes"?>
<Relationships xmlns="http://schemas.openxmlformats.org/package/2006/relationships"><Relationship Id="rId8" Type="http://purl.oclc.org/ooxml/officeDocument/relationships/drawing" Target="../drawings/drawing6.xml"/><Relationship Id="rId3" Type="http://purl.oclc.org/ooxml/officeDocument/relationships/hyperlink" Target="https://api.mziq.com/mzfilemanager/v2/d/67c3b7d4-64ea-4c2f-b380-6596a2ac2fbf/bc922b37-c5bc-c55f-7c08-6779c98f1e0c?origin=2" TargetMode="External"/><Relationship Id="rId7" Type="http://purl.oclc.org/ooxml/officeDocument/relationships/hyperlink" Target="https://ri.natura.com.br/" TargetMode="External"/><Relationship Id="rId2" Type="http://purl.oclc.org/ooxml/officeDocument/relationships/hyperlink" Target="https://ri.natura.com.br/governanca-corporativa/visao-geral/" TargetMode="External"/><Relationship Id="rId1" Type="http://purl.oclc.org/ooxml/officeDocument/relationships/hyperlink" Target="https://ri.natura.com.br/governanca-corporativa/visao-geral/" TargetMode="External"/><Relationship Id="rId6" Type="http://purl.oclc.org/ooxml/officeDocument/relationships/hyperlink" Target="https://ri.natura.com.br/governanca-corporativa/estatuto-codigos-politicas-e-regimentos/" TargetMode="External"/><Relationship Id="rId5" Type="http://purl.oclc.org/ooxml/officeDocument/relationships/hyperlink" Target="https://api.mziq.com/mzfilemanager/v2/d/9e61d5ff-4641-4ec3-97a5-3595f938bb75/279ca3e1-1126-b866-34d9-9215f394f490?origin=2" TargetMode="External"/><Relationship Id="rId4" Type="http://purl.oclc.org/ooxml/officeDocument/relationships/hyperlink" Target="https://api.mziq.com/mzfilemanager/v2/d/9e61d5ff-4641-4ec3-97a5-3595f938bb75/13361148-cc48-b9bb-3ad5-79cad10f314f?origin=2" TargetMode="External"/></Relationships>
</file>

<file path=xl/worksheets/_rels/sheet7.xml.rels><?xml version="1.0" encoding="UTF-8" standalone="yes"?>
<Relationships xmlns="http://schemas.openxmlformats.org/package/2006/relationships"><Relationship Id="rId2" Type="http://purl.oclc.org/ooxml/officeDocument/relationships/drawing" Target="../drawings/drawing7.xml"/><Relationship Id="rId1" Type="http://purl.oclc.org/ooxml/officeDocument/relationships/hyperlink" Target="https://www.naturacampus.com.br/" TargetMode="External"/></Relationships>
</file>

<file path=xl/worksheets/_rels/sheet8.xml.rels><?xml version="1.0" encoding="UTF-8" standalone="yes"?>
<Relationships xmlns="http://schemas.openxmlformats.org/package/2006/relationships"><Relationship Id="rId3" Type="http://purl.oclc.org/ooxml/officeDocument/relationships/hyperlink" Target="https://api.mziq.com/mzfilemanager/v2/d/9e61d5ff-4641-4ec3-97a5-3595f938bb75/1c8b7d9e-a97f-98c9-a911-73275b701841?origin=2" TargetMode="External"/><Relationship Id="rId2" Type="http://purl.oclc.org/ooxml/officeDocument/relationships/hyperlink" Target="https://api.mziq.com/mzfilemanager/v2/d/119ea4f0-4493-4c9c-a74c-61687c1a275b/2b4044f6-4e0e-cac0-25e3-ee4ae852db1e?origin=2" TargetMode="External"/><Relationship Id="rId1" Type="http://purl.oclc.org/ooxml/officeDocument/relationships/hyperlink" Target="https://api.mziq.com/mzfilemanager/v2/d/9e61d5ff-4641-4ec3-97a5-3595f938bb75/9c7ebc40-e044-f2ef-2ffe-a67386f1723a?origin=2" TargetMode="External"/><Relationship Id="rId5" Type="http://purl.oclc.org/ooxml/officeDocument/relationships/drawing" Target="../drawings/drawing8.xml"/><Relationship Id="rId4" Type="http://purl.oclc.org/ooxml/officeDocument/relationships/hyperlink" Target="https://ri.natura.com.br/en/policies/critical-supply-chain-standard/" TargetMode="External"/></Relationships>
</file>

<file path=xl/worksheets/_rels/sheet9.xml.rels><?xml version="1.0" encoding="UTF-8" standalone="yes"?>
<Relationships xmlns="http://schemas.openxmlformats.org/package/2006/relationships"><Relationship Id="rId1" Type="http://purl.oclc.org/ooxml/officeDocument/relationships/drawing" Target="../drawings/drawing9.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41"/>
  <sheetViews>
    <sheetView showGridLines="0" showRowColHeaders="0" tabSelected="1" zoomScale="87" zoomScaleNormal="87" workbookViewId="0">
      <selection activeCell="F38" sqref="F38"/>
    </sheetView>
  </sheetViews>
  <sheetFormatPr defaultColWidth="11.125" defaultRowHeight="15" customHeight="1"/>
  <cols>
    <col min="1" max="1" width="1.875" style="901" customWidth="1"/>
    <col min="2" max="2" width="33.5" style="901" customWidth="1"/>
    <col min="3" max="3" width="2.5" style="901" customWidth="1"/>
    <col min="4" max="4" width="2.5" style="895" customWidth="1"/>
    <col min="5" max="7" width="11.125" style="895"/>
    <col min="8" max="8" width="10.625" style="895" customWidth="1"/>
    <col min="9" max="9" width="4.5" style="895" customWidth="1"/>
    <col min="23" max="25" width="11.125" style="895"/>
  </cols>
  <sheetData>
    <row r="1" spans="1:22" ht="34.5" customHeight="1">
      <c r="A1" s="1"/>
      <c r="B1" s="2"/>
      <c r="C1" s="1"/>
      <c r="D1" s="3"/>
      <c r="E1" s="3"/>
      <c r="F1" s="3"/>
      <c r="G1" s="3"/>
      <c r="H1" s="3"/>
      <c r="I1" s="3"/>
      <c r="J1" s="3"/>
      <c r="K1" s="3"/>
      <c r="L1" s="3"/>
      <c r="M1" s="3"/>
      <c r="N1" s="3"/>
      <c r="O1" s="3"/>
      <c r="P1" s="3"/>
      <c r="Q1" s="3"/>
      <c r="R1" s="3"/>
      <c r="S1" s="3"/>
      <c r="T1" s="3"/>
      <c r="U1" s="3"/>
      <c r="V1" s="3"/>
    </row>
    <row r="2" spans="1:22" ht="15.75" customHeight="1">
      <c r="A2" s="1"/>
      <c r="B2" s="4"/>
      <c r="C2" s="1"/>
      <c r="D2" s="3"/>
      <c r="E2" s="1263" t="s">
        <v>3163</v>
      </c>
      <c r="F2" s="1264"/>
      <c r="G2" s="1264"/>
      <c r="H2" s="1264"/>
      <c r="I2" s="5"/>
      <c r="J2" s="3"/>
      <c r="K2" s="3"/>
      <c r="L2" s="3"/>
      <c r="M2" s="3"/>
      <c r="N2" s="3"/>
      <c r="O2" s="3"/>
      <c r="P2" s="3"/>
      <c r="Q2" s="3"/>
      <c r="R2" s="3"/>
      <c r="S2" s="3"/>
      <c r="T2" s="3"/>
      <c r="U2" s="3"/>
      <c r="V2" s="3"/>
    </row>
    <row r="3" spans="1:22" ht="15.75" customHeight="1">
      <c r="A3" s="6"/>
      <c r="B3" s="7" t="s">
        <v>0</v>
      </c>
      <c r="C3" s="6"/>
      <c r="D3" s="3"/>
      <c r="E3" s="1264"/>
      <c r="F3" s="1264"/>
      <c r="G3" s="1264"/>
      <c r="H3" s="1264"/>
      <c r="I3" s="5"/>
      <c r="J3" s="3"/>
      <c r="K3" s="3"/>
      <c r="L3" s="3"/>
      <c r="M3" s="3"/>
      <c r="N3" s="3"/>
      <c r="O3" s="3"/>
      <c r="P3" s="3"/>
      <c r="Q3" s="3"/>
      <c r="R3" s="3"/>
      <c r="S3" s="3"/>
      <c r="T3" s="3"/>
      <c r="U3" s="3"/>
      <c r="V3" s="3"/>
    </row>
    <row r="4" spans="1:22" ht="15.75" customHeight="1">
      <c r="A4" s="1"/>
      <c r="B4" s="8"/>
      <c r="C4" s="1"/>
      <c r="D4" s="3"/>
      <c r="E4" s="1264"/>
      <c r="F4" s="1264"/>
      <c r="G4" s="1264"/>
      <c r="H4" s="1264"/>
      <c r="I4" s="5"/>
      <c r="J4" s="3"/>
      <c r="K4" s="3"/>
      <c r="L4" s="3"/>
      <c r="M4" s="3"/>
      <c r="N4" s="3"/>
      <c r="O4" s="3"/>
      <c r="P4" s="3"/>
      <c r="Q4" s="3"/>
      <c r="R4" s="3"/>
      <c r="S4" s="3"/>
      <c r="T4" s="3"/>
      <c r="U4" s="3"/>
      <c r="V4" s="3"/>
    </row>
    <row r="5" spans="1:22" ht="15.75" customHeight="1">
      <c r="A5" s="1"/>
      <c r="B5" s="9"/>
      <c r="C5" s="1"/>
      <c r="D5" s="3"/>
      <c r="E5" s="1264"/>
      <c r="F5" s="1264"/>
      <c r="G5" s="1264"/>
      <c r="H5" s="1264"/>
      <c r="I5" s="5"/>
      <c r="J5" s="3"/>
      <c r="K5" s="3"/>
      <c r="L5" s="3"/>
      <c r="M5" s="3"/>
      <c r="N5" s="3"/>
      <c r="O5" s="3"/>
      <c r="P5" s="3"/>
      <c r="Q5" s="3"/>
      <c r="R5" s="3"/>
      <c r="S5" s="3"/>
      <c r="T5" s="3"/>
      <c r="U5" s="3"/>
      <c r="V5" s="3"/>
    </row>
    <row r="6" spans="1:22" ht="15.75" customHeight="1">
      <c r="A6" s="10"/>
      <c r="B6" s="1182" t="s">
        <v>3145</v>
      </c>
      <c r="C6" s="10"/>
      <c r="D6" s="3"/>
      <c r="E6" s="1264"/>
      <c r="F6" s="1264"/>
      <c r="G6" s="1264"/>
      <c r="H6" s="1264"/>
      <c r="I6" s="5"/>
      <c r="J6" s="3"/>
      <c r="K6" s="3"/>
      <c r="L6" s="3"/>
      <c r="M6" s="3"/>
      <c r="N6" s="3"/>
      <c r="O6" s="3"/>
      <c r="P6" s="3"/>
      <c r="Q6" s="3"/>
      <c r="R6" s="3"/>
      <c r="S6" s="3"/>
      <c r="T6" s="3"/>
      <c r="U6" s="3"/>
      <c r="V6" s="3"/>
    </row>
    <row r="7" spans="1:22" ht="15.75" customHeight="1">
      <c r="A7" s="1"/>
      <c r="B7" s="8"/>
      <c r="C7" s="1"/>
      <c r="D7" s="3"/>
      <c r="E7" s="1264"/>
      <c r="F7" s="1264"/>
      <c r="G7" s="1264"/>
      <c r="H7" s="1264"/>
      <c r="I7" s="5"/>
      <c r="J7" s="3"/>
      <c r="K7" s="3"/>
      <c r="L7" s="3"/>
      <c r="M7" s="3"/>
      <c r="N7" s="3"/>
      <c r="O7" s="3"/>
      <c r="P7" s="3"/>
      <c r="Q7" s="3"/>
      <c r="R7" s="3"/>
      <c r="S7" s="3"/>
      <c r="T7" s="3"/>
      <c r="U7" s="3"/>
      <c r="V7" s="3"/>
    </row>
    <row r="8" spans="1:22" ht="15.75" customHeight="1">
      <c r="A8" s="1"/>
      <c r="B8" s="9"/>
      <c r="C8" s="1"/>
      <c r="D8" s="3"/>
      <c r="E8" s="1264"/>
      <c r="F8" s="1264"/>
      <c r="G8" s="1264"/>
      <c r="H8" s="1264"/>
      <c r="I8" s="5"/>
      <c r="J8" s="3"/>
      <c r="K8" s="3"/>
      <c r="L8" s="3"/>
      <c r="M8" s="3"/>
      <c r="N8" s="3"/>
      <c r="O8" s="3"/>
      <c r="P8" s="3"/>
      <c r="Q8" s="3"/>
      <c r="R8" s="3"/>
      <c r="S8" s="3"/>
      <c r="T8" s="3"/>
      <c r="U8" s="3"/>
      <c r="V8" s="3"/>
    </row>
    <row r="9" spans="1:22" ht="15.75" customHeight="1">
      <c r="A9" s="1"/>
      <c r="B9" s="11" t="s">
        <v>1</v>
      </c>
      <c r="C9" s="1"/>
      <c r="D9" s="3"/>
      <c r="E9" s="1264"/>
      <c r="F9" s="1264"/>
      <c r="G9" s="1264"/>
      <c r="H9" s="1264"/>
      <c r="I9" s="5"/>
      <c r="J9" s="3"/>
      <c r="K9" s="3"/>
      <c r="L9" s="3"/>
      <c r="M9" s="3"/>
      <c r="N9" s="3"/>
      <c r="O9" s="3"/>
      <c r="P9" s="3"/>
      <c r="Q9" s="3"/>
      <c r="R9" s="3"/>
      <c r="S9" s="3"/>
      <c r="T9" s="3"/>
      <c r="U9" s="3"/>
      <c r="V9" s="3"/>
    </row>
    <row r="10" spans="1:22" ht="15.75" customHeight="1">
      <c r="A10" s="1"/>
      <c r="B10" s="12" t="s">
        <v>2</v>
      </c>
      <c r="C10" s="1"/>
      <c r="D10" s="3"/>
      <c r="E10" s="1264"/>
      <c r="F10" s="1264"/>
      <c r="G10" s="1264"/>
      <c r="H10" s="1264"/>
      <c r="I10" s="5"/>
      <c r="J10" s="3"/>
      <c r="K10" s="3"/>
      <c r="L10" s="3"/>
      <c r="M10" s="3"/>
      <c r="N10" s="3"/>
      <c r="O10" s="3"/>
      <c r="P10" s="3"/>
      <c r="Q10" s="3"/>
      <c r="R10" s="3"/>
      <c r="S10" s="3"/>
      <c r="T10" s="3"/>
      <c r="U10" s="3"/>
      <c r="V10" s="3"/>
    </row>
    <row r="11" spans="1:22" ht="25.5">
      <c r="A11" s="1"/>
      <c r="B11" s="12" t="s">
        <v>3</v>
      </c>
      <c r="C11" s="1"/>
      <c r="D11" s="3"/>
      <c r="E11" s="1264"/>
      <c r="F11" s="1264"/>
      <c r="G11" s="1264"/>
      <c r="H11" s="1264"/>
      <c r="I11" s="5"/>
      <c r="J11" s="3"/>
      <c r="K11" s="3"/>
      <c r="L11" s="3"/>
      <c r="M11" s="3"/>
      <c r="N11" s="3"/>
      <c r="O11" s="3"/>
      <c r="P11" s="3"/>
      <c r="Q11" s="3"/>
      <c r="R11" s="3"/>
      <c r="S11" s="3"/>
      <c r="T11" s="3"/>
      <c r="U11" s="3"/>
      <c r="V11" s="3"/>
    </row>
    <row r="12" spans="1:22" ht="15.75" customHeight="1">
      <c r="A12" s="1"/>
      <c r="B12" s="12" t="s">
        <v>4</v>
      </c>
      <c r="C12" s="1"/>
      <c r="D12" s="3"/>
      <c r="E12" s="1264"/>
      <c r="F12" s="1264"/>
      <c r="G12" s="1264"/>
      <c r="H12" s="1264"/>
      <c r="I12" s="5"/>
      <c r="J12" s="3"/>
      <c r="K12" s="3"/>
      <c r="L12" s="3"/>
      <c r="M12" s="3"/>
      <c r="N12" s="3"/>
      <c r="O12" s="3"/>
      <c r="P12" s="3"/>
      <c r="Q12" s="3"/>
      <c r="R12" s="3"/>
      <c r="S12" s="3"/>
      <c r="T12" s="3"/>
      <c r="U12" s="3"/>
      <c r="V12" s="3"/>
    </row>
    <row r="13" spans="1:22" ht="15.75" customHeight="1">
      <c r="A13" s="1"/>
      <c r="B13" s="12" t="s">
        <v>5</v>
      </c>
      <c r="C13" s="1"/>
      <c r="D13" s="3"/>
      <c r="E13" s="1264"/>
      <c r="F13" s="1264"/>
      <c r="G13" s="1264"/>
      <c r="H13" s="1264"/>
      <c r="I13" s="5"/>
      <c r="J13" s="3"/>
      <c r="K13" s="3"/>
      <c r="L13" s="3"/>
      <c r="M13" s="3"/>
      <c r="N13" s="3"/>
      <c r="O13" s="3"/>
      <c r="P13" s="3"/>
      <c r="Q13" s="3"/>
      <c r="R13" s="3"/>
      <c r="S13" s="3"/>
      <c r="T13" s="3"/>
      <c r="U13" s="3"/>
      <c r="V13" s="3"/>
    </row>
    <row r="14" spans="1:22" ht="15.75" customHeight="1">
      <c r="A14" s="1"/>
      <c r="B14" s="13"/>
      <c r="C14" s="1"/>
      <c r="D14" s="3"/>
      <c r="E14" s="1264"/>
      <c r="F14" s="1264"/>
      <c r="G14" s="1264"/>
      <c r="H14" s="1264"/>
      <c r="I14" s="5"/>
      <c r="J14" s="3"/>
      <c r="K14" s="3"/>
      <c r="L14" s="3"/>
      <c r="M14" s="3"/>
      <c r="N14" s="3"/>
      <c r="O14" s="3"/>
      <c r="P14" s="3"/>
      <c r="Q14" s="3"/>
      <c r="R14" s="3"/>
      <c r="S14" s="3"/>
      <c r="T14" s="3"/>
      <c r="U14" s="3"/>
      <c r="V14" s="3"/>
    </row>
    <row r="15" spans="1:22" ht="15.75" customHeight="1">
      <c r="A15" s="1"/>
      <c r="B15" s="9"/>
      <c r="C15" s="1"/>
      <c r="D15" s="3"/>
      <c r="E15" s="1264"/>
      <c r="F15" s="1264"/>
      <c r="G15" s="1264"/>
      <c r="H15" s="1264"/>
      <c r="I15" s="5"/>
      <c r="J15" s="3"/>
      <c r="K15" s="3"/>
      <c r="L15" s="3"/>
      <c r="M15" s="3"/>
      <c r="N15" s="3"/>
      <c r="O15" s="3"/>
      <c r="P15" s="3"/>
      <c r="Q15" s="3"/>
      <c r="R15" s="3"/>
      <c r="S15" s="3"/>
      <c r="T15" s="3"/>
      <c r="U15" s="3"/>
      <c r="V15" s="3"/>
    </row>
    <row r="16" spans="1:22" ht="15.75" customHeight="1">
      <c r="A16" s="1"/>
      <c r="B16" s="11" t="s">
        <v>6</v>
      </c>
      <c r="C16" s="1"/>
      <c r="D16" s="3"/>
      <c r="E16" s="1264"/>
      <c r="F16" s="1264"/>
      <c r="G16" s="1264"/>
      <c r="H16" s="1264"/>
      <c r="I16" s="5"/>
      <c r="J16" s="3"/>
      <c r="K16" s="3"/>
      <c r="L16" s="3"/>
      <c r="M16" s="3"/>
      <c r="N16" s="3"/>
      <c r="O16" s="3"/>
      <c r="P16" s="3"/>
      <c r="Q16" s="3"/>
      <c r="R16" s="3"/>
      <c r="S16" s="3"/>
      <c r="T16" s="3"/>
      <c r="U16" s="3"/>
      <c r="V16" s="3"/>
    </row>
    <row r="17" spans="1:22" ht="15.75" customHeight="1">
      <c r="A17" s="1"/>
      <c r="B17" s="12" t="s">
        <v>7</v>
      </c>
      <c r="C17" s="1"/>
      <c r="D17" s="3"/>
      <c r="E17" s="1264"/>
      <c r="F17" s="1264"/>
      <c r="G17" s="1264"/>
      <c r="H17" s="1264"/>
      <c r="I17" s="5"/>
      <c r="J17" s="3"/>
      <c r="K17" s="3"/>
      <c r="L17" s="3"/>
      <c r="M17" s="3"/>
      <c r="N17" s="3"/>
      <c r="O17" s="3"/>
      <c r="P17" s="3"/>
      <c r="Q17" s="3"/>
      <c r="R17" s="3"/>
      <c r="S17" s="3"/>
      <c r="T17" s="3"/>
      <c r="U17" s="3"/>
      <c r="V17" s="3"/>
    </row>
    <row r="18" spans="1:22" ht="15.75" customHeight="1">
      <c r="A18" s="1"/>
      <c r="B18" s="12" t="s">
        <v>8</v>
      </c>
      <c r="C18" s="1"/>
      <c r="D18" s="3"/>
      <c r="E18" s="1264"/>
      <c r="F18" s="1264"/>
      <c r="G18" s="1264"/>
      <c r="H18" s="1264"/>
      <c r="I18" s="5"/>
      <c r="J18" s="3"/>
      <c r="K18" s="3"/>
      <c r="L18" s="3"/>
      <c r="M18" s="3"/>
      <c r="N18" s="3"/>
      <c r="O18" s="3"/>
      <c r="P18" s="3"/>
      <c r="Q18" s="3"/>
      <c r="R18" s="3"/>
      <c r="S18" s="3"/>
      <c r="T18" s="3"/>
      <c r="U18" s="3"/>
      <c r="V18" s="3"/>
    </row>
    <row r="19" spans="1:22" ht="15.75" customHeight="1">
      <c r="A19" s="1"/>
      <c r="B19" s="12" t="s">
        <v>9</v>
      </c>
      <c r="C19" s="1"/>
      <c r="D19" s="3"/>
      <c r="E19" s="1264"/>
      <c r="F19" s="1264"/>
      <c r="G19" s="1264"/>
      <c r="H19" s="1264"/>
      <c r="I19" s="5"/>
      <c r="J19" s="3"/>
      <c r="K19" s="3"/>
      <c r="L19" s="3"/>
      <c r="M19" s="3"/>
      <c r="N19" s="3"/>
      <c r="O19" s="3"/>
      <c r="P19" s="3"/>
      <c r="Q19" s="3"/>
      <c r="R19" s="3"/>
      <c r="S19" s="3"/>
      <c r="T19" s="3"/>
      <c r="U19" s="3"/>
      <c r="V19" s="3"/>
    </row>
    <row r="20" spans="1:22" ht="15.75" customHeight="1">
      <c r="A20" s="1"/>
      <c r="B20" s="12" t="s">
        <v>10</v>
      </c>
      <c r="C20" s="1"/>
      <c r="D20" s="3"/>
      <c r="E20" s="1264"/>
      <c r="F20" s="1264"/>
      <c r="G20" s="1264"/>
      <c r="H20" s="1264"/>
      <c r="I20" s="5"/>
      <c r="J20" s="3"/>
      <c r="K20" s="3"/>
      <c r="L20" s="3"/>
      <c r="M20" s="3"/>
      <c r="N20" s="3"/>
      <c r="O20" s="3"/>
      <c r="P20" s="3"/>
      <c r="Q20" s="3"/>
      <c r="R20" s="3"/>
      <c r="S20" s="3"/>
      <c r="T20" s="3"/>
      <c r="U20" s="3"/>
      <c r="V20" s="3"/>
    </row>
    <row r="21" spans="1:22" ht="15.75" customHeight="1">
      <c r="A21" s="1"/>
      <c r="B21" s="12" t="s">
        <v>11</v>
      </c>
      <c r="C21" s="1"/>
      <c r="D21" s="3"/>
      <c r="E21" s="1264"/>
      <c r="F21" s="1264"/>
      <c r="G21" s="1264"/>
      <c r="H21" s="1264"/>
      <c r="I21" s="5"/>
      <c r="J21" s="3"/>
      <c r="K21" s="3"/>
      <c r="L21" s="3"/>
      <c r="M21" s="3"/>
      <c r="N21" s="3"/>
      <c r="O21" s="3"/>
      <c r="P21" s="3"/>
      <c r="Q21" s="3"/>
      <c r="R21" s="3"/>
      <c r="S21" s="3"/>
      <c r="T21" s="3"/>
      <c r="U21" s="3"/>
      <c r="V21" s="3"/>
    </row>
    <row r="22" spans="1:22" ht="15.75" customHeight="1">
      <c r="A22" s="1"/>
      <c r="B22" s="8"/>
      <c r="C22" s="1"/>
      <c r="D22" s="3"/>
      <c r="E22" s="1264"/>
      <c r="F22" s="1264"/>
      <c r="G22" s="1264"/>
      <c r="H22" s="1264"/>
      <c r="I22" s="5"/>
      <c r="J22" s="3"/>
      <c r="K22" s="3"/>
      <c r="L22" s="3"/>
      <c r="M22" s="3"/>
      <c r="N22" s="3"/>
      <c r="O22" s="3"/>
      <c r="P22" s="3"/>
      <c r="Q22" s="3"/>
      <c r="R22" s="3"/>
      <c r="S22" s="3"/>
      <c r="T22" s="3"/>
      <c r="U22" s="3"/>
      <c r="V22" s="3"/>
    </row>
    <row r="23" spans="1:22" ht="15.75" customHeight="1">
      <c r="A23" s="1"/>
      <c r="B23" s="9"/>
      <c r="C23" s="1"/>
      <c r="D23" s="3"/>
      <c r="E23" s="1264"/>
      <c r="F23" s="1264"/>
      <c r="G23" s="1264"/>
      <c r="H23" s="1264"/>
      <c r="I23" s="5"/>
      <c r="J23" s="3"/>
      <c r="K23" s="3"/>
      <c r="L23" s="3"/>
      <c r="M23" s="3"/>
      <c r="N23" s="3"/>
      <c r="O23" s="3"/>
      <c r="P23" s="3"/>
      <c r="Q23" s="3"/>
      <c r="R23" s="3"/>
      <c r="S23" s="3"/>
      <c r="T23" s="3"/>
      <c r="U23" s="3"/>
      <c r="V23" s="3"/>
    </row>
    <row r="24" spans="1:22" ht="15.75" customHeight="1">
      <c r="A24" s="1"/>
      <c r="B24" s="11" t="s">
        <v>12</v>
      </c>
      <c r="C24" s="1"/>
      <c r="D24" s="3"/>
      <c r="E24" s="1264"/>
      <c r="F24" s="1264"/>
      <c r="G24" s="1264"/>
      <c r="H24" s="1264"/>
      <c r="I24" s="5"/>
      <c r="J24" s="3"/>
      <c r="K24" s="3"/>
      <c r="L24" s="3"/>
      <c r="M24" s="3"/>
      <c r="N24" s="3"/>
      <c r="O24" s="3"/>
      <c r="P24" s="3"/>
      <c r="Q24" s="3"/>
      <c r="R24" s="3"/>
      <c r="S24" s="3"/>
      <c r="T24" s="3"/>
      <c r="U24" s="3"/>
      <c r="V24" s="3"/>
    </row>
    <row r="25" spans="1:22" ht="15.75" customHeight="1">
      <c r="A25" s="1"/>
      <c r="B25" s="12" t="s">
        <v>13</v>
      </c>
      <c r="C25" s="1"/>
      <c r="D25" s="3"/>
      <c r="E25" s="1264"/>
      <c r="F25" s="1264"/>
      <c r="G25" s="1264"/>
      <c r="H25" s="1264"/>
      <c r="I25" s="5"/>
      <c r="J25" s="3"/>
      <c r="K25" s="3"/>
      <c r="L25" s="3"/>
      <c r="M25" s="3"/>
      <c r="N25" s="3"/>
      <c r="O25" s="3"/>
      <c r="P25" s="3"/>
      <c r="Q25" s="3"/>
      <c r="R25" s="3"/>
      <c r="S25" s="3"/>
      <c r="T25" s="3"/>
      <c r="U25" s="3"/>
      <c r="V25" s="3"/>
    </row>
    <row r="26" spans="1:22" ht="15.75" customHeight="1">
      <c r="A26" s="1"/>
      <c r="B26" s="12" t="s">
        <v>14</v>
      </c>
      <c r="C26" s="1"/>
      <c r="D26" s="3"/>
      <c r="E26" s="1264"/>
      <c r="F26" s="1264"/>
      <c r="G26" s="1264"/>
      <c r="H26" s="1264"/>
      <c r="I26" s="5"/>
      <c r="J26" s="3"/>
      <c r="K26" s="3"/>
      <c r="L26" s="3"/>
      <c r="M26" s="3"/>
      <c r="N26" s="3"/>
      <c r="O26" s="3"/>
      <c r="P26" s="3"/>
      <c r="Q26" s="3"/>
      <c r="R26" s="3"/>
      <c r="S26" s="3"/>
      <c r="T26" s="3"/>
      <c r="U26" s="3"/>
      <c r="V26" s="3"/>
    </row>
    <row r="27" spans="1:22" ht="15.75" customHeight="1">
      <c r="A27" s="1"/>
      <c r="B27" s="12" t="s">
        <v>15</v>
      </c>
      <c r="C27" s="1"/>
      <c r="D27" s="3"/>
      <c r="E27" s="1264"/>
      <c r="F27" s="1264"/>
      <c r="G27" s="1264"/>
      <c r="H27" s="1264"/>
      <c r="I27" s="5"/>
      <c r="J27" s="3"/>
      <c r="K27" s="3"/>
      <c r="L27" s="3"/>
      <c r="M27" s="3"/>
      <c r="N27" s="3"/>
      <c r="O27" s="3"/>
      <c r="P27" s="3"/>
      <c r="Q27" s="3"/>
      <c r="R27" s="3"/>
      <c r="S27" s="3"/>
      <c r="T27" s="3"/>
      <c r="U27" s="3"/>
      <c r="V27" s="3"/>
    </row>
    <row r="28" spans="1:22" ht="15.75" customHeight="1">
      <c r="A28" s="1"/>
      <c r="B28" s="12" t="s">
        <v>16</v>
      </c>
      <c r="C28" s="1"/>
      <c r="D28" s="3"/>
      <c r="E28" s="1264"/>
      <c r="F28" s="1264"/>
      <c r="G28" s="1264"/>
      <c r="H28" s="1264"/>
      <c r="I28" s="5"/>
      <c r="J28" s="3"/>
      <c r="K28" s="3"/>
      <c r="L28" s="3"/>
      <c r="M28" s="3"/>
      <c r="N28" s="3"/>
      <c r="O28" s="3"/>
      <c r="P28" s="3"/>
      <c r="Q28" s="3"/>
      <c r="R28" s="3"/>
      <c r="S28" s="3"/>
      <c r="T28" s="3"/>
      <c r="U28" s="3"/>
      <c r="V28" s="3"/>
    </row>
    <row r="29" spans="1:22" ht="15.75" customHeight="1">
      <c r="A29" s="1"/>
      <c r="B29" s="12" t="s">
        <v>17</v>
      </c>
      <c r="C29" s="1"/>
      <c r="D29" s="3"/>
      <c r="E29" s="1264"/>
      <c r="F29" s="1264"/>
      <c r="G29" s="1264"/>
      <c r="H29" s="1264"/>
      <c r="I29" s="5"/>
      <c r="J29" s="3"/>
      <c r="K29" s="3"/>
      <c r="L29" s="3"/>
      <c r="M29" s="3"/>
      <c r="N29" s="3"/>
      <c r="O29" s="3"/>
      <c r="P29" s="3"/>
      <c r="Q29" s="3"/>
      <c r="R29" s="3"/>
      <c r="S29" s="3"/>
      <c r="T29" s="3"/>
      <c r="U29" s="3"/>
      <c r="V29" s="3"/>
    </row>
    <row r="30" spans="1:22" ht="15.75" customHeight="1">
      <c r="A30" s="1"/>
      <c r="B30" s="8"/>
      <c r="C30" s="1"/>
      <c r="D30" s="3"/>
      <c r="E30" s="1264"/>
      <c r="F30" s="1264"/>
      <c r="G30" s="1264"/>
      <c r="H30" s="1264"/>
      <c r="I30" s="5"/>
      <c r="J30" s="3"/>
      <c r="K30" s="3"/>
      <c r="L30" s="3"/>
      <c r="M30" s="3"/>
      <c r="N30" s="3"/>
      <c r="O30" s="3"/>
      <c r="P30" s="3"/>
      <c r="Q30" s="3"/>
      <c r="R30" s="3"/>
      <c r="S30" s="3"/>
      <c r="T30" s="3"/>
      <c r="U30" s="3"/>
      <c r="V30" s="3"/>
    </row>
    <row r="31" spans="1:22" ht="15.75" customHeight="1">
      <c r="A31" s="1"/>
      <c r="B31" s="9"/>
      <c r="C31" s="1"/>
      <c r="D31" s="3"/>
      <c r="E31" s="1264"/>
      <c r="F31" s="1264"/>
      <c r="G31" s="1264"/>
      <c r="H31" s="1264"/>
      <c r="I31" s="5"/>
      <c r="J31" s="3"/>
      <c r="K31" s="3"/>
      <c r="L31" s="3"/>
      <c r="M31" s="3"/>
      <c r="N31" s="3"/>
      <c r="O31" s="3"/>
      <c r="P31" s="3"/>
      <c r="Q31" s="3"/>
      <c r="R31" s="3"/>
      <c r="S31" s="3"/>
      <c r="T31" s="3"/>
      <c r="U31" s="3"/>
      <c r="V31" s="3"/>
    </row>
    <row r="32" spans="1:22" ht="15.75" customHeight="1">
      <c r="A32" s="1"/>
      <c r="B32" s="14" t="s">
        <v>18</v>
      </c>
      <c r="C32" s="1"/>
      <c r="D32" s="3"/>
      <c r="E32" s="1264"/>
      <c r="F32" s="1264"/>
      <c r="G32" s="1264"/>
      <c r="H32" s="1264"/>
      <c r="I32" s="3"/>
      <c r="J32" s="3"/>
      <c r="K32" s="3"/>
      <c r="L32" s="3"/>
      <c r="M32" s="3"/>
      <c r="N32" s="3"/>
      <c r="O32" s="3"/>
      <c r="P32" s="3"/>
      <c r="Q32" s="3"/>
      <c r="R32" s="3"/>
      <c r="S32" s="3"/>
      <c r="T32" s="3"/>
      <c r="U32" s="3"/>
      <c r="V32" s="3"/>
    </row>
    <row r="33" spans="1:22" ht="15.75" customHeight="1">
      <c r="A33" s="1"/>
      <c r="B33" s="12" t="s">
        <v>19</v>
      </c>
      <c r="C33" s="1"/>
      <c r="D33" s="3"/>
      <c r="E33" s="1264"/>
      <c r="F33" s="1264"/>
      <c r="G33" s="1264"/>
      <c r="H33" s="1264"/>
      <c r="I33" s="3"/>
      <c r="J33" s="3"/>
      <c r="K33" s="3"/>
      <c r="L33" s="3"/>
      <c r="M33" s="3"/>
      <c r="N33" s="3"/>
      <c r="O33" s="3"/>
      <c r="P33" s="3"/>
      <c r="Q33" s="3"/>
      <c r="R33" s="3"/>
      <c r="S33" s="3"/>
      <c r="T33" s="3"/>
      <c r="U33" s="3"/>
      <c r="V33" s="3"/>
    </row>
    <row r="34" spans="1:22" ht="15.75" customHeight="1">
      <c r="A34" s="1"/>
      <c r="B34" s="15"/>
      <c r="C34" s="1"/>
      <c r="D34" s="3"/>
      <c r="E34" s="1264"/>
      <c r="F34" s="1264"/>
      <c r="G34" s="1264"/>
      <c r="H34" s="1264"/>
      <c r="I34" s="3"/>
      <c r="J34" s="3"/>
      <c r="K34" s="3"/>
      <c r="L34" s="3"/>
      <c r="M34" s="3"/>
      <c r="N34" s="3"/>
      <c r="O34" s="3"/>
      <c r="P34" s="3"/>
      <c r="Q34" s="3"/>
      <c r="R34" s="3"/>
      <c r="S34" s="3"/>
      <c r="T34" s="3"/>
      <c r="U34" s="3"/>
      <c r="V34" s="3"/>
    </row>
    <row r="35" spans="1:22" ht="15.75" customHeight="1">
      <c r="A35" s="1"/>
      <c r="B35" s="4"/>
      <c r="C35" s="1"/>
      <c r="D35" s="3"/>
      <c r="E35" s="1264"/>
      <c r="F35" s="1264"/>
      <c r="G35" s="1264"/>
      <c r="H35" s="1264"/>
      <c r="I35" s="3"/>
      <c r="J35" s="3"/>
      <c r="K35" s="3"/>
      <c r="L35" s="3"/>
      <c r="M35" s="3"/>
      <c r="N35" s="3"/>
      <c r="O35" s="3"/>
      <c r="P35" s="3"/>
      <c r="Q35" s="3"/>
      <c r="R35" s="3"/>
      <c r="S35" s="3"/>
      <c r="T35" s="3"/>
      <c r="U35" s="3"/>
      <c r="V35" s="3"/>
    </row>
    <row r="36" spans="1:22" ht="15.75" customHeight="1">
      <c r="A36" s="1"/>
      <c r="B36" s="16"/>
      <c r="C36" s="1"/>
      <c r="D36" s="3"/>
      <c r="E36" s="1264"/>
      <c r="F36" s="1264"/>
      <c r="G36" s="1264"/>
      <c r="H36" s="1264"/>
      <c r="I36" s="3"/>
      <c r="J36" s="3"/>
      <c r="K36" s="3"/>
      <c r="L36" s="3"/>
      <c r="M36" s="3"/>
      <c r="N36" s="3"/>
      <c r="O36" s="3"/>
      <c r="P36" s="3"/>
      <c r="Q36" s="3"/>
      <c r="R36" s="3"/>
      <c r="S36" s="3"/>
      <c r="T36" s="3"/>
      <c r="U36" s="3"/>
      <c r="V36" s="3"/>
    </row>
    <row r="37" spans="1:22" ht="15.75" customHeight="1">
      <c r="A37" s="1"/>
      <c r="B37" s="4"/>
      <c r="C37" s="1"/>
      <c r="D37" s="3"/>
      <c r="E37" s="1264"/>
      <c r="F37" s="1264"/>
      <c r="G37" s="1264"/>
      <c r="H37" s="1264"/>
      <c r="I37" s="3"/>
      <c r="J37" s="3"/>
      <c r="K37" s="3"/>
      <c r="L37" s="3"/>
      <c r="M37" s="3"/>
      <c r="N37" s="3"/>
      <c r="O37" s="3"/>
      <c r="P37" s="3"/>
      <c r="Q37" s="3"/>
      <c r="R37" s="3"/>
      <c r="S37" s="3"/>
      <c r="T37" s="3"/>
      <c r="U37" s="3"/>
      <c r="V37" s="3"/>
    </row>
    <row r="38" spans="1:22" ht="15.75" customHeight="1">
      <c r="A38" s="1"/>
      <c r="B38" s="9"/>
      <c r="C38" s="1"/>
      <c r="D38" s="3"/>
      <c r="E38" s="17"/>
      <c r="F38" s="17"/>
      <c r="G38" s="17"/>
      <c r="H38" s="17"/>
      <c r="I38" s="3"/>
      <c r="J38" s="3"/>
      <c r="K38" s="3"/>
      <c r="L38" s="3"/>
      <c r="M38" s="3"/>
      <c r="N38" s="3"/>
      <c r="O38" s="3"/>
      <c r="P38" s="3"/>
      <c r="Q38" s="3"/>
      <c r="R38" s="3"/>
      <c r="S38" s="3"/>
      <c r="T38" s="3"/>
      <c r="U38" s="3"/>
      <c r="V38" s="3"/>
    </row>
    <row r="39" spans="1:22" ht="21" customHeight="1">
      <c r="A39" s="1"/>
      <c r="B39" s="11"/>
      <c r="C39" s="1"/>
      <c r="D39" s="3"/>
      <c r="E39" s="17"/>
      <c r="F39" s="17"/>
      <c r="G39" s="17"/>
      <c r="H39" s="17"/>
      <c r="I39" s="3"/>
      <c r="J39" s="3"/>
      <c r="K39" s="3"/>
      <c r="L39" s="3"/>
      <c r="M39" s="3"/>
      <c r="N39" s="3"/>
      <c r="O39" s="3"/>
      <c r="P39" s="3"/>
      <c r="Q39" s="3"/>
      <c r="R39" s="3"/>
      <c r="S39" s="3"/>
      <c r="T39" s="3"/>
      <c r="U39" s="3"/>
      <c r="V39" s="3"/>
    </row>
    <row r="40" spans="1:22" ht="15.75" customHeight="1">
      <c r="A40" s="1"/>
      <c r="B40" s="4"/>
      <c r="C40" s="1"/>
      <c r="D40" s="3"/>
      <c r="E40" s="17"/>
      <c r="F40" s="17"/>
      <c r="G40" s="17"/>
      <c r="H40" s="17"/>
      <c r="I40" s="3"/>
      <c r="J40" s="3"/>
      <c r="K40" s="3"/>
      <c r="L40" s="3"/>
      <c r="M40" s="3"/>
      <c r="N40" s="3"/>
      <c r="O40" s="3"/>
      <c r="P40" s="3"/>
      <c r="Q40" s="3"/>
      <c r="R40" s="3"/>
      <c r="S40" s="3"/>
      <c r="T40" s="3"/>
      <c r="U40" s="3"/>
      <c r="V40" s="3"/>
    </row>
    <row r="41" spans="1:22" ht="15.75" customHeight="1">
      <c r="A41" s="1"/>
      <c r="B41" s="9"/>
      <c r="C41" s="1"/>
      <c r="D41" s="3"/>
      <c r="E41" s="3"/>
      <c r="F41" s="3"/>
      <c r="G41" s="3"/>
      <c r="H41" s="3"/>
      <c r="I41" s="3"/>
      <c r="J41" s="3"/>
      <c r="K41" s="3"/>
      <c r="L41" s="3"/>
      <c r="M41" s="3"/>
      <c r="N41" s="3"/>
      <c r="O41" s="3"/>
      <c r="P41" s="3"/>
      <c r="Q41" s="3"/>
      <c r="R41" s="3"/>
      <c r="S41" s="3"/>
      <c r="T41" s="3"/>
      <c r="U41" s="3"/>
      <c r="V41" s="3"/>
    </row>
  </sheetData>
  <sheetProtection sheet="1" objects="1" scenarios="1"/>
  <mergeCells count="1">
    <mergeCell ref="E2:H37"/>
  </mergeCells>
  <conditionalFormatting sqref="A4 C4">
    <cfRule type="notContainsBlanks" dxfId="29" priority="2">
      <formula>LEN(TRIM(A4))&gt;0</formula>
    </cfRule>
  </conditionalFormatting>
  <conditionalFormatting sqref="B4 B37">
    <cfRule type="notContainsBlanks" dxfId="28" priority="1">
      <formula>LEN(TRIM(B4))&gt;0</formula>
    </cfRule>
  </conditionalFormatting>
  <hyperlinks>
    <hyperlink ref="E2" r:id="rId1" xr:uid="{00000000-0004-0000-0000-000000000000}"/>
    <hyperlink ref="B3" location="Materiality!A1" display="Materiality" xr:uid="{00000000-0004-0000-0000-000001000000}"/>
    <hyperlink ref="B11" location="'Reputation, Government and Enga'!A1" display="Reputation, Governance and Engagement" xr:uid="{00000000-0004-0000-0000-000004000000}"/>
    <hyperlink ref="B12" location="'Value Chain'!A1" display="Value Chain " xr:uid="{00000000-0004-0000-0000-000005000000}"/>
    <hyperlink ref="B13" location="'Innovation, Technology and Data'!A1" display="Innovation, Technology and Data" xr:uid="{00000000-0004-0000-0000-000006000000}"/>
    <hyperlink ref="B17" location="'Biodiversity and Climate'!A1" display="Biodiversity and Climate" xr:uid="{00000000-0004-0000-0000-000007000000}"/>
    <hyperlink ref="B18" location="Energy!A1" display="Energy" xr:uid="{00000000-0004-0000-0000-000008000000}"/>
    <hyperlink ref="B19" location="'Water Resources'!A1" display="Water resources" xr:uid="{00000000-0004-0000-0000-000009000000}"/>
    <hyperlink ref="B20" location="Waste!A1" display="Waste" xr:uid="{00000000-0004-0000-0000-00000A000000}"/>
    <hyperlink ref="B21" location="'Circularity and Ecodesign'!A1" display="Circularity and Ecodesign" xr:uid="{00000000-0004-0000-0000-00000B000000}"/>
    <hyperlink ref="B25" location="Employees!A1" display="Employees" xr:uid="{00000000-0004-0000-0000-00000C000000}"/>
    <hyperlink ref="B26" location="'Health, Safety and Well-Being'!A1" display="Health, Safety and Well-Being" xr:uid="{00000000-0004-0000-0000-00000D000000}"/>
    <hyperlink ref="B27" location="'Human Rights'!A1" display="Human Rights" xr:uid="{00000000-0004-0000-0000-00000E000000}"/>
    <hyperlink ref="B28" location="'Social Impact'!A1" display="Social Impact" xr:uid="{00000000-0004-0000-0000-00000F000000}"/>
    <hyperlink ref="B29" location="'Customer Experience'!A1" display="Customer Experience" xr:uid="{00000000-0004-0000-0000-000010000000}"/>
    <hyperlink ref="B32" location="Contents!A1" display="Summary" xr:uid="{00000000-0004-0000-0000-000011000000}"/>
    <hyperlink ref="B33" location="'External Assurance'!A1" display="External Assurance" xr:uid="{00000000-0004-0000-0000-000012000000}"/>
    <hyperlink ref="B6" location="'Commitments 2030'!A1" display="Commitments 2030" xr:uid="{31B97E21-D79E-430A-9C00-220BB68AB1E4}"/>
    <hyperlink ref="B10" location="'Corporate Governance'!A1" display="Corporate Governance" xr:uid="{00000000-0004-0000-0000-000003000000}"/>
  </hyperlinks>
  <pageMargins left="0.511811024" right="0.511811024" top="0.78740157499999996" bottom="0.78740157499999996" header="0.31496062000000002" footer="0.31496062000000002"/>
  <drawing r:id="rId2"/>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Q521"/>
  <sheetViews>
    <sheetView showGridLines="0" showRowColHeaders="0" zoomScale="88" zoomScaleNormal="88"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1.625" customWidth="1"/>
    <col min="5" max="5" width="12.375" customWidth="1"/>
    <col min="6" max="6" width="18.375" customWidth="1"/>
    <col min="7" max="7" width="23.125" customWidth="1"/>
    <col min="8" max="8" width="21.5" customWidth="1"/>
    <col min="9" max="10" width="14" customWidth="1"/>
    <col min="11" max="11" width="13.5" customWidth="1"/>
    <col min="12" max="12" width="17.375" customWidth="1"/>
    <col min="13" max="13" width="13" customWidth="1"/>
    <col min="14" max="14" width="10.875" customWidth="1"/>
    <col min="15" max="15" width="13.125" customWidth="1"/>
  </cols>
  <sheetData>
    <row r="1" spans="1:17" ht="36" customHeight="1">
      <c r="A1" s="1"/>
      <c r="B1" s="2"/>
      <c r="C1" s="1"/>
      <c r="D1" s="20"/>
      <c r="E1" s="20"/>
      <c r="F1" s="20"/>
      <c r="G1" s="20"/>
      <c r="H1" s="18"/>
      <c r="I1" s="20"/>
      <c r="J1" s="20"/>
      <c r="K1" s="20"/>
      <c r="L1" s="20"/>
      <c r="M1" s="20"/>
      <c r="N1" s="20"/>
      <c r="O1" s="20"/>
      <c r="P1" s="20"/>
      <c r="Q1" s="20"/>
    </row>
    <row r="2" spans="1:17" ht="12.6" customHeight="1">
      <c r="A2" s="1"/>
      <c r="B2" s="4"/>
      <c r="C2" s="1"/>
      <c r="D2" s="20"/>
      <c r="E2" s="1599" t="s">
        <v>824</v>
      </c>
      <c r="F2" s="1599"/>
      <c r="G2" s="1599"/>
      <c r="H2" s="1599"/>
      <c r="I2" s="1599"/>
      <c r="J2" s="1599"/>
      <c r="K2" s="1599"/>
      <c r="L2" s="1599"/>
      <c r="M2" s="105"/>
      <c r="N2" s="105"/>
      <c r="O2" s="20"/>
      <c r="P2" s="20"/>
      <c r="Q2" s="20"/>
    </row>
    <row r="3" spans="1:17" ht="15.75">
      <c r="A3" s="6"/>
      <c r="B3" s="23" t="s">
        <v>0</v>
      </c>
      <c r="C3" s="6"/>
      <c r="D3" s="20"/>
      <c r="E3" s="1599"/>
      <c r="F3" s="1599"/>
      <c r="G3" s="1599"/>
      <c r="H3" s="1599"/>
      <c r="I3" s="1599"/>
      <c r="J3" s="1599"/>
      <c r="K3" s="1599"/>
      <c r="L3" s="1599"/>
      <c r="M3" s="105"/>
      <c r="N3" s="105"/>
      <c r="O3" s="20"/>
      <c r="P3" s="20"/>
      <c r="Q3" s="20"/>
    </row>
    <row r="4" spans="1:17" ht="12.75">
      <c r="A4" s="6"/>
      <c r="B4" s="25"/>
      <c r="C4" s="6"/>
      <c r="D4" s="20"/>
      <c r="E4" s="1599"/>
      <c r="F4" s="1599"/>
      <c r="G4" s="1599"/>
      <c r="H4" s="1599"/>
      <c r="I4" s="1599"/>
      <c r="J4" s="1599"/>
      <c r="K4" s="1599"/>
      <c r="L4" s="1599"/>
      <c r="M4" s="105"/>
      <c r="N4" s="105"/>
      <c r="O4" s="20"/>
      <c r="P4" s="20"/>
      <c r="Q4" s="20"/>
    </row>
    <row r="5" spans="1:17" ht="12.75">
      <c r="A5" s="1"/>
      <c r="B5" s="6"/>
      <c r="C5" s="1"/>
      <c r="D5" s="20"/>
      <c r="E5" s="1599"/>
      <c r="F5" s="1599"/>
      <c r="G5" s="1599"/>
      <c r="H5" s="1599"/>
      <c r="I5" s="1599"/>
      <c r="J5" s="1599"/>
      <c r="K5" s="1599"/>
      <c r="L5" s="1599"/>
      <c r="M5" s="105"/>
      <c r="N5" s="105"/>
      <c r="O5" s="20"/>
      <c r="P5" s="20"/>
      <c r="Q5" s="20"/>
    </row>
    <row r="6" spans="1:17" ht="14.25" customHeight="1">
      <c r="A6" s="1"/>
      <c r="B6" s="1182" t="s">
        <v>3145</v>
      </c>
      <c r="C6" s="1"/>
      <c r="D6" s="20"/>
      <c r="E6" s="1599"/>
      <c r="F6" s="1599"/>
      <c r="G6" s="1599"/>
      <c r="H6" s="1599"/>
      <c r="I6" s="1599"/>
      <c r="J6" s="1599"/>
      <c r="K6" s="1599"/>
      <c r="L6" s="1599"/>
      <c r="M6" s="105"/>
      <c r="N6" s="105"/>
      <c r="O6" s="323"/>
      <c r="P6" s="323"/>
      <c r="Q6" s="323"/>
    </row>
    <row r="7" spans="1:17">
      <c r="A7" s="1"/>
      <c r="B7" s="25"/>
      <c r="C7" s="1"/>
      <c r="D7" s="20"/>
      <c r="E7" s="1599"/>
      <c r="F7" s="1599"/>
      <c r="G7" s="1599"/>
      <c r="H7" s="1599"/>
      <c r="I7" s="1599"/>
      <c r="J7" s="1599"/>
      <c r="K7" s="1599"/>
      <c r="L7" s="1599"/>
      <c r="M7" s="105"/>
      <c r="N7" s="105"/>
      <c r="O7" s="323"/>
      <c r="P7" s="323"/>
      <c r="Q7" s="323"/>
    </row>
    <row r="8" spans="1:17">
      <c r="A8" s="1"/>
      <c r="B8" s="906"/>
      <c r="C8" s="1"/>
      <c r="D8" s="20"/>
      <c r="E8" s="1599"/>
      <c r="F8" s="1599"/>
      <c r="G8" s="1599"/>
      <c r="H8" s="1599"/>
      <c r="I8" s="1599"/>
      <c r="J8" s="1599"/>
      <c r="K8" s="1599"/>
      <c r="L8" s="1599"/>
      <c r="M8" s="105"/>
      <c r="N8" s="105"/>
      <c r="O8" s="323"/>
      <c r="P8" s="323"/>
      <c r="Q8" s="323"/>
    </row>
    <row r="9" spans="1:17" ht="15.75">
      <c r="A9" s="1"/>
      <c r="B9" s="11" t="s">
        <v>1</v>
      </c>
      <c r="C9" s="1"/>
      <c r="D9" s="20"/>
      <c r="E9" s="1599"/>
      <c r="F9" s="1599"/>
      <c r="G9" s="1599"/>
      <c r="H9" s="1599"/>
      <c r="I9" s="1599"/>
      <c r="J9" s="1599"/>
      <c r="K9" s="1599"/>
      <c r="L9" s="1599"/>
      <c r="M9" s="105"/>
      <c r="N9" s="105"/>
      <c r="O9" s="323"/>
      <c r="P9" s="323"/>
      <c r="Q9" s="323"/>
    </row>
    <row r="10" spans="1:17">
      <c r="A10" s="1"/>
      <c r="B10" s="12" t="s">
        <v>2</v>
      </c>
      <c r="C10" s="1"/>
      <c r="D10" s="20"/>
      <c r="E10" s="1599"/>
      <c r="F10" s="1599"/>
      <c r="G10" s="1599"/>
      <c r="H10" s="1599"/>
      <c r="I10" s="1599"/>
      <c r="J10" s="1599"/>
      <c r="K10" s="1599"/>
      <c r="L10" s="1599"/>
      <c r="M10" s="105"/>
      <c r="N10" s="105"/>
      <c r="O10" s="323"/>
      <c r="P10" s="323"/>
      <c r="Q10" s="323"/>
    </row>
    <row r="11" spans="1:17" ht="25.5">
      <c r="A11" s="10"/>
      <c r="B11" s="12" t="s">
        <v>3</v>
      </c>
      <c r="C11" s="10"/>
      <c r="D11" s="20"/>
      <c r="E11" s="1251" t="s">
        <v>825</v>
      </c>
      <c r="F11" s="324"/>
      <c r="G11" s="105"/>
      <c r="H11" s="105"/>
      <c r="I11" s="105"/>
      <c r="J11" s="105"/>
      <c r="K11" s="105"/>
      <c r="L11" s="105"/>
      <c r="M11" s="105"/>
      <c r="N11" s="105"/>
      <c r="O11" s="323"/>
      <c r="P11" s="323"/>
      <c r="Q11" s="323"/>
    </row>
    <row r="12" spans="1:17">
      <c r="A12" s="1"/>
      <c r="B12" s="12" t="s">
        <v>4</v>
      </c>
      <c r="C12" s="1"/>
      <c r="D12" s="20"/>
      <c r="E12" s="1278" t="s">
        <v>826</v>
      </c>
      <c r="F12" s="1254"/>
      <c r="G12" s="325" t="s">
        <v>827</v>
      </c>
      <c r="H12" s="1606" t="s">
        <v>828</v>
      </c>
      <c r="I12" s="1254"/>
      <c r="J12" s="1254"/>
      <c r="K12" s="1254"/>
      <c r="L12" s="1254"/>
      <c r="M12" s="1254"/>
      <c r="N12" s="1254"/>
      <c r="O12" s="323"/>
      <c r="P12" s="323"/>
      <c r="Q12" s="323"/>
    </row>
    <row r="13" spans="1:17">
      <c r="A13" s="1"/>
      <c r="B13" s="12" t="s">
        <v>5</v>
      </c>
      <c r="C13" s="1"/>
      <c r="D13" s="20"/>
      <c r="E13" s="1604" t="s">
        <v>1</v>
      </c>
      <c r="F13" s="1254"/>
      <c r="G13" s="1254"/>
      <c r="H13" s="1254"/>
      <c r="I13" s="1254"/>
      <c r="J13" s="1254"/>
      <c r="K13" s="1254"/>
      <c r="L13" s="1254"/>
      <c r="M13" s="1254"/>
      <c r="N13" s="1254"/>
      <c r="O13" s="323"/>
      <c r="P13" s="323"/>
      <c r="Q13" s="323"/>
    </row>
    <row r="14" spans="1:17">
      <c r="A14" s="1"/>
      <c r="B14" s="25"/>
      <c r="C14" s="1"/>
      <c r="D14" s="20"/>
      <c r="E14" s="1311" t="s">
        <v>829</v>
      </c>
      <c r="F14" s="1254"/>
      <c r="G14" s="1607" t="s">
        <v>830</v>
      </c>
      <c r="H14" s="1608" t="s">
        <v>831</v>
      </c>
      <c r="I14" s="1254"/>
      <c r="J14" s="1254"/>
      <c r="K14" s="1254"/>
      <c r="L14" s="1254"/>
      <c r="M14" s="1254"/>
      <c r="N14" s="1254"/>
      <c r="O14" s="323"/>
      <c r="P14" s="323"/>
      <c r="Q14" s="323"/>
    </row>
    <row r="15" spans="1:17">
      <c r="A15" s="1"/>
      <c r="B15" s="6"/>
      <c r="C15" s="1"/>
      <c r="D15" s="20"/>
      <c r="E15" s="1254"/>
      <c r="F15" s="1254"/>
      <c r="G15" s="1254"/>
      <c r="H15" s="1254"/>
      <c r="I15" s="1254"/>
      <c r="J15" s="1254"/>
      <c r="K15" s="1254"/>
      <c r="L15" s="1254"/>
      <c r="M15" s="1254"/>
      <c r="N15" s="1254"/>
      <c r="O15" s="323"/>
      <c r="P15" s="323"/>
      <c r="Q15" s="323"/>
    </row>
    <row r="16" spans="1:17" ht="15.75">
      <c r="A16" s="1"/>
      <c r="B16" s="11" t="s">
        <v>6</v>
      </c>
      <c r="C16" s="1"/>
      <c r="D16" s="20"/>
      <c r="E16" s="1254"/>
      <c r="F16" s="1254"/>
      <c r="G16" s="1254"/>
      <c r="H16" s="1254"/>
      <c r="I16" s="1254"/>
      <c r="J16" s="1254"/>
      <c r="K16" s="1254"/>
      <c r="L16" s="1254"/>
      <c r="M16" s="1254"/>
      <c r="N16" s="1254"/>
      <c r="O16" s="323"/>
      <c r="P16" s="323"/>
      <c r="Q16" s="323"/>
    </row>
    <row r="17" spans="1:17">
      <c r="A17" s="1"/>
      <c r="B17" s="12" t="s">
        <v>7</v>
      </c>
      <c r="C17" s="1"/>
      <c r="D17" s="20"/>
      <c r="E17" s="1254"/>
      <c r="F17" s="1254"/>
      <c r="G17" s="1254"/>
      <c r="H17" s="1254"/>
      <c r="I17" s="1254"/>
      <c r="J17" s="1254"/>
      <c r="K17" s="1254"/>
      <c r="L17" s="1254"/>
      <c r="M17" s="1254"/>
      <c r="N17" s="1254"/>
      <c r="O17" s="323"/>
      <c r="P17" s="323"/>
      <c r="Q17" s="323"/>
    </row>
    <row r="18" spans="1:17" ht="20.65" customHeight="1">
      <c r="A18" s="1"/>
      <c r="B18" s="12" t="s">
        <v>8</v>
      </c>
      <c r="C18" s="1"/>
      <c r="D18" s="20"/>
      <c r="E18" s="1254"/>
      <c r="F18" s="1254"/>
      <c r="G18" s="1254"/>
      <c r="H18" s="1254"/>
      <c r="I18" s="1254"/>
      <c r="J18" s="1254"/>
      <c r="K18" s="1254"/>
      <c r="L18" s="1254"/>
      <c r="M18" s="1254"/>
      <c r="N18" s="1254"/>
      <c r="O18" s="323"/>
      <c r="P18" s="323"/>
      <c r="Q18" s="323"/>
    </row>
    <row r="19" spans="1:17" ht="20.65" customHeight="1">
      <c r="A19" s="1"/>
      <c r="B19" s="12" t="s">
        <v>9</v>
      </c>
      <c r="C19" s="1"/>
      <c r="D19" s="20"/>
      <c r="E19" s="1254"/>
      <c r="F19" s="1254"/>
      <c r="G19" s="1254"/>
      <c r="H19" s="1254"/>
      <c r="I19" s="1254"/>
      <c r="J19" s="1254"/>
      <c r="K19" s="1254"/>
      <c r="L19" s="1254"/>
      <c r="M19" s="1254"/>
      <c r="N19" s="1254"/>
      <c r="O19" s="323"/>
      <c r="P19" s="323"/>
      <c r="Q19" s="323"/>
    </row>
    <row r="20" spans="1:17" ht="21" customHeight="1">
      <c r="A20" s="1"/>
      <c r="B20" s="12" t="s">
        <v>10</v>
      </c>
      <c r="C20" s="1"/>
      <c r="D20" s="20"/>
      <c r="E20" s="1254"/>
      <c r="F20" s="1254"/>
      <c r="G20" s="1254"/>
      <c r="H20" s="1254"/>
      <c r="I20" s="1254"/>
      <c r="J20" s="1254"/>
      <c r="K20" s="1254"/>
      <c r="L20" s="1254"/>
      <c r="M20" s="1254"/>
      <c r="N20" s="1254"/>
      <c r="O20" s="323"/>
      <c r="P20" s="323"/>
      <c r="Q20" s="323"/>
    </row>
    <row r="21" spans="1:17" ht="20.100000000000001" customHeight="1">
      <c r="A21" s="1"/>
      <c r="B21" s="12" t="s">
        <v>11</v>
      </c>
      <c r="C21" s="242"/>
      <c r="D21" s="20"/>
      <c r="E21" s="1254"/>
      <c r="F21" s="1254"/>
      <c r="G21" s="1254"/>
      <c r="H21" s="1254"/>
      <c r="I21" s="1254"/>
      <c r="J21" s="1254"/>
      <c r="K21" s="1254"/>
      <c r="L21" s="1254"/>
      <c r="M21" s="1254"/>
      <c r="N21" s="1254"/>
      <c r="O21" s="323"/>
      <c r="P21" s="323"/>
      <c r="Q21" s="323"/>
    </row>
    <row r="22" spans="1:17">
      <c r="A22" s="1"/>
      <c r="B22" s="25"/>
      <c r="C22" s="1"/>
      <c r="D22" s="20"/>
      <c r="E22" s="1254"/>
      <c r="F22" s="1254"/>
      <c r="G22" s="1254"/>
      <c r="H22" s="1254"/>
      <c r="I22" s="1254"/>
      <c r="J22" s="1254"/>
      <c r="K22" s="1254"/>
      <c r="L22" s="1254"/>
      <c r="M22" s="1254"/>
      <c r="N22" s="1254"/>
      <c r="O22" s="323"/>
      <c r="P22" s="323"/>
      <c r="Q22" s="323"/>
    </row>
    <row r="23" spans="1:17">
      <c r="A23" s="1"/>
      <c r="B23" s="6"/>
      <c r="C23" s="1"/>
      <c r="D23" s="20"/>
      <c r="E23" s="1260"/>
      <c r="F23" s="1260"/>
      <c r="G23" s="1260"/>
      <c r="H23" s="1260"/>
      <c r="I23" s="1260"/>
      <c r="J23" s="1260"/>
      <c r="K23" s="1260"/>
      <c r="L23" s="1260"/>
      <c r="M23" s="1260"/>
      <c r="N23" s="1260"/>
      <c r="O23" s="323"/>
      <c r="P23" s="323"/>
      <c r="Q23" s="323"/>
    </row>
    <row r="24" spans="1:17" ht="15.75">
      <c r="A24" s="1"/>
      <c r="B24" s="11" t="s">
        <v>12</v>
      </c>
      <c r="C24" s="1"/>
      <c r="D24" s="20"/>
      <c r="E24" s="327"/>
      <c r="F24" s="327"/>
      <c r="G24" s="1609" t="s">
        <v>830</v>
      </c>
      <c r="H24" s="1512" t="s">
        <v>832</v>
      </c>
      <c r="I24" s="1267"/>
      <c r="J24" s="1267"/>
      <c r="K24" s="1267"/>
      <c r="L24" s="1267"/>
      <c r="M24" s="1267"/>
      <c r="N24" s="1267"/>
      <c r="O24" s="323"/>
      <c r="P24" s="323"/>
      <c r="Q24" s="323"/>
    </row>
    <row r="25" spans="1:17">
      <c r="A25" s="1"/>
      <c r="B25" s="12" t="s">
        <v>13</v>
      </c>
      <c r="C25" s="1"/>
      <c r="D25" s="20"/>
      <c r="E25" s="1311" t="s">
        <v>833</v>
      </c>
      <c r="F25" s="1254"/>
      <c r="G25" s="1254"/>
      <c r="H25" s="1254"/>
      <c r="I25" s="1254"/>
      <c r="J25" s="1254"/>
      <c r="K25" s="1254"/>
      <c r="L25" s="1254"/>
      <c r="M25" s="1254"/>
      <c r="N25" s="1254"/>
      <c r="O25" s="323"/>
      <c r="P25" s="323"/>
      <c r="Q25" s="323"/>
    </row>
    <row r="26" spans="1:17">
      <c r="A26" s="1"/>
      <c r="B26" s="12" t="s">
        <v>14</v>
      </c>
      <c r="C26" s="1"/>
      <c r="D26" s="20"/>
      <c r="E26" s="1254"/>
      <c r="F26" s="1254"/>
      <c r="G26" s="1254"/>
      <c r="H26" s="1254"/>
      <c r="I26" s="1254"/>
      <c r="J26" s="1254"/>
      <c r="K26" s="1254"/>
      <c r="L26" s="1254"/>
      <c r="M26" s="1254"/>
      <c r="N26" s="1254"/>
      <c r="O26" s="323"/>
      <c r="P26" s="323"/>
      <c r="Q26" s="323"/>
    </row>
    <row r="27" spans="1:17">
      <c r="A27" s="1"/>
      <c r="B27" s="12" t="s">
        <v>15</v>
      </c>
      <c r="C27" s="242"/>
      <c r="D27" s="20"/>
      <c r="E27" s="1254"/>
      <c r="F27" s="1254"/>
      <c r="G27" s="1254"/>
      <c r="H27" s="1254"/>
      <c r="I27" s="1254"/>
      <c r="J27" s="1254"/>
      <c r="K27" s="1254"/>
      <c r="L27" s="1254"/>
      <c r="M27" s="1254"/>
      <c r="N27" s="1254"/>
      <c r="O27" s="323"/>
      <c r="P27" s="323"/>
      <c r="Q27" s="323"/>
    </row>
    <row r="28" spans="1:17">
      <c r="A28" s="1"/>
      <c r="B28" s="12" t="s">
        <v>16</v>
      </c>
      <c r="C28" s="1"/>
      <c r="D28" s="20"/>
      <c r="E28" s="1254"/>
      <c r="F28" s="1254"/>
      <c r="G28" s="1254"/>
      <c r="H28" s="1254"/>
      <c r="I28" s="1254"/>
      <c r="J28" s="1254"/>
      <c r="K28" s="1254"/>
      <c r="L28" s="1254"/>
      <c r="M28" s="1254"/>
      <c r="N28" s="1254"/>
      <c r="O28" s="323"/>
      <c r="P28" s="323"/>
      <c r="Q28" s="323"/>
    </row>
    <row r="29" spans="1:17">
      <c r="A29" s="1"/>
      <c r="B29" s="12" t="s">
        <v>17</v>
      </c>
      <c r="C29" s="1"/>
      <c r="D29" s="20"/>
      <c r="E29" s="1254"/>
      <c r="F29" s="1254"/>
      <c r="G29" s="1254"/>
      <c r="H29" s="1254"/>
      <c r="I29" s="1254"/>
      <c r="J29" s="1254"/>
      <c r="K29" s="1254"/>
      <c r="L29" s="1254"/>
      <c r="M29" s="1254"/>
      <c r="N29" s="1254"/>
      <c r="O29" s="323"/>
      <c r="P29" s="323"/>
      <c r="Q29" s="323"/>
    </row>
    <row r="30" spans="1:17">
      <c r="A30" s="1"/>
      <c r="B30" s="25"/>
      <c r="C30" s="1"/>
      <c r="D30" s="20"/>
      <c r="E30" s="1254"/>
      <c r="F30" s="1254"/>
      <c r="G30" s="1254"/>
      <c r="H30" s="1254"/>
      <c r="I30" s="1254"/>
      <c r="J30" s="1254"/>
      <c r="K30" s="1254"/>
      <c r="L30" s="1254"/>
      <c r="M30" s="1254"/>
      <c r="N30" s="1254"/>
      <c r="O30" s="323"/>
      <c r="P30" s="323"/>
      <c r="Q30" s="323"/>
    </row>
    <row r="31" spans="1:17">
      <c r="A31" s="1"/>
      <c r="B31" s="6"/>
      <c r="C31" s="1"/>
      <c r="D31" s="20"/>
      <c r="E31" s="1254"/>
      <c r="F31" s="1254"/>
      <c r="G31" s="1254"/>
      <c r="H31" s="1254"/>
      <c r="I31" s="1254"/>
      <c r="J31" s="1254"/>
      <c r="K31" s="1254"/>
      <c r="L31" s="1254"/>
      <c r="M31" s="1254"/>
      <c r="N31" s="1254"/>
      <c r="O31" s="323"/>
      <c r="P31" s="323"/>
      <c r="Q31" s="323"/>
    </row>
    <row r="32" spans="1:17" ht="15.75">
      <c r="A32" s="1"/>
      <c r="B32" s="14" t="s">
        <v>18</v>
      </c>
      <c r="C32" s="1"/>
      <c r="D32" s="20"/>
      <c r="E32" s="1254"/>
      <c r="F32" s="1254"/>
      <c r="G32" s="1254"/>
      <c r="H32" s="1254"/>
      <c r="I32" s="1254"/>
      <c r="J32" s="1254"/>
      <c r="K32" s="1254"/>
      <c r="L32" s="1254"/>
      <c r="M32" s="1254"/>
      <c r="N32" s="1254"/>
      <c r="O32" s="323"/>
      <c r="P32" s="323"/>
      <c r="Q32" s="323"/>
    </row>
    <row r="33" spans="1:17" ht="15.75" customHeight="1">
      <c r="A33" s="1"/>
      <c r="B33" s="12" t="s">
        <v>19</v>
      </c>
      <c r="C33" s="1"/>
      <c r="D33" s="20"/>
      <c r="E33" s="1254"/>
      <c r="F33" s="1254"/>
      <c r="G33" s="1254"/>
      <c r="H33" s="1254"/>
      <c r="I33" s="1254"/>
      <c r="J33" s="1254"/>
      <c r="K33" s="1254"/>
      <c r="L33" s="1254"/>
      <c r="M33" s="1254"/>
      <c r="N33" s="1254"/>
      <c r="O33" s="323"/>
      <c r="P33" s="323"/>
      <c r="Q33" s="323"/>
    </row>
    <row r="34" spans="1:17">
      <c r="A34" s="1"/>
      <c r="B34" s="6"/>
      <c r="C34" s="1"/>
      <c r="D34" s="20"/>
      <c r="E34" s="1260"/>
      <c r="F34" s="1260"/>
      <c r="G34" s="1260"/>
      <c r="H34" s="1260"/>
      <c r="I34" s="1260"/>
      <c r="J34" s="1260"/>
      <c r="K34" s="1260"/>
      <c r="L34" s="1260"/>
      <c r="M34" s="1260"/>
      <c r="N34" s="1260"/>
      <c r="O34" s="323"/>
      <c r="P34" s="323"/>
      <c r="Q34" s="323"/>
    </row>
    <row r="35" spans="1:17" ht="15.75">
      <c r="A35" s="1"/>
      <c r="B35" s="14"/>
      <c r="C35" s="1"/>
      <c r="D35" s="20"/>
      <c r="E35" s="328"/>
      <c r="F35" s="328"/>
      <c r="G35" s="1610" t="s">
        <v>834</v>
      </c>
      <c r="H35" s="1605" t="s">
        <v>835</v>
      </c>
      <c r="I35" s="1267"/>
      <c r="J35" s="1267"/>
      <c r="K35" s="1267"/>
      <c r="L35" s="1267"/>
      <c r="M35" s="1267"/>
      <c r="N35" s="1267"/>
      <c r="O35" s="323"/>
      <c r="P35" s="323"/>
      <c r="Q35" s="323"/>
    </row>
    <row r="36" spans="1:17">
      <c r="A36" s="1"/>
      <c r="B36" s="30"/>
      <c r="C36" s="1"/>
      <c r="D36" s="20"/>
      <c r="E36" s="1388" t="s">
        <v>836</v>
      </c>
      <c r="F36" s="1254"/>
      <c r="G36" s="1254"/>
      <c r="H36" s="1254"/>
      <c r="I36" s="1254"/>
      <c r="J36" s="1254"/>
      <c r="K36" s="1254"/>
      <c r="L36" s="1254"/>
      <c r="M36" s="1254"/>
      <c r="N36" s="1254"/>
      <c r="O36" s="323"/>
      <c r="P36" s="323"/>
      <c r="Q36" s="323"/>
    </row>
    <row r="37" spans="1:17">
      <c r="A37" s="1"/>
      <c r="B37" s="6"/>
      <c r="C37" s="1"/>
      <c r="D37" s="20"/>
      <c r="E37" s="1254"/>
      <c r="F37" s="1254"/>
      <c r="G37" s="1254"/>
      <c r="H37" s="1254"/>
      <c r="I37" s="1254"/>
      <c r="J37" s="1254"/>
      <c r="K37" s="1254"/>
      <c r="L37" s="1254"/>
      <c r="M37" s="1254"/>
      <c r="N37" s="1254"/>
      <c r="O37" s="323"/>
      <c r="P37" s="323"/>
      <c r="Q37" s="323"/>
    </row>
    <row r="38" spans="1:17">
      <c r="A38" s="1"/>
      <c r="B38" s="4"/>
      <c r="C38" s="1"/>
      <c r="D38" s="20"/>
      <c r="E38" s="1254"/>
      <c r="F38" s="1254"/>
      <c r="G38" s="1254"/>
      <c r="H38" s="1254"/>
      <c r="I38" s="1254"/>
      <c r="J38" s="1254"/>
      <c r="K38" s="1254"/>
      <c r="L38" s="1254"/>
      <c r="M38" s="1254"/>
      <c r="N38" s="1254"/>
      <c r="O38" s="323"/>
      <c r="P38" s="323"/>
      <c r="Q38" s="323"/>
    </row>
    <row r="39" spans="1:17">
      <c r="A39" s="1"/>
      <c r="B39" s="9"/>
      <c r="C39" s="1"/>
      <c r="D39" s="20"/>
      <c r="E39" s="1254"/>
      <c r="F39" s="1254"/>
      <c r="G39" s="1254"/>
      <c r="H39" s="1254"/>
      <c r="I39" s="1254"/>
      <c r="J39" s="1254"/>
      <c r="K39" s="1254"/>
      <c r="L39" s="1254"/>
      <c r="M39" s="1254"/>
      <c r="N39" s="1254"/>
      <c r="O39" s="323"/>
      <c r="P39" s="323"/>
      <c r="Q39" s="323"/>
    </row>
    <row r="40" spans="1:17" ht="15.75">
      <c r="A40" s="1"/>
      <c r="B40" s="11"/>
      <c r="C40" s="1"/>
      <c r="D40" s="20"/>
      <c r="E40" s="1254"/>
      <c r="F40" s="1254"/>
      <c r="G40" s="1254"/>
      <c r="H40" s="1254"/>
      <c r="I40" s="1254"/>
      <c r="J40" s="1254"/>
      <c r="K40" s="1254"/>
      <c r="L40" s="1254"/>
      <c r="M40" s="1254"/>
      <c r="N40" s="1254"/>
      <c r="O40" s="323"/>
      <c r="P40" s="323"/>
      <c r="Q40" s="323"/>
    </row>
    <row r="41" spans="1:17">
      <c r="A41" s="1"/>
      <c r="B41" s="4"/>
      <c r="C41" s="1"/>
      <c r="D41" s="20"/>
      <c r="E41" s="1254"/>
      <c r="F41" s="1254"/>
      <c r="G41" s="1254"/>
      <c r="H41" s="1254"/>
      <c r="I41" s="1254"/>
      <c r="J41" s="1254"/>
      <c r="K41" s="1254"/>
      <c r="L41" s="1254"/>
      <c r="M41" s="1254"/>
      <c r="N41" s="1254"/>
      <c r="O41" s="323"/>
      <c r="P41" s="323"/>
      <c r="Q41" s="323"/>
    </row>
    <row r="42" spans="1:17">
      <c r="A42" s="1"/>
      <c r="B42" s="9"/>
      <c r="C42" s="1"/>
      <c r="D42" s="20"/>
      <c r="E42" s="1254"/>
      <c r="F42" s="1254"/>
      <c r="G42" s="1254"/>
      <c r="H42" s="1254"/>
      <c r="I42" s="1254"/>
      <c r="J42" s="1254"/>
      <c r="K42" s="1254"/>
      <c r="L42" s="1254"/>
      <c r="M42" s="1254"/>
      <c r="N42" s="1254"/>
      <c r="O42" s="323"/>
      <c r="P42" s="323"/>
      <c r="Q42" s="323"/>
    </row>
    <row r="43" spans="1:17" ht="15.75">
      <c r="A43" s="1"/>
      <c r="B43" s="11"/>
      <c r="C43" s="1"/>
      <c r="D43" s="20"/>
      <c r="E43" s="1254"/>
      <c r="F43" s="1254"/>
      <c r="G43" s="1254"/>
      <c r="H43" s="1254"/>
      <c r="I43" s="1254"/>
      <c r="J43" s="1254"/>
      <c r="K43" s="1254"/>
      <c r="L43" s="1254"/>
      <c r="M43" s="1254"/>
      <c r="N43" s="1254"/>
      <c r="O43" s="323"/>
      <c r="P43" s="323"/>
      <c r="Q43" s="323"/>
    </row>
    <row r="44" spans="1:17">
      <c r="A44" s="1"/>
      <c r="B44" s="4"/>
      <c r="C44" s="1"/>
      <c r="D44" s="20"/>
      <c r="E44" s="1254"/>
      <c r="F44" s="1254"/>
      <c r="G44" s="1254"/>
      <c r="H44" s="1254"/>
      <c r="I44" s="1254"/>
      <c r="J44" s="1254"/>
      <c r="K44" s="1254"/>
      <c r="L44" s="1254"/>
      <c r="M44" s="1254"/>
      <c r="N44" s="1254"/>
      <c r="O44" s="329"/>
      <c r="P44" s="329"/>
      <c r="Q44" s="329"/>
    </row>
    <row r="45" spans="1:17">
      <c r="A45" s="1"/>
      <c r="B45" s="4"/>
      <c r="C45" s="1"/>
      <c r="D45" s="20"/>
      <c r="E45" s="1254"/>
      <c r="F45" s="1254"/>
      <c r="G45" s="1254"/>
      <c r="H45" s="1254"/>
      <c r="I45" s="1254"/>
      <c r="J45" s="1254"/>
      <c r="K45" s="1254"/>
      <c r="L45" s="1254"/>
      <c r="M45" s="1254"/>
      <c r="N45" s="1254"/>
      <c r="O45" s="329"/>
      <c r="P45" s="329"/>
      <c r="Q45" s="329"/>
    </row>
    <row r="46" spans="1:17">
      <c r="A46" s="1"/>
      <c r="B46" s="4"/>
      <c r="C46" s="1"/>
      <c r="D46" s="20"/>
      <c r="E46" s="1254"/>
      <c r="F46" s="1254"/>
      <c r="G46" s="1254"/>
      <c r="H46" s="1254"/>
      <c r="I46" s="1254"/>
      <c r="J46" s="1254"/>
      <c r="K46" s="1254"/>
      <c r="L46" s="1254"/>
      <c r="M46" s="1254"/>
      <c r="N46" s="1254"/>
      <c r="O46" s="330"/>
      <c r="P46" s="330"/>
      <c r="Q46" s="330"/>
    </row>
    <row r="47" spans="1:17">
      <c r="A47" s="1"/>
      <c r="B47" s="4"/>
      <c r="C47" s="1"/>
      <c r="D47" s="20"/>
      <c r="E47" s="1254"/>
      <c r="F47" s="1254"/>
      <c r="G47" s="1254"/>
      <c r="H47" s="1254"/>
      <c r="I47" s="1254"/>
      <c r="J47" s="1254"/>
      <c r="K47" s="1254"/>
      <c r="L47" s="1254"/>
      <c r="M47" s="1254"/>
      <c r="N47" s="1254"/>
      <c r="O47" s="329"/>
      <c r="P47" s="329"/>
      <c r="Q47" s="329"/>
    </row>
    <row r="48" spans="1:17">
      <c r="A48" s="1"/>
      <c r="B48" s="4"/>
      <c r="C48" s="1"/>
      <c r="D48" s="20"/>
      <c r="E48" s="1254"/>
      <c r="F48" s="1254"/>
      <c r="G48" s="1254"/>
      <c r="H48" s="1254"/>
      <c r="I48" s="1254"/>
      <c r="J48" s="1254"/>
      <c r="K48" s="1254"/>
      <c r="L48" s="1254"/>
      <c r="M48" s="1254"/>
      <c r="N48" s="1254"/>
      <c r="O48" s="329"/>
      <c r="P48" s="329"/>
      <c r="Q48" s="329"/>
    </row>
    <row r="49" spans="1:17">
      <c r="A49" s="1"/>
      <c r="B49" s="9"/>
      <c r="C49" s="1"/>
      <c r="D49" s="20"/>
      <c r="E49" s="1254"/>
      <c r="F49" s="1254"/>
      <c r="G49" s="1254"/>
      <c r="H49" s="1254"/>
      <c r="I49" s="1254"/>
      <c r="J49" s="1254"/>
      <c r="K49" s="1254"/>
      <c r="L49" s="1254"/>
      <c r="M49" s="1254"/>
      <c r="N49" s="1254"/>
      <c r="O49" s="329"/>
      <c r="P49" s="329"/>
      <c r="Q49" s="329"/>
    </row>
    <row r="50" spans="1:17" ht="15.75">
      <c r="A50" s="1"/>
      <c r="B50" s="11"/>
      <c r="C50" s="1"/>
      <c r="D50" s="20"/>
      <c r="E50" s="1254"/>
      <c r="F50" s="1254"/>
      <c r="G50" s="1254"/>
      <c r="H50" s="1254"/>
      <c r="I50" s="1254"/>
      <c r="J50" s="1254"/>
      <c r="K50" s="1254"/>
      <c r="L50" s="1254"/>
      <c r="M50" s="1254"/>
      <c r="N50" s="1254"/>
      <c r="O50" s="329"/>
      <c r="P50" s="329"/>
      <c r="Q50" s="329"/>
    </row>
    <row r="51" spans="1:17">
      <c r="A51" s="1"/>
      <c r="B51" s="4"/>
      <c r="C51" s="1"/>
      <c r="D51" s="20"/>
      <c r="E51" s="1254"/>
      <c r="F51" s="1254"/>
      <c r="G51" s="1254"/>
      <c r="H51" s="1254"/>
      <c r="I51" s="1254"/>
      <c r="J51" s="1254"/>
      <c r="K51" s="1254"/>
      <c r="L51" s="1254"/>
      <c r="M51" s="1254"/>
      <c r="N51" s="1254"/>
      <c r="O51" s="329"/>
      <c r="P51" s="329"/>
      <c r="Q51" s="329"/>
    </row>
    <row r="52" spans="1:17">
      <c r="A52" s="1"/>
      <c r="B52" s="4"/>
      <c r="C52" s="1"/>
      <c r="D52" s="20"/>
      <c r="E52" s="1254"/>
      <c r="F52" s="1254"/>
      <c r="G52" s="1254"/>
      <c r="H52" s="1254"/>
      <c r="I52" s="1254"/>
      <c r="J52" s="1254"/>
      <c r="K52" s="1254"/>
      <c r="L52" s="1254"/>
      <c r="M52" s="1254"/>
      <c r="N52" s="1254"/>
      <c r="O52" s="329"/>
      <c r="P52" s="329"/>
      <c r="Q52" s="329"/>
    </row>
    <row r="53" spans="1:17">
      <c r="A53" s="1"/>
      <c r="B53" s="4"/>
      <c r="C53" s="1"/>
      <c r="D53" s="20"/>
      <c r="E53" s="1254"/>
      <c r="F53" s="1254"/>
      <c r="G53" s="1254"/>
      <c r="H53" s="1254"/>
      <c r="I53" s="1254"/>
      <c r="J53" s="1254"/>
      <c r="K53" s="1254"/>
      <c r="L53" s="1254"/>
      <c r="M53" s="1254"/>
      <c r="N53" s="1254"/>
      <c r="O53" s="329"/>
      <c r="P53" s="329"/>
      <c r="Q53" s="329"/>
    </row>
    <row r="54" spans="1:17">
      <c r="A54" s="1"/>
      <c r="B54" s="4"/>
      <c r="C54" s="1"/>
      <c r="D54" s="20"/>
      <c r="E54" s="1254"/>
      <c r="F54" s="1254"/>
      <c r="G54" s="1254"/>
      <c r="H54" s="1254"/>
      <c r="I54" s="1254"/>
      <c r="J54" s="1254"/>
      <c r="K54" s="1254"/>
      <c r="L54" s="1254"/>
      <c r="M54" s="1254"/>
      <c r="N54" s="1254"/>
      <c r="O54" s="329"/>
      <c r="P54" s="329"/>
      <c r="Q54" s="329"/>
    </row>
    <row r="55" spans="1:17">
      <c r="A55" s="1"/>
      <c r="B55" s="57"/>
      <c r="C55" s="1"/>
      <c r="D55" s="20"/>
      <c r="E55" s="1254"/>
      <c r="F55" s="1254"/>
      <c r="G55" s="1254"/>
      <c r="H55" s="1254"/>
      <c r="I55" s="1254"/>
      <c r="J55" s="1254"/>
      <c r="K55" s="1254"/>
      <c r="L55" s="1254"/>
      <c r="M55" s="1254"/>
      <c r="N55" s="1254"/>
      <c r="O55" s="329"/>
      <c r="P55" s="329"/>
      <c r="Q55" s="329"/>
    </row>
    <row r="56" spans="1:17">
      <c r="A56" s="1"/>
      <c r="B56" s="4"/>
      <c r="C56" s="1"/>
      <c r="D56" s="20"/>
      <c r="E56" s="1254"/>
      <c r="F56" s="1254"/>
      <c r="G56" s="1254"/>
      <c r="H56" s="1254"/>
      <c r="I56" s="1254"/>
      <c r="J56" s="1254"/>
      <c r="K56" s="1254"/>
      <c r="L56" s="1254"/>
      <c r="M56" s="1254"/>
      <c r="N56" s="1254"/>
      <c r="O56" s="329"/>
      <c r="P56" s="329"/>
      <c r="Q56" s="329"/>
    </row>
    <row r="57" spans="1:17">
      <c r="A57" s="1"/>
      <c r="B57" s="9"/>
      <c r="C57" s="1"/>
      <c r="D57" s="20"/>
      <c r="E57" s="1254"/>
      <c r="F57" s="1254"/>
      <c r="G57" s="1254"/>
      <c r="H57" s="1254"/>
      <c r="I57" s="1254"/>
      <c r="J57" s="1254"/>
      <c r="K57" s="1254"/>
      <c r="L57" s="1254"/>
      <c r="M57" s="1254"/>
      <c r="N57" s="1254"/>
      <c r="O57" s="329"/>
      <c r="P57" s="329"/>
      <c r="Q57" s="329"/>
    </row>
    <row r="58" spans="1:17" ht="15.75">
      <c r="A58" s="1"/>
      <c r="B58" s="11"/>
      <c r="C58" s="1"/>
      <c r="D58" s="20"/>
      <c r="E58" s="1604" t="s">
        <v>837</v>
      </c>
      <c r="F58" s="1254"/>
      <c r="G58" s="1254"/>
      <c r="H58" s="1254"/>
      <c r="I58" s="1254"/>
      <c r="J58" s="1254"/>
      <c r="K58" s="1254"/>
      <c r="L58" s="1254"/>
      <c r="M58" s="1254"/>
      <c r="N58" s="1254"/>
      <c r="O58" s="329"/>
      <c r="P58" s="329"/>
      <c r="Q58" s="329"/>
    </row>
    <row r="59" spans="1:17">
      <c r="A59" s="1"/>
      <c r="B59" s="4"/>
      <c r="C59" s="1"/>
      <c r="D59" s="20"/>
      <c r="E59" s="1311" t="s">
        <v>838</v>
      </c>
      <c r="F59" s="1254"/>
      <c r="G59" s="1611" t="s">
        <v>830</v>
      </c>
      <c r="H59" s="1318" t="s">
        <v>839</v>
      </c>
      <c r="I59" s="1254"/>
      <c r="J59" s="1254"/>
      <c r="K59" s="1254"/>
      <c r="L59" s="1254"/>
      <c r="M59" s="1254"/>
      <c r="N59" s="1254"/>
      <c r="O59" s="329"/>
      <c r="P59" s="329"/>
      <c r="Q59" s="329"/>
    </row>
    <row r="60" spans="1:17">
      <c r="A60" s="1"/>
      <c r="B60" s="4"/>
      <c r="C60" s="1"/>
      <c r="D60" s="20"/>
      <c r="E60" s="1254"/>
      <c r="F60" s="1254"/>
      <c r="G60" s="1254"/>
      <c r="H60" s="1254"/>
      <c r="I60" s="1254"/>
      <c r="J60" s="1254"/>
      <c r="K60" s="1254"/>
      <c r="L60" s="1254"/>
      <c r="M60" s="1254"/>
      <c r="N60" s="1254"/>
      <c r="O60" s="329"/>
      <c r="P60" s="329"/>
      <c r="Q60" s="329"/>
    </row>
    <row r="61" spans="1:17">
      <c r="A61" s="1"/>
      <c r="B61" s="4"/>
      <c r="C61" s="1"/>
      <c r="D61" s="20"/>
      <c r="E61" s="1254"/>
      <c r="F61" s="1254"/>
      <c r="G61" s="1254"/>
      <c r="H61" s="1254"/>
      <c r="I61" s="1254"/>
      <c r="J61" s="1254"/>
      <c r="K61" s="1254"/>
      <c r="L61" s="1254"/>
      <c r="M61" s="1254"/>
      <c r="N61" s="1254"/>
      <c r="O61" s="329"/>
      <c r="P61" s="329"/>
      <c r="Q61" s="329"/>
    </row>
    <row r="62" spans="1:17">
      <c r="A62" s="1"/>
      <c r="B62" s="4"/>
      <c r="C62" s="1"/>
      <c r="D62" s="20"/>
      <c r="E62" s="1254"/>
      <c r="F62" s="1254"/>
      <c r="G62" s="1254"/>
      <c r="H62" s="1254"/>
      <c r="I62" s="1254"/>
      <c r="J62" s="1254"/>
      <c r="K62" s="1254"/>
      <c r="L62" s="1254"/>
      <c r="M62" s="1254"/>
      <c r="N62" s="1254"/>
      <c r="O62" s="329"/>
      <c r="P62" s="329"/>
      <c r="Q62" s="329"/>
    </row>
    <row r="63" spans="1:17">
      <c r="A63" s="1"/>
      <c r="B63" s="4"/>
      <c r="C63" s="1"/>
      <c r="D63" s="20"/>
      <c r="E63" s="1254"/>
      <c r="F63" s="1254"/>
      <c r="G63" s="1254"/>
      <c r="H63" s="1254"/>
      <c r="I63" s="1254"/>
      <c r="J63" s="1254"/>
      <c r="K63" s="1254"/>
      <c r="L63" s="1254"/>
      <c r="M63" s="1254"/>
      <c r="N63" s="1254"/>
      <c r="O63" s="329"/>
      <c r="P63" s="329"/>
      <c r="Q63" s="329"/>
    </row>
    <row r="64" spans="1:17">
      <c r="A64" s="1"/>
      <c r="B64" s="4"/>
      <c r="C64" s="1"/>
      <c r="D64" s="20"/>
      <c r="E64" s="1254"/>
      <c r="F64" s="1254"/>
      <c r="G64" s="1254"/>
      <c r="H64" s="1254"/>
      <c r="I64" s="1254"/>
      <c r="J64" s="1254"/>
      <c r="K64" s="1254"/>
      <c r="L64" s="1254"/>
      <c r="M64" s="1254"/>
      <c r="N64" s="1254"/>
      <c r="O64" s="329"/>
      <c r="P64" s="329"/>
      <c r="Q64" s="329"/>
    </row>
    <row r="65" spans="1:17">
      <c r="A65" s="1"/>
      <c r="B65" s="9"/>
      <c r="C65" s="1"/>
      <c r="D65" s="20"/>
      <c r="E65" s="1254"/>
      <c r="F65" s="1254"/>
      <c r="G65" s="1254"/>
      <c r="H65" s="1254"/>
      <c r="I65" s="1254"/>
      <c r="J65" s="1254"/>
      <c r="K65" s="1254"/>
      <c r="L65" s="1254"/>
      <c r="M65" s="1254"/>
      <c r="N65" s="1254"/>
      <c r="O65" s="329"/>
      <c r="P65" s="329"/>
      <c r="Q65" s="329"/>
    </row>
    <row r="66" spans="1:17" ht="15.75">
      <c r="A66" s="1"/>
      <c r="B66" s="11"/>
      <c r="C66" s="1"/>
      <c r="D66" s="20"/>
      <c r="E66" s="1254"/>
      <c r="F66" s="1254"/>
      <c r="G66" s="1254"/>
      <c r="H66" s="1254"/>
      <c r="I66" s="1254"/>
      <c r="J66" s="1254"/>
      <c r="K66" s="1254"/>
      <c r="L66" s="1254"/>
      <c r="M66" s="1254"/>
      <c r="N66" s="1254"/>
      <c r="O66" s="329"/>
      <c r="P66" s="329"/>
      <c r="Q66" s="329"/>
    </row>
    <row r="67" spans="1:17">
      <c r="A67" s="1"/>
      <c r="B67" s="4"/>
      <c r="C67" s="1"/>
      <c r="D67" s="20"/>
      <c r="E67" s="1254"/>
      <c r="F67" s="1254"/>
      <c r="G67" s="1254"/>
      <c r="H67" s="1254"/>
      <c r="I67" s="1254"/>
      <c r="J67" s="1254"/>
      <c r="K67" s="1254"/>
      <c r="L67" s="1254"/>
      <c r="M67" s="1254"/>
      <c r="N67" s="1254"/>
      <c r="O67" s="329"/>
      <c r="P67" s="329"/>
      <c r="Q67" s="329"/>
    </row>
    <row r="68" spans="1:17">
      <c r="A68" s="1"/>
      <c r="B68" s="15"/>
      <c r="C68" s="1"/>
      <c r="D68" s="20"/>
      <c r="E68" s="1254"/>
      <c r="F68" s="1254"/>
      <c r="G68" s="1254"/>
      <c r="H68" s="1254"/>
      <c r="I68" s="1254"/>
      <c r="J68" s="1254"/>
      <c r="K68" s="1254"/>
      <c r="L68" s="1254"/>
      <c r="M68" s="1254"/>
      <c r="N68" s="1254"/>
      <c r="O68" s="329"/>
      <c r="P68" s="329"/>
      <c r="Q68" s="329"/>
    </row>
    <row r="69" spans="1:17">
      <c r="A69" s="1"/>
      <c r="B69" s="4"/>
      <c r="C69" s="1"/>
      <c r="D69" s="20"/>
      <c r="E69" s="1254"/>
      <c r="F69" s="1254"/>
      <c r="G69" s="1254"/>
      <c r="H69" s="1254"/>
      <c r="I69" s="1254"/>
      <c r="J69" s="1254"/>
      <c r="K69" s="1254"/>
      <c r="L69" s="1254"/>
      <c r="M69" s="1254"/>
      <c r="N69" s="1254"/>
      <c r="O69" s="329"/>
      <c r="P69" s="329"/>
      <c r="Q69" s="329"/>
    </row>
    <row r="70" spans="1:17" ht="15.75">
      <c r="A70" s="1"/>
      <c r="B70" s="16"/>
      <c r="C70" s="1"/>
      <c r="D70" s="20"/>
      <c r="E70" s="1254"/>
      <c r="F70" s="1254"/>
      <c r="G70" s="1254"/>
      <c r="H70" s="1254"/>
      <c r="I70" s="1254"/>
      <c r="J70" s="1254"/>
      <c r="K70" s="1254"/>
      <c r="L70" s="1254"/>
      <c r="M70" s="1254"/>
      <c r="N70" s="1254"/>
      <c r="O70" s="329"/>
      <c r="P70" s="329"/>
      <c r="Q70" s="329"/>
    </row>
    <row r="71" spans="1:17" ht="33" customHeight="1">
      <c r="A71" s="1"/>
      <c r="B71" s="4"/>
      <c r="C71" s="1"/>
      <c r="D71" s="20"/>
      <c r="E71" s="1254"/>
      <c r="F71" s="1254"/>
      <c r="G71" s="1254"/>
      <c r="H71" s="1254"/>
      <c r="I71" s="1254"/>
      <c r="J71" s="1254"/>
      <c r="K71" s="1254"/>
      <c r="L71" s="1254"/>
      <c r="M71" s="1254"/>
      <c r="N71" s="1254"/>
      <c r="O71" s="329"/>
      <c r="P71" s="329"/>
      <c r="Q71" s="329"/>
    </row>
    <row r="72" spans="1:17">
      <c r="A72" s="1"/>
      <c r="B72" s="9"/>
      <c r="C72" s="1"/>
      <c r="D72" s="20"/>
      <c r="E72" s="1254"/>
      <c r="F72" s="1254"/>
      <c r="G72" s="1254"/>
      <c r="H72" s="1254"/>
      <c r="I72" s="1254"/>
      <c r="J72" s="1254"/>
      <c r="K72" s="1254"/>
      <c r="L72" s="1254"/>
      <c r="M72" s="1254"/>
      <c r="N72" s="1254"/>
      <c r="O72" s="329"/>
      <c r="P72" s="329"/>
      <c r="Q72" s="329"/>
    </row>
    <row r="73" spans="1:17" ht="15.75">
      <c r="A73" s="1"/>
      <c r="B73" s="11"/>
      <c r="C73" s="1"/>
      <c r="D73" s="20"/>
      <c r="E73" s="1254"/>
      <c r="F73" s="1254"/>
      <c r="G73" s="1254"/>
      <c r="H73" s="1254"/>
      <c r="I73" s="1254"/>
      <c r="J73" s="1254"/>
      <c r="K73" s="1254"/>
      <c r="L73" s="1254"/>
      <c r="M73" s="1254"/>
      <c r="N73" s="1254"/>
      <c r="O73" s="329"/>
      <c r="P73" s="329"/>
      <c r="Q73" s="329"/>
    </row>
    <row r="74" spans="1:17">
      <c r="A74" s="1"/>
      <c r="B74" s="4"/>
      <c r="C74" s="1"/>
      <c r="D74" s="20"/>
      <c r="E74" s="1260"/>
      <c r="F74" s="1260"/>
      <c r="G74" s="1260"/>
      <c r="H74" s="1260"/>
      <c r="I74" s="1260"/>
      <c r="J74" s="1260"/>
      <c r="K74" s="1260"/>
      <c r="L74" s="1260"/>
      <c r="M74" s="1260"/>
      <c r="N74" s="1260"/>
      <c r="O74" s="329"/>
      <c r="P74" s="329"/>
      <c r="Q74" s="329"/>
    </row>
    <row r="75" spans="1:17">
      <c r="A75" s="1"/>
      <c r="B75" s="9"/>
      <c r="C75" s="1"/>
      <c r="D75" s="20"/>
      <c r="E75" s="257"/>
      <c r="F75" s="257"/>
      <c r="G75" s="1610" t="s">
        <v>834</v>
      </c>
      <c r="H75" s="1605" t="s">
        <v>840</v>
      </c>
      <c r="I75" s="1267"/>
      <c r="J75" s="1267"/>
      <c r="K75" s="1267"/>
      <c r="L75" s="1267"/>
      <c r="M75" s="1267"/>
      <c r="N75" s="1267"/>
      <c r="O75" s="329"/>
      <c r="P75" s="329"/>
      <c r="Q75" s="329"/>
    </row>
    <row r="76" spans="1:17" ht="15.75">
      <c r="A76" s="1"/>
      <c r="B76" s="11"/>
      <c r="C76" s="1"/>
      <c r="D76" s="20"/>
      <c r="E76" s="1311" t="s">
        <v>841</v>
      </c>
      <c r="F76" s="1254"/>
      <c r="G76" s="1254"/>
      <c r="H76" s="1254"/>
      <c r="I76" s="1254"/>
      <c r="J76" s="1254"/>
      <c r="K76" s="1254"/>
      <c r="L76" s="1254"/>
      <c r="M76" s="1254"/>
      <c r="N76" s="1254"/>
      <c r="O76" s="329"/>
      <c r="P76" s="329"/>
      <c r="Q76" s="329"/>
    </row>
    <row r="77" spans="1:17">
      <c r="A77" s="1"/>
      <c r="B77" s="4"/>
      <c r="C77" s="1"/>
      <c r="D77" s="20"/>
      <c r="E77" s="1254"/>
      <c r="F77" s="1254"/>
      <c r="G77" s="1254"/>
      <c r="H77" s="1254"/>
      <c r="I77" s="1254"/>
      <c r="J77" s="1254"/>
      <c r="K77" s="1254"/>
      <c r="L77" s="1254"/>
      <c r="M77" s="1254"/>
      <c r="N77" s="1254"/>
      <c r="O77" s="329"/>
      <c r="P77" s="329"/>
      <c r="Q77" s="329"/>
    </row>
    <row r="78" spans="1:17">
      <c r="A78" s="1"/>
      <c r="B78" s="4"/>
      <c r="C78" s="1"/>
      <c r="D78" s="20"/>
      <c r="E78" s="1254"/>
      <c r="F78" s="1254"/>
      <c r="G78" s="1254"/>
      <c r="H78" s="1254"/>
      <c r="I78" s="1254"/>
      <c r="J78" s="1254"/>
      <c r="K78" s="1254"/>
      <c r="L78" s="1254"/>
      <c r="M78" s="1254"/>
      <c r="N78" s="1254"/>
      <c r="O78" s="329"/>
      <c r="P78" s="329"/>
      <c r="Q78" s="329"/>
    </row>
    <row r="79" spans="1:17">
      <c r="A79" s="1"/>
      <c r="B79" s="4"/>
      <c r="C79" s="1"/>
      <c r="D79" s="20"/>
      <c r="E79" s="1254"/>
      <c r="F79" s="1254"/>
      <c r="G79" s="1254"/>
      <c r="H79" s="1254"/>
      <c r="I79" s="1254"/>
      <c r="J79" s="1254"/>
      <c r="K79" s="1254"/>
      <c r="L79" s="1254"/>
      <c r="M79" s="1254"/>
      <c r="N79" s="1254"/>
      <c r="O79" s="329"/>
      <c r="P79" s="329"/>
      <c r="Q79" s="329"/>
    </row>
    <row r="80" spans="1:17">
      <c r="A80" s="1"/>
      <c r="B80" s="4"/>
      <c r="C80" s="1"/>
      <c r="D80" s="20"/>
      <c r="E80" s="1254"/>
      <c r="F80" s="1254"/>
      <c r="G80" s="1254"/>
      <c r="H80" s="1254"/>
      <c r="I80" s="1254"/>
      <c r="J80" s="1254"/>
      <c r="K80" s="1254"/>
      <c r="L80" s="1254"/>
      <c r="M80" s="1254"/>
      <c r="N80" s="1254"/>
      <c r="O80" s="329"/>
      <c r="P80" s="329"/>
      <c r="Q80" s="329"/>
    </row>
    <row r="81" spans="1:17" ht="50.1" customHeight="1">
      <c r="A81" s="1"/>
      <c r="B81" s="4"/>
      <c r="C81" s="1"/>
      <c r="D81" s="20"/>
      <c r="E81" s="1254"/>
      <c r="F81" s="1254"/>
      <c r="G81" s="1254"/>
      <c r="H81" s="1254"/>
      <c r="I81" s="1254"/>
      <c r="J81" s="1254"/>
      <c r="K81" s="1254"/>
      <c r="L81" s="1254"/>
      <c r="M81" s="1254"/>
      <c r="N81" s="1254"/>
      <c r="O81" s="329"/>
      <c r="P81" s="329"/>
      <c r="Q81" s="329"/>
    </row>
    <row r="82" spans="1:17">
      <c r="A82" s="1"/>
      <c r="B82" s="9"/>
      <c r="C82" s="1"/>
      <c r="D82" s="20"/>
      <c r="E82" s="1254"/>
      <c r="F82" s="1254"/>
      <c r="G82" s="1254"/>
      <c r="H82" s="1254"/>
      <c r="I82" s="1254"/>
      <c r="J82" s="1254"/>
      <c r="K82" s="1254"/>
      <c r="L82" s="1254"/>
      <c r="M82" s="1254"/>
      <c r="N82" s="1254"/>
      <c r="O82" s="329"/>
      <c r="P82" s="329"/>
      <c r="Q82" s="329"/>
    </row>
    <row r="83" spans="1:17" ht="15.75">
      <c r="A83" s="1"/>
      <c r="B83" s="11"/>
      <c r="C83" s="1"/>
      <c r="D83" s="20"/>
      <c r="E83" s="1254"/>
      <c r="F83" s="1254"/>
      <c r="G83" s="1254"/>
      <c r="H83" s="1254"/>
      <c r="I83" s="1254"/>
      <c r="J83" s="1254"/>
      <c r="K83" s="1254"/>
      <c r="L83" s="1254"/>
      <c r="M83" s="1254"/>
      <c r="N83" s="1254"/>
      <c r="O83" s="329"/>
      <c r="P83" s="329"/>
      <c r="Q83" s="329"/>
    </row>
    <row r="84" spans="1:17">
      <c r="A84" s="1"/>
      <c r="B84" s="4"/>
      <c r="C84" s="1"/>
      <c r="D84" s="20"/>
      <c r="E84" s="1254"/>
      <c r="F84" s="1254"/>
      <c r="G84" s="1254"/>
      <c r="H84" s="1254"/>
      <c r="I84" s="1254"/>
      <c r="J84" s="1254"/>
      <c r="K84" s="1254"/>
      <c r="L84" s="1254"/>
      <c r="M84" s="1254"/>
      <c r="N84" s="1254"/>
      <c r="O84" s="329"/>
      <c r="P84" s="329"/>
      <c r="Q84" s="329"/>
    </row>
    <row r="85" spans="1:17">
      <c r="A85" s="1"/>
      <c r="B85" s="4"/>
      <c r="C85" s="1"/>
      <c r="D85" s="20"/>
      <c r="E85" s="1254"/>
      <c r="F85" s="1254"/>
      <c r="G85" s="1254"/>
      <c r="H85" s="1254"/>
      <c r="I85" s="1254"/>
      <c r="J85" s="1254"/>
      <c r="K85" s="1254"/>
      <c r="L85" s="1254"/>
      <c r="M85" s="1254"/>
      <c r="N85" s="1254"/>
      <c r="O85" s="329"/>
      <c r="P85" s="329"/>
      <c r="Q85" s="329"/>
    </row>
    <row r="86" spans="1:17">
      <c r="A86" s="1"/>
      <c r="B86" s="4"/>
      <c r="C86" s="1"/>
      <c r="D86" s="20"/>
      <c r="E86" s="1254"/>
      <c r="F86" s="1254"/>
      <c r="G86" s="1254"/>
      <c r="H86" s="1254"/>
      <c r="I86" s="1254"/>
      <c r="J86" s="1254"/>
      <c r="K86" s="1254"/>
      <c r="L86" s="1254"/>
      <c r="M86" s="1254"/>
      <c r="N86" s="1254"/>
      <c r="O86" s="329"/>
      <c r="P86" s="329"/>
      <c r="Q86" s="329"/>
    </row>
    <row r="87" spans="1:17">
      <c r="A87" s="1"/>
      <c r="B87" s="4"/>
      <c r="C87" s="1"/>
      <c r="D87" s="20"/>
      <c r="E87" s="1260"/>
      <c r="F87" s="1260"/>
      <c r="G87" s="1260"/>
      <c r="H87" s="1260"/>
      <c r="I87" s="1260"/>
      <c r="J87" s="1260"/>
      <c r="K87" s="1260"/>
      <c r="L87" s="1260"/>
      <c r="M87" s="1260"/>
      <c r="N87" s="1260"/>
      <c r="O87" s="329"/>
      <c r="P87" s="329"/>
      <c r="Q87" s="329"/>
    </row>
    <row r="88" spans="1:17">
      <c r="A88" s="1"/>
      <c r="B88" s="57"/>
      <c r="C88" s="1"/>
      <c r="D88" s="20"/>
      <c r="E88" s="156"/>
      <c r="F88" s="156"/>
      <c r="G88" s="1610" t="s">
        <v>834</v>
      </c>
      <c r="H88" s="1512" t="s">
        <v>842</v>
      </c>
      <c r="I88" s="1267"/>
      <c r="J88" s="1267"/>
      <c r="K88" s="1267"/>
      <c r="L88" s="1267"/>
      <c r="M88" s="1267"/>
      <c r="N88" s="1267"/>
      <c r="O88" s="329"/>
      <c r="P88" s="329"/>
      <c r="Q88" s="329"/>
    </row>
    <row r="89" spans="1:17">
      <c r="A89" s="1"/>
      <c r="B89" s="4"/>
      <c r="C89" s="1"/>
      <c r="D89" s="20"/>
      <c r="E89" s="1311" t="s">
        <v>843</v>
      </c>
      <c r="F89" s="1254"/>
      <c r="G89" s="1254"/>
      <c r="H89" s="1254"/>
      <c r="I89" s="1254"/>
      <c r="J89" s="1254"/>
      <c r="K89" s="1254"/>
      <c r="L89" s="1254"/>
      <c r="M89" s="1254"/>
      <c r="N89" s="1254"/>
      <c r="O89" s="329"/>
      <c r="P89" s="329"/>
      <c r="Q89" s="329"/>
    </row>
    <row r="90" spans="1:17">
      <c r="A90" s="1"/>
      <c r="B90" s="9"/>
      <c r="C90" s="1"/>
      <c r="D90" s="20"/>
      <c r="E90" s="1254"/>
      <c r="F90" s="1254"/>
      <c r="G90" s="1254"/>
      <c r="H90" s="1254"/>
      <c r="I90" s="1254"/>
      <c r="J90" s="1254"/>
      <c r="K90" s="1254"/>
      <c r="L90" s="1254"/>
      <c r="M90" s="1254"/>
      <c r="N90" s="1254"/>
      <c r="O90" s="329"/>
      <c r="P90" s="329"/>
      <c r="Q90" s="329"/>
    </row>
    <row r="91" spans="1:17" ht="15.75">
      <c r="A91" s="1"/>
      <c r="B91" s="11"/>
      <c r="C91" s="1"/>
      <c r="D91" s="20"/>
      <c r="E91" s="1254"/>
      <c r="F91" s="1254"/>
      <c r="G91" s="1254"/>
      <c r="H91" s="1254"/>
      <c r="I91" s="1254"/>
      <c r="J91" s="1254"/>
      <c r="K91" s="1254"/>
      <c r="L91" s="1254"/>
      <c r="M91" s="1254"/>
      <c r="N91" s="1254"/>
      <c r="O91" s="329"/>
      <c r="P91" s="329"/>
      <c r="Q91" s="329"/>
    </row>
    <row r="92" spans="1:17" ht="31.5" customHeight="1">
      <c r="A92" s="1"/>
      <c r="B92" s="4"/>
      <c r="C92" s="1"/>
      <c r="D92" s="20"/>
      <c r="E92" s="1254"/>
      <c r="F92" s="1254"/>
      <c r="G92" s="1254"/>
      <c r="H92" s="1254"/>
      <c r="I92" s="1254"/>
      <c r="J92" s="1254"/>
      <c r="K92" s="1254"/>
      <c r="L92" s="1254"/>
      <c r="M92" s="1254"/>
      <c r="N92" s="1254"/>
      <c r="O92" s="329"/>
      <c r="P92" s="329"/>
      <c r="Q92" s="329"/>
    </row>
    <row r="93" spans="1:17" ht="30" customHeight="1">
      <c r="A93" s="1"/>
      <c r="B93" s="4"/>
      <c r="C93" s="1"/>
      <c r="D93" s="20"/>
      <c r="E93" s="1254"/>
      <c r="F93" s="1254"/>
      <c r="G93" s="1254"/>
      <c r="H93" s="1254"/>
      <c r="I93" s="1254"/>
      <c r="J93" s="1254"/>
      <c r="K93" s="1254"/>
      <c r="L93" s="1254"/>
      <c r="M93" s="1254"/>
      <c r="N93" s="1254"/>
      <c r="O93" s="329"/>
      <c r="P93" s="329"/>
      <c r="Q93" s="329"/>
    </row>
    <row r="94" spans="1:17">
      <c r="A94" s="1"/>
      <c r="B94" s="4"/>
      <c r="C94" s="1"/>
      <c r="D94" s="20"/>
      <c r="E94" s="1254"/>
      <c r="F94" s="1254"/>
      <c r="G94" s="1254"/>
      <c r="H94" s="1254"/>
      <c r="I94" s="1254"/>
      <c r="J94" s="1254"/>
      <c r="K94" s="1254"/>
      <c r="L94" s="1254"/>
      <c r="M94" s="1254"/>
      <c r="N94" s="1254"/>
      <c r="O94" s="329"/>
      <c r="P94" s="329"/>
      <c r="Q94" s="329"/>
    </row>
    <row r="95" spans="1:17" ht="47.1" customHeight="1">
      <c r="A95" s="1"/>
      <c r="B95" s="4"/>
      <c r="C95" s="1"/>
      <c r="D95" s="20"/>
      <c r="E95" s="1254"/>
      <c r="F95" s="1254"/>
      <c r="G95" s="1254"/>
      <c r="H95" s="1254"/>
      <c r="I95" s="1254"/>
      <c r="J95" s="1254"/>
      <c r="K95" s="1254"/>
      <c r="L95" s="1254"/>
      <c r="M95" s="1254"/>
      <c r="N95" s="1254"/>
      <c r="O95" s="329"/>
      <c r="P95" s="329"/>
      <c r="Q95" s="329"/>
    </row>
    <row r="96" spans="1:17">
      <c r="A96" s="1"/>
      <c r="B96" s="4"/>
      <c r="C96" s="1"/>
      <c r="D96" s="20"/>
      <c r="E96" s="1254"/>
      <c r="F96" s="1254"/>
      <c r="G96" s="1254"/>
      <c r="H96" s="1254"/>
      <c r="I96" s="1254"/>
      <c r="J96" s="1254"/>
      <c r="K96" s="1254"/>
      <c r="L96" s="1254"/>
      <c r="M96" s="1254"/>
      <c r="N96" s="1254"/>
      <c r="O96" s="329"/>
      <c r="P96" s="329"/>
      <c r="Q96" s="329"/>
    </row>
    <row r="97" spans="1:17">
      <c r="A97" s="1"/>
      <c r="B97" s="4"/>
      <c r="C97" s="1"/>
      <c r="D97" s="20"/>
      <c r="E97" s="1254"/>
      <c r="F97" s="1254"/>
      <c r="G97" s="1254"/>
      <c r="H97" s="1254"/>
      <c r="I97" s="1254"/>
      <c r="J97" s="1254"/>
      <c r="K97" s="1254"/>
      <c r="L97" s="1254"/>
      <c r="M97" s="1254"/>
      <c r="N97" s="1254"/>
      <c r="O97" s="329"/>
      <c r="P97" s="329"/>
      <c r="Q97" s="329"/>
    </row>
    <row r="98" spans="1:17" ht="42.75" customHeight="1">
      <c r="A98" s="1"/>
      <c r="B98" s="9"/>
      <c r="C98" s="1"/>
      <c r="D98" s="20"/>
      <c r="E98" s="1254"/>
      <c r="F98" s="1254"/>
      <c r="G98" s="1254"/>
      <c r="H98" s="1254"/>
      <c r="I98" s="1254"/>
      <c r="J98" s="1254"/>
      <c r="K98" s="1254"/>
      <c r="L98" s="1254"/>
      <c r="M98" s="1254"/>
      <c r="N98" s="1254"/>
      <c r="O98" s="329"/>
      <c r="P98" s="329"/>
      <c r="Q98" s="329"/>
    </row>
    <row r="99" spans="1:17" ht="15.75">
      <c r="A99" s="1"/>
      <c r="B99" s="11"/>
      <c r="C99" s="1"/>
      <c r="D99" s="20"/>
      <c r="E99" s="1260"/>
      <c r="F99" s="1260"/>
      <c r="G99" s="1260"/>
      <c r="H99" s="1260"/>
      <c r="I99" s="1260"/>
      <c r="J99" s="1260"/>
      <c r="K99" s="1260"/>
      <c r="L99" s="1260"/>
      <c r="M99" s="1260"/>
      <c r="N99" s="1260"/>
      <c r="O99" s="20"/>
      <c r="P99" s="329"/>
      <c r="Q99" s="329"/>
    </row>
    <row r="100" spans="1:17">
      <c r="A100" s="1"/>
      <c r="B100" s="4"/>
      <c r="C100" s="1"/>
      <c r="D100" s="20"/>
      <c r="E100" s="156"/>
      <c r="F100" s="156"/>
      <c r="G100" s="1609" t="s">
        <v>830</v>
      </c>
      <c r="H100" s="1512" t="s">
        <v>844</v>
      </c>
      <c r="I100" s="1267"/>
      <c r="J100" s="1267"/>
      <c r="K100" s="1267"/>
      <c r="L100" s="1267"/>
      <c r="M100" s="1267"/>
      <c r="N100" s="1267"/>
      <c r="O100" s="329"/>
      <c r="P100" s="329"/>
      <c r="Q100" s="329"/>
    </row>
    <row r="101" spans="1:17">
      <c r="A101" s="1"/>
      <c r="B101" s="15"/>
      <c r="C101" s="1"/>
      <c r="D101" s="20"/>
      <c r="E101" s="1340" t="s">
        <v>845</v>
      </c>
      <c r="F101" s="1254"/>
      <c r="G101" s="1254"/>
      <c r="H101" s="1254"/>
      <c r="I101" s="1254"/>
      <c r="J101" s="1254"/>
      <c r="K101" s="1254"/>
      <c r="L101" s="1254"/>
      <c r="M101" s="1254"/>
      <c r="N101" s="1254"/>
      <c r="O101" s="329"/>
      <c r="P101" s="329"/>
      <c r="Q101" s="329"/>
    </row>
    <row r="102" spans="1:17">
      <c r="A102" s="1"/>
      <c r="B102" s="4"/>
      <c r="C102" s="1"/>
      <c r="D102" s="20"/>
      <c r="E102" s="1254"/>
      <c r="F102" s="1254"/>
      <c r="G102" s="1254"/>
      <c r="H102" s="1254"/>
      <c r="I102" s="1254"/>
      <c r="J102" s="1254"/>
      <c r="K102" s="1254"/>
      <c r="L102" s="1254"/>
      <c r="M102" s="1254"/>
      <c r="N102" s="1254"/>
      <c r="O102" s="329"/>
      <c r="P102" s="329"/>
      <c r="Q102" s="329"/>
    </row>
    <row r="103" spans="1:17" ht="15.75">
      <c r="A103" s="1"/>
      <c r="B103" s="16"/>
      <c r="C103" s="1"/>
      <c r="D103" s="20"/>
      <c r="E103" s="1254"/>
      <c r="F103" s="1254"/>
      <c r="G103" s="1254"/>
      <c r="H103" s="1254"/>
      <c r="I103" s="1254"/>
      <c r="J103" s="1254"/>
      <c r="K103" s="1254"/>
      <c r="L103" s="1254"/>
      <c r="M103" s="1254"/>
      <c r="N103" s="1254"/>
      <c r="O103" s="329"/>
      <c r="P103" s="329"/>
      <c r="Q103" s="329"/>
    </row>
    <row r="104" spans="1:17">
      <c r="A104" s="1"/>
      <c r="B104" s="4"/>
      <c r="C104" s="1"/>
      <c r="D104" s="20"/>
      <c r="E104" s="1254"/>
      <c r="F104" s="1254"/>
      <c r="G104" s="1254"/>
      <c r="H104" s="1254"/>
      <c r="I104" s="1254"/>
      <c r="J104" s="1254"/>
      <c r="K104" s="1254"/>
      <c r="L104" s="1254"/>
      <c r="M104" s="1254"/>
      <c r="N104" s="1254"/>
      <c r="O104" s="329"/>
      <c r="P104" s="329"/>
      <c r="Q104" s="329"/>
    </row>
    <row r="105" spans="1:17">
      <c r="A105" s="1"/>
      <c r="B105" s="9"/>
      <c r="C105" s="1"/>
      <c r="D105" s="20"/>
      <c r="E105" s="1254"/>
      <c r="F105" s="1254"/>
      <c r="G105" s="1254"/>
      <c r="H105" s="1254"/>
      <c r="I105" s="1254"/>
      <c r="J105" s="1254"/>
      <c r="K105" s="1254"/>
      <c r="L105" s="1254"/>
      <c r="M105" s="1254"/>
      <c r="N105" s="1254"/>
      <c r="O105" s="329"/>
      <c r="P105" s="329"/>
      <c r="Q105" s="329"/>
    </row>
    <row r="106" spans="1:17" ht="15.75">
      <c r="A106" s="1"/>
      <c r="B106" s="11"/>
      <c r="C106" s="1"/>
      <c r="D106" s="20"/>
      <c r="E106" s="1254"/>
      <c r="F106" s="1254"/>
      <c r="G106" s="1254"/>
      <c r="H106" s="1254"/>
      <c r="I106" s="1254"/>
      <c r="J106" s="1254"/>
      <c r="K106" s="1254"/>
      <c r="L106" s="1254"/>
      <c r="M106" s="1254"/>
      <c r="N106" s="1254"/>
      <c r="O106" s="329"/>
      <c r="P106" s="329"/>
      <c r="Q106" s="329"/>
    </row>
    <row r="107" spans="1:17">
      <c r="A107" s="1"/>
      <c r="B107" s="4"/>
      <c r="C107" s="1"/>
      <c r="D107" s="20"/>
      <c r="E107" s="1254"/>
      <c r="F107" s="1254"/>
      <c r="G107" s="1254"/>
      <c r="H107" s="1254"/>
      <c r="I107" s="1254"/>
      <c r="J107" s="1254"/>
      <c r="K107" s="1254"/>
      <c r="L107" s="1254"/>
      <c r="M107" s="1254"/>
      <c r="N107" s="1254"/>
      <c r="O107" s="329"/>
      <c r="P107" s="329"/>
      <c r="Q107" s="329"/>
    </row>
    <row r="108" spans="1:17">
      <c r="A108" s="1"/>
      <c r="B108" s="9"/>
      <c r="C108" s="1"/>
      <c r="D108" s="20"/>
      <c r="E108" s="1254"/>
      <c r="F108" s="1254"/>
      <c r="G108" s="1254"/>
      <c r="H108" s="1254"/>
      <c r="I108" s="1254"/>
      <c r="J108" s="1254"/>
      <c r="K108" s="1254"/>
      <c r="L108" s="1254"/>
      <c r="M108" s="1254"/>
      <c r="N108" s="1254"/>
      <c r="O108" s="329"/>
      <c r="P108" s="329"/>
      <c r="Q108" s="329"/>
    </row>
    <row r="109" spans="1:17" ht="15.75">
      <c r="A109" s="1"/>
      <c r="B109" s="11"/>
      <c r="C109" s="1"/>
      <c r="D109" s="20"/>
      <c r="E109" s="1254"/>
      <c r="F109" s="1254"/>
      <c r="G109" s="1254"/>
      <c r="H109" s="1254"/>
      <c r="I109" s="1254"/>
      <c r="J109" s="1254"/>
      <c r="K109" s="1254"/>
      <c r="L109" s="1254"/>
      <c r="M109" s="1254"/>
      <c r="N109" s="1254"/>
      <c r="O109" s="329"/>
      <c r="P109" s="329"/>
      <c r="Q109" s="329"/>
    </row>
    <row r="110" spans="1:17">
      <c r="A110" s="1"/>
      <c r="B110" s="4"/>
      <c r="C110" s="1"/>
      <c r="D110" s="20"/>
      <c r="E110" s="1254"/>
      <c r="F110" s="1254"/>
      <c r="G110" s="1254"/>
      <c r="H110" s="1254"/>
      <c r="I110" s="1254"/>
      <c r="J110" s="1254"/>
      <c r="K110" s="1254"/>
      <c r="L110" s="1254"/>
      <c r="M110" s="1254"/>
      <c r="N110" s="1254"/>
      <c r="O110" s="329"/>
      <c r="P110" s="329"/>
      <c r="Q110" s="329"/>
    </row>
    <row r="111" spans="1:17">
      <c r="A111" s="1"/>
      <c r="B111" s="4"/>
      <c r="C111" s="1"/>
      <c r="D111" s="20"/>
      <c r="E111" s="1254"/>
      <c r="F111" s="1254"/>
      <c r="G111" s="1254"/>
      <c r="H111" s="1254"/>
      <c r="I111" s="1254"/>
      <c r="J111" s="1254"/>
      <c r="K111" s="1254"/>
      <c r="L111" s="1254"/>
      <c r="M111" s="1254"/>
      <c r="N111" s="1254"/>
      <c r="O111" s="329"/>
      <c r="P111" s="329"/>
      <c r="Q111" s="329"/>
    </row>
    <row r="112" spans="1:17">
      <c r="A112" s="1"/>
      <c r="B112" s="4"/>
      <c r="C112" s="1"/>
      <c r="D112" s="20"/>
      <c r="E112" s="1254"/>
      <c r="F112" s="1254"/>
      <c r="G112" s="1254"/>
      <c r="H112" s="1254"/>
      <c r="I112" s="1254"/>
      <c r="J112" s="1254"/>
      <c r="K112" s="1254"/>
      <c r="L112" s="1254"/>
      <c r="M112" s="1254"/>
      <c r="N112" s="1254"/>
      <c r="O112" s="329"/>
      <c r="P112" s="329"/>
      <c r="Q112" s="329"/>
    </row>
    <row r="113" spans="1:17" ht="30.75" customHeight="1">
      <c r="A113" s="1"/>
      <c r="B113" s="4"/>
      <c r="C113" s="1"/>
      <c r="D113" s="20"/>
      <c r="E113" s="1254"/>
      <c r="F113" s="1254"/>
      <c r="G113" s="1254"/>
      <c r="H113" s="1254"/>
      <c r="I113" s="1254"/>
      <c r="J113" s="1254"/>
      <c r="K113" s="1254"/>
      <c r="L113" s="1254"/>
      <c r="M113" s="1254"/>
      <c r="N113" s="1254"/>
      <c r="O113" s="329"/>
      <c r="P113" s="329"/>
      <c r="Q113" s="329"/>
    </row>
    <row r="114" spans="1:17">
      <c r="A114" s="1"/>
      <c r="B114" s="4"/>
      <c r="C114" s="1"/>
      <c r="D114" s="20"/>
      <c r="E114" s="1254"/>
      <c r="F114" s="1254"/>
      <c r="G114" s="1254"/>
      <c r="H114" s="1254"/>
      <c r="I114" s="1254"/>
      <c r="J114" s="1254"/>
      <c r="K114" s="1254"/>
      <c r="L114" s="1254"/>
      <c r="M114" s="1254"/>
      <c r="N114" s="1254"/>
      <c r="O114" s="329"/>
      <c r="P114" s="329"/>
      <c r="Q114" s="329"/>
    </row>
    <row r="115" spans="1:17">
      <c r="A115" s="1"/>
      <c r="B115" s="9"/>
      <c r="C115" s="1"/>
      <c r="D115" s="20"/>
      <c r="E115" s="1254"/>
      <c r="F115" s="1254"/>
      <c r="G115" s="1254"/>
      <c r="H115" s="1254"/>
      <c r="I115" s="1254"/>
      <c r="J115" s="1254"/>
      <c r="K115" s="1254"/>
      <c r="L115" s="1254"/>
      <c r="M115" s="1254"/>
      <c r="N115" s="1254"/>
      <c r="O115" s="329"/>
      <c r="P115" s="329"/>
      <c r="Q115" s="329"/>
    </row>
    <row r="116" spans="1:17" ht="15.75">
      <c r="A116" s="1"/>
      <c r="B116" s="11"/>
      <c r="C116" s="1"/>
      <c r="D116" s="20"/>
      <c r="E116" s="1254"/>
      <c r="F116" s="1254"/>
      <c r="G116" s="1254"/>
      <c r="H116" s="1254"/>
      <c r="I116" s="1254"/>
      <c r="J116" s="1254"/>
      <c r="K116" s="1254"/>
      <c r="L116" s="1254"/>
      <c r="M116" s="1254"/>
      <c r="N116" s="1254"/>
      <c r="O116" s="329"/>
      <c r="P116" s="329"/>
      <c r="Q116" s="329"/>
    </row>
    <row r="117" spans="1:17" ht="33.75" customHeight="1">
      <c r="A117" s="1"/>
      <c r="B117" s="4"/>
      <c r="C117" s="1"/>
      <c r="D117" s="20"/>
      <c r="E117" s="1254"/>
      <c r="F117" s="1254"/>
      <c r="G117" s="1254"/>
      <c r="H117" s="1254"/>
      <c r="I117" s="1254"/>
      <c r="J117" s="1254"/>
      <c r="K117" s="1254"/>
      <c r="L117" s="1254"/>
      <c r="M117" s="1254"/>
      <c r="N117" s="1254"/>
      <c r="O117" s="329"/>
      <c r="P117" s="329"/>
      <c r="Q117" s="329"/>
    </row>
    <row r="118" spans="1:17">
      <c r="A118" s="1"/>
      <c r="B118" s="4"/>
      <c r="C118" s="1"/>
      <c r="D118" s="20"/>
      <c r="E118" s="1254"/>
      <c r="F118" s="1254"/>
      <c r="G118" s="1254"/>
      <c r="H118" s="1254"/>
      <c r="I118" s="1254"/>
      <c r="J118" s="1254"/>
      <c r="K118" s="1254"/>
      <c r="L118" s="1254"/>
      <c r="M118" s="1254"/>
      <c r="N118" s="1254"/>
      <c r="O118" s="329"/>
      <c r="P118" s="329"/>
      <c r="Q118" s="329"/>
    </row>
    <row r="119" spans="1:17">
      <c r="A119" s="1"/>
      <c r="B119" s="4"/>
      <c r="C119" s="1"/>
      <c r="D119" s="20"/>
      <c r="E119" s="1604" t="s">
        <v>846</v>
      </c>
      <c r="F119" s="1254"/>
      <c r="G119" s="1254"/>
      <c r="H119" s="1254"/>
      <c r="I119" s="1254"/>
      <c r="J119" s="1254"/>
      <c r="K119" s="1254"/>
      <c r="L119" s="1254"/>
      <c r="M119" s="1254"/>
      <c r="N119" s="1254"/>
      <c r="O119" s="329"/>
      <c r="P119" s="329"/>
      <c r="Q119" s="329"/>
    </row>
    <row r="120" spans="1:17">
      <c r="A120" s="1"/>
      <c r="B120" s="4"/>
      <c r="C120" s="1"/>
      <c r="D120" s="20"/>
      <c r="E120" s="1311" t="s">
        <v>847</v>
      </c>
      <c r="F120" s="1254"/>
      <c r="G120" s="1611" t="s">
        <v>830</v>
      </c>
      <c r="H120" s="1388" t="s">
        <v>848</v>
      </c>
      <c r="I120" s="1254"/>
      <c r="J120" s="1254"/>
      <c r="K120" s="1254"/>
      <c r="L120" s="1254"/>
      <c r="M120" s="1254"/>
      <c r="N120" s="1254"/>
      <c r="O120" s="329"/>
      <c r="P120" s="329"/>
      <c r="Q120" s="329"/>
    </row>
    <row r="121" spans="1:17">
      <c r="A121" s="1"/>
      <c r="B121" s="57"/>
      <c r="C121" s="1"/>
      <c r="D121" s="20"/>
      <c r="E121" s="1254"/>
      <c r="F121" s="1254"/>
      <c r="G121" s="1254"/>
      <c r="H121" s="1254"/>
      <c r="I121" s="1254"/>
      <c r="J121" s="1254"/>
      <c r="K121" s="1254"/>
      <c r="L121" s="1254"/>
      <c r="M121" s="1254"/>
      <c r="N121" s="1254"/>
      <c r="O121" s="329"/>
      <c r="P121" s="329"/>
      <c r="Q121" s="329"/>
    </row>
    <row r="122" spans="1:17">
      <c r="A122" s="1"/>
      <c r="B122" s="4"/>
      <c r="C122" s="1"/>
      <c r="D122" s="20"/>
      <c r="E122" s="1254"/>
      <c r="F122" s="1254"/>
      <c r="G122" s="1254"/>
      <c r="H122" s="1254"/>
      <c r="I122" s="1254"/>
      <c r="J122" s="1254"/>
      <c r="K122" s="1254"/>
      <c r="L122" s="1254"/>
      <c r="M122" s="1254"/>
      <c r="N122" s="1254"/>
      <c r="O122" s="329"/>
      <c r="P122" s="329"/>
      <c r="Q122" s="329"/>
    </row>
    <row r="123" spans="1:17">
      <c r="A123" s="1"/>
      <c r="B123" s="9"/>
      <c r="C123" s="1"/>
      <c r="D123" s="20"/>
      <c r="E123" s="1254"/>
      <c r="F123" s="1254"/>
      <c r="G123" s="1254"/>
      <c r="H123" s="1254"/>
      <c r="I123" s="1254"/>
      <c r="J123" s="1254"/>
      <c r="K123" s="1254"/>
      <c r="L123" s="1254"/>
      <c r="M123" s="1254"/>
      <c r="N123" s="1254"/>
      <c r="O123" s="329"/>
      <c r="P123" s="329"/>
      <c r="Q123" s="329"/>
    </row>
    <row r="124" spans="1:17" ht="15.75">
      <c r="A124" s="1"/>
      <c r="B124" s="11"/>
      <c r="C124" s="1"/>
      <c r="D124" s="20"/>
      <c r="E124" s="1254"/>
      <c r="F124" s="1254"/>
      <c r="G124" s="1254"/>
      <c r="H124" s="1254"/>
      <c r="I124" s="1254"/>
      <c r="J124" s="1254"/>
      <c r="K124" s="1254"/>
      <c r="L124" s="1254"/>
      <c r="M124" s="1254"/>
      <c r="N124" s="1254"/>
      <c r="O124" s="329"/>
      <c r="P124" s="329"/>
      <c r="Q124" s="329"/>
    </row>
    <row r="125" spans="1:17">
      <c r="A125" s="1"/>
      <c r="B125" s="4"/>
      <c r="C125" s="1"/>
      <c r="D125" s="20"/>
      <c r="E125" s="1254"/>
      <c r="F125" s="1254"/>
      <c r="G125" s="1254"/>
      <c r="H125" s="1254"/>
      <c r="I125" s="1254"/>
      <c r="J125" s="1254"/>
      <c r="K125" s="1254"/>
      <c r="L125" s="1254"/>
      <c r="M125" s="1254"/>
      <c r="N125" s="1254"/>
      <c r="O125" s="329"/>
      <c r="P125" s="329"/>
      <c r="Q125" s="329"/>
    </row>
    <row r="126" spans="1:17">
      <c r="A126" s="1"/>
      <c r="B126" s="4"/>
      <c r="C126" s="1"/>
      <c r="D126" s="20"/>
      <c r="E126" s="1254"/>
      <c r="F126" s="1254"/>
      <c r="G126" s="1254"/>
      <c r="H126" s="1254"/>
      <c r="I126" s="1254"/>
      <c r="J126" s="1254"/>
      <c r="K126" s="1254"/>
      <c r="L126" s="1254"/>
      <c r="M126" s="1254"/>
      <c r="N126" s="1254"/>
      <c r="O126" s="329"/>
      <c r="P126" s="329"/>
      <c r="Q126" s="329"/>
    </row>
    <row r="127" spans="1:17">
      <c r="A127" s="1"/>
      <c r="B127" s="4"/>
      <c r="C127" s="1"/>
      <c r="D127" s="20"/>
      <c r="E127" s="1254"/>
      <c r="F127" s="1254"/>
      <c r="G127" s="1254"/>
      <c r="H127" s="1254"/>
      <c r="I127" s="1254"/>
      <c r="J127" s="1254"/>
      <c r="K127" s="1254"/>
      <c r="L127" s="1254"/>
      <c r="M127" s="1254"/>
      <c r="N127" s="1254"/>
      <c r="O127" s="329"/>
      <c r="P127" s="329"/>
      <c r="Q127" s="329"/>
    </row>
    <row r="128" spans="1:17">
      <c r="A128" s="1"/>
      <c r="B128" s="4"/>
      <c r="C128" s="1"/>
      <c r="D128" s="20"/>
      <c r="E128" s="1254"/>
      <c r="F128" s="1254"/>
      <c r="G128" s="1254"/>
      <c r="H128" s="1254"/>
      <c r="I128" s="1254"/>
      <c r="J128" s="1254"/>
      <c r="K128" s="1254"/>
      <c r="L128" s="1254"/>
      <c r="M128" s="1254"/>
      <c r="N128" s="1254"/>
      <c r="O128" s="329"/>
      <c r="P128" s="329"/>
      <c r="Q128" s="329"/>
    </row>
    <row r="129" spans="1:17">
      <c r="A129" s="1"/>
      <c r="B129" s="4"/>
      <c r="C129" s="1"/>
      <c r="D129" s="20"/>
      <c r="E129" s="1254"/>
      <c r="F129" s="1254"/>
      <c r="G129" s="1254"/>
      <c r="H129" s="1254"/>
      <c r="I129" s="1254"/>
      <c r="J129" s="1254"/>
      <c r="K129" s="1254"/>
      <c r="L129" s="1254"/>
      <c r="M129" s="1254"/>
      <c r="N129" s="1254"/>
      <c r="O129" s="329"/>
      <c r="P129" s="329"/>
      <c r="Q129" s="329"/>
    </row>
    <row r="130" spans="1:17">
      <c r="A130" s="1"/>
      <c r="B130" s="4"/>
      <c r="C130" s="1"/>
      <c r="D130" s="20"/>
      <c r="E130" s="1254"/>
      <c r="F130" s="1254"/>
      <c r="G130" s="1254"/>
      <c r="H130" s="1254"/>
      <c r="I130" s="1254"/>
      <c r="J130" s="1254"/>
      <c r="K130" s="1254"/>
      <c r="L130" s="1254"/>
      <c r="M130" s="1254"/>
      <c r="N130" s="1254"/>
      <c r="O130" s="329"/>
      <c r="P130" s="329"/>
      <c r="Q130" s="329"/>
    </row>
    <row r="131" spans="1:17">
      <c r="A131" s="1"/>
      <c r="B131" s="9"/>
      <c r="C131" s="1"/>
      <c r="D131" s="20"/>
      <c r="E131" s="1254"/>
      <c r="F131" s="1254"/>
      <c r="G131" s="1254"/>
      <c r="H131" s="1254"/>
      <c r="I131" s="1254"/>
      <c r="J131" s="1254"/>
      <c r="K131" s="1254"/>
      <c r="L131" s="1254"/>
      <c r="M131" s="1254"/>
      <c r="N131" s="1254"/>
      <c r="O131" s="329"/>
      <c r="P131" s="329"/>
      <c r="Q131" s="329"/>
    </row>
    <row r="132" spans="1:17" ht="15.75">
      <c r="A132" s="1"/>
      <c r="B132" s="11"/>
      <c r="C132" s="1"/>
      <c r="D132" s="20"/>
      <c r="E132" s="1254"/>
      <c r="F132" s="1254"/>
      <c r="G132" s="1254"/>
      <c r="H132" s="1254"/>
      <c r="I132" s="1254"/>
      <c r="J132" s="1254"/>
      <c r="K132" s="1254"/>
      <c r="L132" s="1254"/>
      <c r="M132" s="1254"/>
      <c r="N132" s="1254"/>
      <c r="O132" s="329"/>
      <c r="P132" s="329"/>
      <c r="Q132" s="329"/>
    </row>
    <row r="133" spans="1:17">
      <c r="A133" s="1"/>
      <c r="B133" s="4"/>
      <c r="C133" s="1"/>
      <c r="D133" s="20"/>
      <c r="E133" s="1254"/>
      <c r="F133" s="1254"/>
      <c r="G133" s="1254"/>
      <c r="H133" s="1254"/>
      <c r="I133" s="1254"/>
      <c r="J133" s="1254"/>
      <c r="K133" s="1254"/>
      <c r="L133" s="1254"/>
      <c r="M133" s="1254"/>
      <c r="N133" s="1254"/>
      <c r="O133" s="329"/>
      <c r="P133" s="329"/>
      <c r="Q133" s="329"/>
    </row>
    <row r="134" spans="1:17">
      <c r="A134" s="1"/>
      <c r="B134" s="15"/>
      <c r="C134" s="1"/>
      <c r="D134" s="20"/>
      <c r="E134" s="1254"/>
      <c r="F134" s="1254"/>
      <c r="G134" s="1254"/>
      <c r="H134" s="1254"/>
      <c r="I134" s="1254"/>
      <c r="J134" s="1254"/>
      <c r="K134" s="1254"/>
      <c r="L134" s="1254"/>
      <c r="M134" s="1254"/>
      <c r="N134" s="1254"/>
      <c r="O134" s="329"/>
      <c r="P134" s="329"/>
      <c r="Q134" s="329"/>
    </row>
    <row r="135" spans="1:17">
      <c r="A135" s="1"/>
      <c r="B135" s="4"/>
      <c r="C135" s="1"/>
      <c r="D135" s="20"/>
      <c r="E135" s="1254"/>
      <c r="F135" s="1254"/>
      <c r="G135" s="1254"/>
      <c r="H135" s="1254"/>
      <c r="I135" s="1254"/>
      <c r="J135" s="1254"/>
      <c r="K135" s="1254"/>
      <c r="L135" s="1254"/>
      <c r="M135" s="1254"/>
      <c r="N135" s="1254"/>
      <c r="O135" s="329"/>
      <c r="P135" s="329"/>
      <c r="Q135" s="329"/>
    </row>
    <row r="136" spans="1:17" ht="15.75">
      <c r="A136" s="1"/>
      <c r="B136" s="16"/>
      <c r="C136" s="1"/>
      <c r="D136" s="20"/>
      <c r="E136" s="1254"/>
      <c r="F136" s="1254"/>
      <c r="G136" s="1254"/>
      <c r="H136" s="1254"/>
      <c r="I136" s="1254"/>
      <c r="J136" s="1254"/>
      <c r="K136" s="1254"/>
      <c r="L136" s="1254"/>
      <c r="M136" s="1254"/>
      <c r="N136" s="1254"/>
      <c r="O136" s="329"/>
      <c r="P136" s="329"/>
      <c r="Q136" s="329"/>
    </row>
    <row r="137" spans="1:17">
      <c r="A137" s="1"/>
      <c r="B137" s="4"/>
      <c r="C137" s="1"/>
      <c r="D137" s="20"/>
      <c r="E137" s="1260"/>
      <c r="F137" s="1260"/>
      <c r="G137" s="1260"/>
      <c r="H137" s="1260"/>
      <c r="I137" s="1260"/>
      <c r="J137" s="1260"/>
      <c r="K137" s="1260"/>
      <c r="L137" s="1260"/>
      <c r="M137" s="1260"/>
      <c r="N137" s="1260"/>
      <c r="O137" s="329"/>
      <c r="P137" s="329"/>
      <c r="Q137" s="329"/>
    </row>
    <row r="138" spans="1:17">
      <c r="A138" s="1"/>
      <c r="B138" s="9"/>
      <c r="C138" s="1"/>
      <c r="D138" s="20"/>
      <c r="E138" s="257"/>
      <c r="F138" s="257"/>
      <c r="G138" s="1609" t="s">
        <v>830</v>
      </c>
      <c r="H138" s="1605" t="s">
        <v>849</v>
      </c>
      <c r="I138" s="1267"/>
      <c r="J138" s="1267"/>
      <c r="K138" s="1267"/>
      <c r="L138" s="1267"/>
      <c r="M138" s="1267"/>
      <c r="N138" s="1267"/>
      <c r="O138" s="329"/>
      <c r="P138" s="329"/>
      <c r="Q138" s="329"/>
    </row>
    <row r="139" spans="1:17" ht="15.75">
      <c r="A139" s="1"/>
      <c r="B139" s="11"/>
      <c r="C139" s="1"/>
      <c r="D139" s="20"/>
      <c r="E139" s="1318" t="s">
        <v>850</v>
      </c>
      <c r="F139" s="1254"/>
      <c r="G139" s="1254"/>
      <c r="H139" s="1254"/>
      <c r="I139" s="1254"/>
      <c r="J139" s="1254"/>
      <c r="K139" s="1254"/>
      <c r="L139" s="1254"/>
      <c r="M139" s="1254"/>
      <c r="N139" s="1254"/>
      <c r="O139" s="329"/>
      <c r="P139" s="329"/>
      <c r="Q139" s="329"/>
    </row>
    <row r="140" spans="1:17">
      <c r="A140" s="1"/>
      <c r="B140" s="4"/>
      <c r="C140" s="1"/>
      <c r="D140" s="20"/>
      <c r="E140" s="1254"/>
      <c r="F140" s="1254"/>
      <c r="G140" s="1254"/>
      <c r="H140" s="1254"/>
      <c r="I140" s="1254"/>
      <c r="J140" s="1254"/>
      <c r="K140" s="1254"/>
      <c r="L140" s="1254"/>
      <c r="M140" s="1254"/>
      <c r="N140" s="1254"/>
      <c r="O140" s="329"/>
      <c r="P140" s="329"/>
      <c r="Q140" s="329"/>
    </row>
    <row r="141" spans="1:17">
      <c r="A141" s="1"/>
      <c r="B141" s="9"/>
      <c r="C141" s="1"/>
      <c r="D141" s="20"/>
      <c r="E141" s="1254"/>
      <c r="F141" s="1254"/>
      <c r="G141" s="1254"/>
      <c r="H141" s="1254"/>
      <c r="I141" s="1254"/>
      <c r="J141" s="1254"/>
      <c r="K141" s="1254"/>
      <c r="L141" s="1254"/>
      <c r="M141" s="1254"/>
      <c r="N141" s="1254"/>
      <c r="O141" s="329"/>
      <c r="P141" s="329"/>
      <c r="Q141" s="329"/>
    </row>
    <row r="142" spans="1:17" ht="15.75">
      <c r="A142" s="1"/>
      <c r="B142" s="11"/>
      <c r="C142" s="1"/>
      <c r="D142" s="20"/>
      <c r="E142" s="1254"/>
      <c r="F142" s="1254"/>
      <c r="G142" s="1254"/>
      <c r="H142" s="1254"/>
      <c r="I142" s="1254"/>
      <c r="J142" s="1254"/>
      <c r="K142" s="1254"/>
      <c r="L142" s="1254"/>
      <c r="M142" s="1254"/>
      <c r="N142" s="1254"/>
      <c r="O142" s="329"/>
      <c r="P142" s="329"/>
      <c r="Q142" s="329"/>
    </row>
    <row r="143" spans="1:17">
      <c r="A143" s="1"/>
      <c r="B143" s="4"/>
      <c r="C143" s="1"/>
      <c r="D143" s="20"/>
      <c r="E143" s="1254"/>
      <c r="F143" s="1254"/>
      <c r="G143" s="1254"/>
      <c r="H143" s="1254"/>
      <c r="I143" s="1254"/>
      <c r="J143" s="1254"/>
      <c r="K143" s="1254"/>
      <c r="L143" s="1254"/>
      <c r="M143" s="1254"/>
      <c r="N143" s="1254"/>
      <c r="O143" s="329"/>
      <c r="P143" s="329"/>
      <c r="Q143" s="329"/>
    </row>
    <row r="144" spans="1:17">
      <c r="A144" s="1"/>
      <c r="B144" s="4"/>
      <c r="C144" s="1"/>
      <c r="D144" s="20"/>
      <c r="E144" s="1254"/>
      <c r="F144" s="1254"/>
      <c r="G144" s="1254"/>
      <c r="H144" s="1254"/>
      <c r="I144" s="1254"/>
      <c r="J144" s="1254"/>
      <c r="K144" s="1254"/>
      <c r="L144" s="1254"/>
      <c r="M144" s="1254"/>
      <c r="N144" s="1254"/>
      <c r="O144" s="329"/>
      <c r="P144" s="329"/>
      <c r="Q144" s="329"/>
    </row>
    <row r="145" spans="1:17">
      <c r="A145" s="1"/>
      <c r="B145" s="4"/>
      <c r="C145" s="1"/>
      <c r="D145" s="20"/>
      <c r="E145" s="1254"/>
      <c r="F145" s="1254"/>
      <c r="G145" s="1254"/>
      <c r="H145" s="1254"/>
      <c r="I145" s="1254"/>
      <c r="J145" s="1254"/>
      <c r="K145" s="1254"/>
      <c r="L145" s="1254"/>
      <c r="M145" s="1254"/>
      <c r="N145" s="1254"/>
      <c r="O145" s="329"/>
      <c r="P145" s="329"/>
      <c r="Q145" s="329"/>
    </row>
    <row r="146" spans="1:17">
      <c r="A146" s="1"/>
      <c r="B146" s="4"/>
      <c r="C146" s="1"/>
      <c r="D146" s="20"/>
      <c r="E146" s="1254"/>
      <c r="F146" s="1254"/>
      <c r="G146" s="1254"/>
      <c r="H146" s="1254"/>
      <c r="I146" s="1254"/>
      <c r="J146" s="1254"/>
      <c r="K146" s="1254"/>
      <c r="L146" s="1254"/>
      <c r="M146" s="1254"/>
      <c r="N146" s="1254"/>
      <c r="O146" s="329"/>
      <c r="P146" s="329"/>
      <c r="Q146" s="329"/>
    </row>
    <row r="147" spans="1:17">
      <c r="A147" s="1"/>
      <c r="B147" s="4"/>
      <c r="C147" s="1"/>
      <c r="D147" s="20"/>
      <c r="E147" s="1254"/>
      <c r="F147" s="1254"/>
      <c r="G147" s="1254"/>
      <c r="H147" s="1254"/>
      <c r="I147" s="1254"/>
      <c r="J147" s="1254"/>
      <c r="K147" s="1254"/>
      <c r="L147" s="1254"/>
      <c r="M147" s="1254"/>
      <c r="N147" s="1254"/>
      <c r="O147" s="329"/>
      <c r="P147" s="329"/>
      <c r="Q147" s="329"/>
    </row>
    <row r="148" spans="1:17">
      <c r="A148" s="1"/>
      <c r="B148" s="4"/>
      <c r="C148" s="1"/>
      <c r="D148" s="20"/>
      <c r="E148" s="1254"/>
      <c r="F148" s="1254"/>
      <c r="G148" s="1254"/>
      <c r="H148" s="1254"/>
      <c r="I148" s="1254"/>
      <c r="J148" s="1254"/>
      <c r="K148" s="1254"/>
      <c r="L148" s="1254"/>
      <c r="M148" s="1254"/>
      <c r="N148" s="1254"/>
      <c r="O148" s="329"/>
      <c r="P148" s="329"/>
      <c r="Q148" s="329"/>
    </row>
    <row r="149" spans="1:17">
      <c r="A149" s="1"/>
      <c r="B149" s="4"/>
      <c r="C149" s="1"/>
      <c r="D149" s="20"/>
      <c r="E149" s="1254"/>
      <c r="F149" s="1254"/>
      <c r="G149" s="1254"/>
      <c r="H149" s="1254"/>
      <c r="I149" s="1254"/>
      <c r="J149" s="1254"/>
      <c r="K149" s="1254"/>
      <c r="L149" s="1254"/>
      <c r="M149" s="1254"/>
      <c r="N149" s="1254"/>
      <c r="O149" s="329"/>
      <c r="P149" s="329"/>
      <c r="Q149" s="329"/>
    </row>
    <row r="150" spans="1:17">
      <c r="A150" s="1"/>
      <c r="B150" s="4"/>
      <c r="C150" s="1"/>
      <c r="D150" s="20"/>
      <c r="E150" s="1254"/>
      <c r="F150" s="1254"/>
      <c r="G150" s="1254"/>
      <c r="H150" s="1254"/>
      <c r="I150" s="1254"/>
      <c r="J150" s="1254"/>
      <c r="K150" s="1254"/>
      <c r="L150" s="1254"/>
      <c r="M150" s="1254"/>
      <c r="N150" s="1254"/>
      <c r="O150" s="329"/>
      <c r="P150" s="329"/>
      <c r="Q150" s="329"/>
    </row>
    <row r="151" spans="1:17">
      <c r="A151" s="1"/>
      <c r="B151" s="4"/>
      <c r="C151" s="1"/>
      <c r="D151" s="20"/>
      <c r="E151" s="1254"/>
      <c r="F151" s="1254"/>
      <c r="G151" s="1254"/>
      <c r="H151" s="1254"/>
      <c r="I151" s="1254"/>
      <c r="J151" s="1254"/>
      <c r="K151" s="1254"/>
      <c r="L151" s="1254"/>
      <c r="M151" s="1254"/>
      <c r="N151" s="1254"/>
      <c r="O151" s="329"/>
      <c r="P151" s="329"/>
      <c r="Q151" s="329"/>
    </row>
    <row r="152" spans="1:17">
      <c r="A152" s="1"/>
      <c r="B152" s="57"/>
      <c r="C152" s="1"/>
      <c r="D152" s="20"/>
      <c r="E152" s="1254"/>
      <c r="F152" s="1254"/>
      <c r="G152" s="1254"/>
      <c r="H152" s="1254"/>
      <c r="I152" s="1254"/>
      <c r="J152" s="1254"/>
      <c r="K152" s="1254"/>
      <c r="L152" s="1254"/>
      <c r="M152" s="1254"/>
      <c r="N152" s="1254"/>
      <c r="O152" s="329"/>
      <c r="P152" s="329"/>
      <c r="Q152" s="329"/>
    </row>
    <row r="153" spans="1:17">
      <c r="A153" s="1"/>
      <c r="B153" s="4"/>
      <c r="C153" s="1"/>
      <c r="D153" s="20"/>
      <c r="E153" s="1254"/>
      <c r="F153" s="1254"/>
      <c r="G153" s="1254"/>
      <c r="H153" s="1254"/>
      <c r="I153" s="1254"/>
      <c r="J153" s="1254"/>
      <c r="K153" s="1254"/>
      <c r="L153" s="1254"/>
      <c r="M153" s="1254"/>
      <c r="N153" s="1254"/>
      <c r="O153" s="329"/>
      <c r="P153" s="329"/>
      <c r="Q153" s="329"/>
    </row>
    <row r="154" spans="1:17">
      <c r="A154" s="1"/>
      <c r="B154" s="9"/>
      <c r="C154" s="1"/>
      <c r="D154" s="20"/>
      <c r="E154" s="1254"/>
      <c r="F154" s="1254"/>
      <c r="G154" s="1254"/>
      <c r="H154" s="1254"/>
      <c r="I154" s="1254"/>
      <c r="J154" s="1254"/>
      <c r="K154" s="1254"/>
      <c r="L154" s="1254"/>
      <c r="M154" s="1254"/>
      <c r="N154" s="1254"/>
      <c r="O154" s="329"/>
      <c r="P154" s="329"/>
      <c r="Q154" s="329"/>
    </row>
    <row r="155" spans="1:17" ht="15.75">
      <c r="A155" s="1"/>
      <c r="B155" s="11"/>
      <c r="C155" s="1"/>
      <c r="D155" s="20"/>
      <c r="E155" s="1254"/>
      <c r="F155" s="1254"/>
      <c r="G155" s="1254"/>
      <c r="H155" s="1254"/>
      <c r="I155" s="1254"/>
      <c r="J155" s="1254"/>
      <c r="K155" s="1254"/>
      <c r="L155" s="1254"/>
      <c r="M155" s="1254"/>
      <c r="N155" s="1254"/>
      <c r="O155" s="329"/>
      <c r="P155" s="329"/>
      <c r="Q155" s="329"/>
    </row>
    <row r="156" spans="1:17">
      <c r="A156" s="1"/>
      <c r="B156" s="4"/>
      <c r="C156" s="1"/>
      <c r="D156" s="20"/>
      <c r="E156" s="1254"/>
      <c r="F156" s="1254"/>
      <c r="G156" s="1254"/>
      <c r="H156" s="1254"/>
      <c r="I156" s="1254"/>
      <c r="J156" s="1254"/>
      <c r="K156" s="1254"/>
      <c r="L156" s="1254"/>
      <c r="M156" s="1254"/>
      <c r="N156" s="1254"/>
      <c r="O156" s="329"/>
      <c r="P156" s="329"/>
      <c r="Q156" s="329"/>
    </row>
    <row r="157" spans="1:17">
      <c r="A157" s="1"/>
      <c r="B157" s="4"/>
      <c r="C157" s="1"/>
      <c r="D157" s="20"/>
      <c r="E157" s="1254"/>
      <c r="F157" s="1254"/>
      <c r="G157" s="1254"/>
      <c r="H157" s="1254"/>
      <c r="I157" s="1254"/>
      <c r="J157" s="1254"/>
      <c r="K157" s="1254"/>
      <c r="L157" s="1254"/>
      <c r="M157" s="1254"/>
      <c r="N157" s="1254"/>
      <c r="O157" s="329"/>
      <c r="P157" s="329"/>
      <c r="Q157" s="329"/>
    </row>
    <row r="158" spans="1:17">
      <c r="A158" s="1"/>
      <c r="B158" s="4"/>
      <c r="C158" s="1"/>
      <c r="D158" s="20"/>
      <c r="E158" s="1260"/>
      <c r="F158" s="1260"/>
      <c r="G158" s="1260"/>
      <c r="H158" s="1260"/>
      <c r="I158" s="1260"/>
      <c r="J158" s="1260"/>
      <c r="K158" s="1260"/>
      <c r="L158" s="1260"/>
      <c r="M158" s="1260"/>
      <c r="N158" s="1260"/>
      <c r="O158" s="329"/>
      <c r="P158" s="329"/>
      <c r="Q158" s="329"/>
    </row>
    <row r="159" spans="1:17">
      <c r="A159" s="1"/>
      <c r="B159" s="4"/>
      <c r="C159" s="1"/>
      <c r="D159" s="20"/>
      <c r="E159" s="257"/>
      <c r="F159" s="257"/>
      <c r="G159" s="1610" t="s">
        <v>851</v>
      </c>
      <c r="H159" s="1605" t="s">
        <v>1946</v>
      </c>
      <c r="I159" s="1267"/>
      <c r="J159" s="1267"/>
      <c r="K159" s="1267"/>
      <c r="L159" s="1267"/>
      <c r="M159" s="1267"/>
      <c r="N159" s="1267"/>
      <c r="O159" s="329"/>
      <c r="P159" s="329"/>
      <c r="Q159" s="329"/>
    </row>
    <row r="160" spans="1:17">
      <c r="A160" s="1"/>
      <c r="B160" s="4"/>
      <c r="C160" s="1"/>
      <c r="D160" s="20"/>
      <c r="E160" s="1311" t="s">
        <v>852</v>
      </c>
      <c r="F160" s="1254"/>
      <c r="G160" s="1254"/>
      <c r="H160" s="1254"/>
      <c r="I160" s="1254"/>
      <c r="J160" s="1254"/>
      <c r="K160" s="1254"/>
      <c r="L160" s="1254"/>
      <c r="M160" s="1254"/>
      <c r="N160" s="1254"/>
      <c r="O160" s="329"/>
      <c r="P160" s="329"/>
      <c r="Q160" s="329"/>
    </row>
    <row r="161" spans="1:17">
      <c r="A161" s="1"/>
      <c r="B161" s="4"/>
      <c r="C161" s="1"/>
      <c r="D161" s="20"/>
      <c r="E161" s="1254"/>
      <c r="F161" s="1254"/>
      <c r="G161" s="1254"/>
      <c r="H161" s="1254"/>
      <c r="I161" s="1254"/>
      <c r="J161" s="1254"/>
      <c r="K161" s="1254"/>
      <c r="L161" s="1254"/>
      <c r="M161" s="1254"/>
      <c r="N161" s="1254"/>
      <c r="O161" s="329"/>
      <c r="P161" s="329"/>
      <c r="Q161" s="329"/>
    </row>
    <row r="162" spans="1:17">
      <c r="A162" s="1"/>
      <c r="B162" s="9"/>
      <c r="C162" s="1"/>
      <c r="D162" s="20"/>
      <c r="E162" s="1254"/>
      <c r="F162" s="1254"/>
      <c r="G162" s="1254"/>
      <c r="H162" s="1254"/>
      <c r="I162" s="1254"/>
      <c r="J162" s="1254"/>
      <c r="K162" s="1254"/>
      <c r="L162" s="1254"/>
      <c r="M162" s="1254"/>
      <c r="N162" s="1254"/>
      <c r="O162" s="329"/>
      <c r="P162" s="329"/>
      <c r="Q162" s="329"/>
    </row>
    <row r="163" spans="1:17" ht="15.75">
      <c r="A163" s="1"/>
      <c r="B163" s="11"/>
      <c r="C163" s="1"/>
      <c r="D163" s="20"/>
      <c r="E163" s="1254"/>
      <c r="F163" s="1254"/>
      <c r="G163" s="1254"/>
      <c r="H163" s="1254"/>
      <c r="I163" s="1254"/>
      <c r="J163" s="1254"/>
      <c r="K163" s="1254"/>
      <c r="L163" s="1254"/>
      <c r="M163" s="1254"/>
      <c r="N163" s="1254"/>
      <c r="O163" s="329"/>
      <c r="P163" s="329"/>
      <c r="Q163" s="329"/>
    </row>
    <row r="164" spans="1:17">
      <c r="A164" s="1"/>
      <c r="B164" s="4"/>
      <c r="C164" s="1"/>
      <c r="D164" s="20"/>
      <c r="E164" s="1254"/>
      <c r="F164" s="1254"/>
      <c r="G164" s="1254"/>
      <c r="H164" s="1254"/>
      <c r="I164" s="1254"/>
      <c r="J164" s="1254"/>
      <c r="K164" s="1254"/>
      <c r="L164" s="1254"/>
      <c r="M164" s="1254"/>
      <c r="N164" s="1254"/>
      <c r="O164" s="329"/>
      <c r="P164" s="329"/>
      <c r="Q164" s="329"/>
    </row>
    <row r="165" spans="1:17">
      <c r="A165" s="1"/>
      <c r="B165" s="15"/>
      <c r="C165" s="1"/>
      <c r="D165" s="20"/>
      <c r="E165" s="1254"/>
      <c r="F165" s="1254"/>
      <c r="G165" s="1254"/>
      <c r="H165" s="1254"/>
      <c r="I165" s="1254"/>
      <c r="J165" s="1254"/>
      <c r="K165" s="1254"/>
      <c r="L165" s="1254"/>
      <c r="M165" s="1254"/>
      <c r="N165" s="1254"/>
      <c r="O165" s="329"/>
      <c r="P165" s="329"/>
      <c r="Q165" s="329"/>
    </row>
    <row r="166" spans="1:17">
      <c r="A166" s="1"/>
      <c r="B166" s="4"/>
      <c r="C166" s="1"/>
      <c r="D166" s="20"/>
      <c r="E166" s="1254"/>
      <c r="F166" s="1254"/>
      <c r="G166" s="1254"/>
      <c r="H166" s="1254"/>
      <c r="I166" s="1254"/>
      <c r="J166" s="1254"/>
      <c r="K166" s="1254"/>
      <c r="L166" s="1254"/>
      <c r="M166" s="1254"/>
      <c r="N166" s="1254"/>
      <c r="O166" s="329"/>
      <c r="P166" s="329"/>
      <c r="Q166" s="329"/>
    </row>
    <row r="167" spans="1:17" ht="15.75">
      <c r="A167" s="1"/>
      <c r="B167" s="16"/>
      <c r="C167" s="1"/>
      <c r="D167" s="20"/>
      <c r="E167" s="1254"/>
      <c r="F167" s="1254"/>
      <c r="G167" s="1254"/>
      <c r="H167" s="1254"/>
      <c r="I167" s="1254"/>
      <c r="J167" s="1254"/>
      <c r="K167" s="1254"/>
      <c r="L167" s="1254"/>
      <c r="M167" s="1254"/>
      <c r="N167" s="1254"/>
      <c r="O167" s="329"/>
      <c r="P167" s="329"/>
      <c r="Q167" s="329"/>
    </row>
    <row r="168" spans="1:17">
      <c r="A168" s="1"/>
      <c r="B168" s="4"/>
      <c r="C168" s="1"/>
      <c r="D168" s="20"/>
      <c r="E168" s="1254"/>
      <c r="F168" s="1254"/>
      <c r="G168" s="1254"/>
      <c r="H168" s="1254"/>
      <c r="I168" s="1254"/>
      <c r="J168" s="1254"/>
      <c r="K168" s="1254"/>
      <c r="L168" s="1254"/>
      <c r="M168" s="1254"/>
      <c r="N168" s="1254"/>
      <c r="O168" s="329"/>
      <c r="P168" s="329"/>
      <c r="Q168" s="329"/>
    </row>
    <row r="169" spans="1:17">
      <c r="A169" s="1"/>
      <c r="B169" s="9"/>
      <c r="C169" s="1"/>
      <c r="D169" s="20"/>
      <c r="E169" s="1254"/>
      <c r="F169" s="1254"/>
      <c r="G169" s="1254"/>
      <c r="H169" s="1254"/>
      <c r="I169" s="1254"/>
      <c r="J169" s="1254"/>
      <c r="K169" s="1254"/>
      <c r="L169" s="1254"/>
      <c r="M169" s="1254"/>
      <c r="N169" s="1254"/>
      <c r="O169" s="329"/>
      <c r="P169" s="329"/>
      <c r="Q169" s="329"/>
    </row>
    <row r="170" spans="1:17" ht="15.75">
      <c r="A170" s="1"/>
      <c r="B170" s="11"/>
      <c r="C170" s="1"/>
      <c r="D170" s="20"/>
      <c r="E170" s="1254"/>
      <c r="F170" s="1254"/>
      <c r="G170" s="1254"/>
      <c r="H170" s="1254"/>
      <c r="I170" s="1254"/>
      <c r="J170" s="1254"/>
      <c r="K170" s="1254"/>
      <c r="L170" s="1254"/>
      <c r="M170" s="1254"/>
      <c r="N170" s="1254"/>
      <c r="O170" s="329"/>
      <c r="P170" s="329"/>
      <c r="Q170" s="329"/>
    </row>
    <row r="171" spans="1:17" ht="27" customHeight="1">
      <c r="A171" s="1"/>
      <c r="B171" s="4"/>
      <c r="C171" s="1"/>
      <c r="D171" s="20"/>
      <c r="E171" s="1254"/>
      <c r="F171" s="1254"/>
      <c r="G171" s="1254"/>
      <c r="H171" s="1254"/>
      <c r="I171" s="1254"/>
      <c r="J171" s="1254"/>
      <c r="K171" s="1254"/>
      <c r="L171" s="1254"/>
      <c r="M171" s="1254"/>
      <c r="N171" s="1254"/>
      <c r="O171" s="329"/>
      <c r="P171" s="329"/>
      <c r="Q171" s="329"/>
    </row>
    <row r="172" spans="1:17">
      <c r="A172" s="1"/>
      <c r="B172" s="9"/>
      <c r="C172" s="1"/>
      <c r="D172" s="20"/>
      <c r="E172" s="1260"/>
      <c r="F172" s="1260"/>
      <c r="G172" s="1260"/>
      <c r="H172" s="1260"/>
      <c r="I172" s="1260"/>
      <c r="J172" s="1260"/>
      <c r="K172" s="1260"/>
      <c r="L172" s="1260"/>
      <c r="M172" s="1260"/>
      <c r="N172" s="1260"/>
      <c r="O172" s="329"/>
      <c r="P172" s="329"/>
      <c r="Q172" s="329"/>
    </row>
    <row r="173" spans="1:17" ht="15.75">
      <c r="A173" s="1"/>
      <c r="B173" s="11"/>
      <c r="C173" s="1"/>
      <c r="D173" s="20"/>
      <c r="E173" s="156"/>
      <c r="F173" s="156"/>
      <c r="G173" s="1612" t="s">
        <v>851</v>
      </c>
      <c r="H173" s="1605" t="s">
        <v>853</v>
      </c>
      <c r="I173" s="1267"/>
      <c r="J173" s="1267"/>
      <c r="K173" s="1267"/>
      <c r="L173" s="1267"/>
      <c r="M173" s="1267"/>
      <c r="N173" s="1267"/>
      <c r="O173" s="329"/>
      <c r="P173" s="329"/>
      <c r="Q173" s="329"/>
    </row>
    <row r="174" spans="1:17">
      <c r="A174" s="1"/>
      <c r="B174" s="4"/>
      <c r="C174" s="1"/>
      <c r="D174" s="20"/>
      <c r="E174" s="1311" t="s">
        <v>854</v>
      </c>
      <c r="F174" s="1254"/>
      <c r="G174" s="1254"/>
      <c r="H174" s="1254"/>
      <c r="I174" s="1254"/>
      <c r="J174" s="1254"/>
      <c r="K174" s="1254"/>
      <c r="L174" s="1254"/>
      <c r="M174" s="1254"/>
      <c r="N174" s="1254"/>
      <c r="O174" s="329"/>
      <c r="P174" s="329"/>
      <c r="Q174" s="329"/>
    </row>
    <row r="175" spans="1:17">
      <c r="A175" s="1"/>
      <c r="B175" s="4"/>
      <c r="C175" s="1"/>
      <c r="D175" s="20"/>
      <c r="E175" s="1254"/>
      <c r="F175" s="1254"/>
      <c r="G175" s="1254"/>
      <c r="H175" s="1254"/>
      <c r="I175" s="1254"/>
      <c r="J175" s="1254"/>
      <c r="K175" s="1254"/>
      <c r="L175" s="1254"/>
      <c r="M175" s="1254"/>
      <c r="N175" s="1254"/>
      <c r="O175" s="329"/>
      <c r="P175" s="329"/>
      <c r="Q175" s="329"/>
    </row>
    <row r="176" spans="1:17">
      <c r="A176" s="1"/>
      <c r="B176" s="4"/>
      <c r="C176" s="1"/>
      <c r="D176" s="20"/>
      <c r="E176" s="1254"/>
      <c r="F176" s="1254"/>
      <c r="G176" s="1254"/>
      <c r="H176" s="1254"/>
      <c r="I176" s="1254"/>
      <c r="J176" s="1254"/>
      <c r="K176" s="1254"/>
      <c r="L176" s="1254"/>
      <c r="M176" s="1254"/>
      <c r="N176" s="1254"/>
      <c r="O176" s="329"/>
      <c r="P176" s="329"/>
      <c r="Q176" s="329"/>
    </row>
    <row r="177" spans="1:17">
      <c r="A177" s="1"/>
      <c r="B177" s="4"/>
      <c r="C177" s="1"/>
      <c r="D177" s="20"/>
      <c r="E177" s="1254"/>
      <c r="F177" s="1254"/>
      <c r="G177" s="1254"/>
      <c r="H177" s="1254"/>
      <c r="I177" s="1254"/>
      <c r="J177" s="1254"/>
      <c r="K177" s="1254"/>
      <c r="L177" s="1254"/>
      <c r="M177" s="1254"/>
      <c r="N177" s="1254"/>
      <c r="O177" s="329"/>
      <c r="P177" s="329"/>
      <c r="Q177" s="329"/>
    </row>
    <row r="178" spans="1:17">
      <c r="A178" s="1"/>
      <c r="B178" s="4"/>
      <c r="C178" s="1"/>
      <c r="D178" s="20"/>
      <c r="E178" s="1254"/>
      <c r="F178" s="1254"/>
      <c r="G178" s="1254"/>
      <c r="H178" s="1254"/>
      <c r="I178" s="1254"/>
      <c r="J178" s="1254"/>
      <c r="K178" s="1254"/>
      <c r="L178" s="1254"/>
      <c r="M178" s="1254"/>
      <c r="N178" s="1254"/>
      <c r="O178" s="329"/>
      <c r="P178" s="329"/>
      <c r="Q178" s="329"/>
    </row>
    <row r="179" spans="1:17">
      <c r="A179" s="1"/>
      <c r="B179" s="4"/>
      <c r="C179" s="1"/>
      <c r="D179" s="20"/>
      <c r="E179" s="1254"/>
      <c r="F179" s="1254"/>
      <c r="G179" s="1254"/>
      <c r="H179" s="1254"/>
      <c r="I179" s="1254"/>
      <c r="J179" s="1254"/>
      <c r="K179" s="1254"/>
      <c r="L179" s="1254"/>
      <c r="M179" s="1254"/>
      <c r="N179" s="1254"/>
      <c r="O179" s="329"/>
      <c r="P179" s="329"/>
      <c r="Q179" s="329"/>
    </row>
    <row r="180" spans="1:17">
      <c r="A180" s="1"/>
      <c r="B180" s="9"/>
      <c r="C180" s="1"/>
      <c r="D180" s="20"/>
      <c r="E180" s="1254"/>
      <c r="F180" s="1254"/>
      <c r="G180" s="1254"/>
      <c r="H180" s="1254"/>
      <c r="I180" s="1254"/>
      <c r="J180" s="1254"/>
      <c r="K180" s="1254"/>
      <c r="L180" s="1254"/>
      <c r="M180" s="1254"/>
      <c r="N180" s="1254"/>
      <c r="O180" s="329"/>
      <c r="P180" s="329"/>
      <c r="Q180" s="329"/>
    </row>
    <row r="181" spans="1:17" ht="38.65" customHeight="1">
      <c r="A181" s="1"/>
      <c r="B181" s="11"/>
      <c r="C181" s="1"/>
      <c r="D181" s="20"/>
      <c r="E181" s="1254"/>
      <c r="F181" s="1254"/>
      <c r="G181" s="1254"/>
      <c r="H181" s="1254"/>
      <c r="I181" s="1254"/>
      <c r="J181" s="1254"/>
      <c r="K181" s="1254"/>
      <c r="L181" s="1254"/>
      <c r="M181" s="1254"/>
      <c r="N181" s="1254"/>
      <c r="O181" s="329"/>
      <c r="P181" s="329"/>
      <c r="Q181" s="329"/>
    </row>
    <row r="182" spans="1:17">
      <c r="A182" s="1"/>
      <c r="B182" s="4"/>
      <c r="C182" s="1"/>
      <c r="D182" s="20"/>
      <c r="E182" s="1254"/>
      <c r="F182" s="1254"/>
      <c r="G182" s="1254"/>
      <c r="H182" s="1254"/>
      <c r="I182" s="1254"/>
      <c r="J182" s="1254"/>
      <c r="K182" s="1254"/>
      <c r="L182" s="1254"/>
      <c r="M182" s="1254"/>
      <c r="N182" s="1254"/>
      <c r="O182" s="329"/>
      <c r="P182" s="329"/>
      <c r="Q182" s="329"/>
    </row>
    <row r="183" spans="1:17">
      <c r="A183" s="1"/>
      <c r="B183" s="4"/>
      <c r="C183" s="1"/>
      <c r="D183" s="20"/>
      <c r="E183" s="1254"/>
      <c r="F183" s="1254"/>
      <c r="G183" s="1254"/>
      <c r="H183" s="1254"/>
      <c r="I183" s="1254"/>
      <c r="J183" s="1254"/>
      <c r="K183" s="1254"/>
      <c r="L183" s="1254"/>
      <c r="M183" s="1254"/>
      <c r="N183" s="1254"/>
      <c r="O183" s="329"/>
      <c r="P183" s="329"/>
      <c r="Q183" s="329"/>
    </row>
    <row r="184" spans="1:17">
      <c r="A184" s="1"/>
      <c r="B184" s="4"/>
      <c r="C184" s="1"/>
      <c r="D184" s="20"/>
      <c r="E184" s="1254"/>
      <c r="F184" s="1254"/>
      <c r="G184" s="1254"/>
      <c r="H184" s="1254"/>
      <c r="I184" s="1254"/>
      <c r="J184" s="1254"/>
      <c r="K184" s="1254"/>
      <c r="L184" s="1254"/>
      <c r="M184" s="1254"/>
      <c r="N184" s="1254"/>
      <c r="O184" s="329"/>
      <c r="P184" s="329"/>
      <c r="Q184" s="329"/>
    </row>
    <row r="185" spans="1:17">
      <c r="A185" s="1"/>
      <c r="B185" s="4"/>
      <c r="C185" s="1"/>
      <c r="D185" s="20"/>
      <c r="E185" s="1254"/>
      <c r="F185" s="1254"/>
      <c r="G185" s="1254"/>
      <c r="H185" s="1254"/>
      <c r="I185" s="1254"/>
      <c r="J185" s="1254"/>
      <c r="K185" s="1254"/>
      <c r="L185" s="1254"/>
      <c r="M185" s="1254"/>
      <c r="N185" s="1254"/>
      <c r="O185" s="329"/>
      <c r="P185" s="329"/>
      <c r="Q185" s="329"/>
    </row>
    <row r="186" spans="1:17">
      <c r="A186" s="1"/>
      <c r="B186" s="57"/>
      <c r="C186" s="1"/>
      <c r="D186" s="20"/>
      <c r="E186" s="1604" t="s">
        <v>490</v>
      </c>
      <c r="F186" s="1254"/>
      <c r="G186" s="1254"/>
      <c r="H186" s="1254"/>
      <c r="I186" s="1254"/>
      <c r="J186" s="1254"/>
      <c r="K186" s="1254"/>
      <c r="L186" s="1254"/>
      <c r="M186" s="1254"/>
      <c r="N186" s="1254"/>
      <c r="O186" s="329"/>
      <c r="P186" s="329"/>
      <c r="Q186" s="329"/>
    </row>
    <row r="187" spans="1:17">
      <c r="A187" s="1"/>
      <c r="B187" s="4"/>
      <c r="C187" s="1"/>
      <c r="D187" s="20"/>
      <c r="E187" s="1311" t="s">
        <v>855</v>
      </c>
      <c r="F187" s="1254"/>
      <c r="G187" s="1600" t="s">
        <v>851</v>
      </c>
      <c r="H187" s="1601" t="s">
        <v>856</v>
      </c>
      <c r="I187" s="1254"/>
      <c r="J187" s="1254"/>
      <c r="K187" s="1254"/>
      <c r="L187" s="1254"/>
      <c r="M187" s="1254"/>
      <c r="N187" s="1254"/>
      <c r="O187" s="329"/>
      <c r="P187" s="329"/>
      <c r="Q187" s="329"/>
    </row>
    <row r="188" spans="1:17">
      <c r="A188" s="1"/>
      <c r="B188" s="9"/>
      <c r="C188" s="1"/>
      <c r="D188" s="20"/>
      <c r="E188" s="1254"/>
      <c r="F188" s="1254"/>
      <c r="G188" s="1254"/>
      <c r="H188" s="1254"/>
      <c r="I188" s="1254"/>
      <c r="J188" s="1254"/>
      <c r="K188" s="1254"/>
      <c r="L188" s="1254"/>
      <c r="M188" s="1254"/>
      <c r="N188" s="1254"/>
      <c r="O188" s="329"/>
      <c r="P188" s="329"/>
      <c r="Q188" s="329"/>
    </row>
    <row r="189" spans="1:17" ht="15.75">
      <c r="A189" s="1"/>
      <c r="B189" s="11"/>
      <c r="C189" s="1"/>
      <c r="D189" s="20"/>
      <c r="E189" s="1254"/>
      <c r="F189" s="1254"/>
      <c r="G189" s="1254"/>
      <c r="H189" s="1254"/>
      <c r="I189" s="1254"/>
      <c r="J189" s="1254"/>
      <c r="K189" s="1254"/>
      <c r="L189" s="1254"/>
      <c r="M189" s="1254"/>
      <c r="N189" s="1254"/>
      <c r="O189" s="329"/>
      <c r="P189" s="329"/>
      <c r="Q189" s="329"/>
    </row>
    <row r="190" spans="1:17">
      <c r="A190" s="1"/>
      <c r="B190" s="4"/>
      <c r="C190" s="1"/>
      <c r="D190" s="20"/>
      <c r="E190" s="1254"/>
      <c r="F190" s="1254"/>
      <c r="G190" s="1254"/>
      <c r="H190" s="1254"/>
      <c r="I190" s="1254"/>
      <c r="J190" s="1254"/>
      <c r="K190" s="1254"/>
      <c r="L190" s="1254"/>
      <c r="M190" s="1254"/>
      <c r="N190" s="1254"/>
      <c r="O190" s="329"/>
      <c r="P190" s="329"/>
      <c r="Q190" s="329"/>
    </row>
    <row r="191" spans="1:17">
      <c r="A191" s="1"/>
      <c r="B191" s="4"/>
      <c r="C191" s="1"/>
      <c r="D191" s="20"/>
      <c r="E191" s="1254"/>
      <c r="F191" s="1254"/>
      <c r="G191" s="1254"/>
      <c r="H191" s="1254"/>
      <c r="I191" s="1254"/>
      <c r="J191" s="1254"/>
      <c r="K191" s="1254"/>
      <c r="L191" s="1254"/>
      <c r="M191" s="1254"/>
      <c r="N191" s="1254"/>
      <c r="O191" s="329"/>
      <c r="P191" s="329"/>
      <c r="Q191" s="329"/>
    </row>
    <row r="192" spans="1:17">
      <c r="A192" s="1"/>
      <c r="B192" s="4"/>
      <c r="C192" s="1"/>
      <c r="D192" s="20"/>
      <c r="E192" s="1254"/>
      <c r="F192" s="1254"/>
      <c r="G192" s="1254"/>
      <c r="H192" s="1254"/>
      <c r="I192" s="1254"/>
      <c r="J192" s="1254"/>
      <c r="K192" s="1254"/>
      <c r="L192" s="1254"/>
      <c r="M192" s="1254"/>
      <c r="N192" s="1254"/>
      <c r="O192" s="329"/>
      <c r="P192" s="329"/>
      <c r="Q192" s="329"/>
    </row>
    <row r="193" spans="1:17" ht="33" customHeight="1">
      <c r="A193" s="1"/>
      <c r="B193" s="4"/>
      <c r="C193" s="1"/>
      <c r="D193" s="20"/>
      <c r="E193" s="1254"/>
      <c r="F193" s="1254"/>
      <c r="G193" s="1254"/>
      <c r="H193" s="1254"/>
      <c r="I193" s="1254"/>
      <c r="J193" s="1254"/>
      <c r="K193" s="1254"/>
      <c r="L193" s="1254"/>
      <c r="M193" s="1254"/>
      <c r="N193" s="1254"/>
      <c r="O193" s="329"/>
      <c r="P193" s="329"/>
      <c r="Q193" s="329"/>
    </row>
    <row r="194" spans="1:17">
      <c r="A194" s="1"/>
      <c r="B194" s="4"/>
      <c r="C194" s="1"/>
      <c r="D194" s="20"/>
      <c r="E194" s="1254"/>
      <c r="F194" s="1254"/>
      <c r="G194" s="1254"/>
      <c r="H194" s="1254"/>
      <c r="I194" s="1254"/>
      <c r="J194" s="1254"/>
      <c r="K194" s="1254"/>
      <c r="L194" s="1254"/>
      <c r="M194" s="1254"/>
      <c r="N194" s="1254"/>
      <c r="O194" s="329"/>
      <c r="P194" s="329"/>
      <c r="Q194" s="329"/>
    </row>
    <row r="195" spans="1:17">
      <c r="A195" s="1"/>
      <c r="B195" s="4"/>
      <c r="C195" s="1"/>
      <c r="D195" s="20"/>
      <c r="E195" s="1254"/>
      <c r="F195" s="1254"/>
      <c r="G195" s="1254"/>
      <c r="H195" s="1254"/>
      <c r="I195" s="1254"/>
      <c r="J195" s="1254"/>
      <c r="K195" s="1254"/>
      <c r="L195" s="1254"/>
      <c r="M195" s="1254"/>
      <c r="N195" s="1254"/>
      <c r="O195" s="329"/>
      <c r="P195" s="329"/>
      <c r="Q195" s="329"/>
    </row>
    <row r="196" spans="1:17">
      <c r="A196" s="1"/>
      <c r="B196" s="4"/>
      <c r="C196" s="1"/>
      <c r="D196" s="20"/>
      <c r="E196" s="1254"/>
      <c r="F196" s="1254"/>
      <c r="G196" s="1254"/>
      <c r="H196" s="1254"/>
      <c r="I196" s="1254"/>
      <c r="J196" s="1254"/>
      <c r="K196" s="1254"/>
      <c r="L196" s="1254"/>
      <c r="M196" s="1254"/>
      <c r="N196" s="1254"/>
      <c r="O196" s="329"/>
      <c r="P196" s="329"/>
      <c r="Q196" s="329"/>
    </row>
    <row r="197" spans="1:17">
      <c r="A197" s="1"/>
      <c r="B197" s="9"/>
      <c r="C197" s="1"/>
      <c r="D197" s="20"/>
      <c r="E197" s="1260"/>
      <c r="F197" s="1260"/>
      <c r="G197" s="1260"/>
      <c r="H197" s="1260"/>
      <c r="I197" s="1260"/>
      <c r="J197" s="1260"/>
      <c r="K197" s="1260"/>
      <c r="L197" s="1260"/>
      <c r="M197" s="1260"/>
      <c r="N197" s="1260"/>
      <c r="O197" s="329"/>
      <c r="P197" s="329"/>
      <c r="Q197" s="329"/>
    </row>
    <row r="198" spans="1:17" ht="15.75">
      <c r="A198" s="1"/>
      <c r="B198" s="11"/>
      <c r="C198" s="1"/>
      <c r="D198" s="20"/>
      <c r="E198" s="257"/>
      <c r="F198" s="257"/>
      <c r="G198" s="1613" t="s">
        <v>830</v>
      </c>
      <c r="H198" s="1512" t="s">
        <v>857</v>
      </c>
      <c r="I198" s="1267"/>
      <c r="J198" s="1267"/>
      <c r="K198" s="1267"/>
      <c r="L198" s="1267"/>
      <c r="M198" s="1267"/>
      <c r="N198" s="1267"/>
      <c r="O198" s="329"/>
      <c r="P198" s="329"/>
      <c r="Q198" s="329"/>
    </row>
    <row r="199" spans="1:17">
      <c r="A199" s="1"/>
      <c r="B199" s="4"/>
      <c r="C199" s="1"/>
      <c r="D199" s="20"/>
      <c r="E199" s="1311" t="s">
        <v>858</v>
      </c>
      <c r="F199" s="1254"/>
      <c r="G199" s="1254"/>
      <c r="H199" s="1254"/>
      <c r="I199" s="1254"/>
      <c r="J199" s="1254"/>
      <c r="K199" s="1254"/>
      <c r="L199" s="1254"/>
      <c r="M199" s="1254"/>
      <c r="N199" s="1254"/>
      <c r="O199" s="329"/>
      <c r="P199" s="329"/>
      <c r="Q199" s="329"/>
    </row>
    <row r="200" spans="1:17">
      <c r="A200" s="1"/>
      <c r="B200" s="15"/>
      <c r="C200" s="1"/>
      <c r="D200" s="20"/>
      <c r="E200" s="1254"/>
      <c r="F200" s="1254"/>
      <c r="G200" s="1254"/>
      <c r="H200" s="1254"/>
      <c r="I200" s="1254"/>
      <c r="J200" s="1254"/>
      <c r="K200" s="1254"/>
      <c r="L200" s="1254"/>
      <c r="M200" s="1254"/>
      <c r="N200" s="1254"/>
      <c r="O200" s="329"/>
      <c r="P200" s="329"/>
      <c r="Q200" s="329"/>
    </row>
    <row r="201" spans="1:17">
      <c r="A201" s="1"/>
      <c r="B201" s="4"/>
      <c r="C201" s="1"/>
      <c r="D201" s="20"/>
      <c r="E201" s="1254"/>
      <c r="F201" s="1254"/>
      <c r="G201" s="1254"/>
      <c r="H201" s="1254"/>
      <c r="I201" s="1254"/>
      <c r="J201" s="1254"/>
      <c r="K201" s="1254"/>
      <c r="L201" s="1254"/>
      <c r="M201" s="1254"/>
      <c r="N201" s="1254"/>
      <c r="O201" s="329"/>
      <c r="P201" s="329"/>
      <c r="Q201" s="329"/>
    </row>
    <row r="202" spans="1:17" ht="15.75">
      <c r="A202" s="1"/>
      <c r="B202" s="16"/>
      <c r="C202" s="1"/>
      <c r="D202" s="20"/>
      <c r="E202" s="1254"/>
      <c r="F202" s="1254"/>
      <c r="G202" s="1254"/>
      <c r="H202" s="1254"/>
      <c r="I202" s="1254"/>
      <c r="J202" s="1254"/>
      <c r="K202" s="1254"/>
      <c r="L202" s="1254"/>
      <c r="M202" s="1254"/>
      <c r="N202" s="1254"/>
      <c r="O202" s="329"/>
      <c r="P202" s="329"/>
      <c r="Q202" s="329"/>
    </row>
    <row r="203" spans="1:17">
      <c r="A203" s="1"/>
      <c r="B203" s="4"/>
      <c r="C203" s="1"/>
      <c r="D203" s="20"/>
      <c r="E203" s="1254"/>
      <c r="F203" s="1254"/>
      <c r="G203" s="1254"/>
      <c r="H203" s="1254"/>
      <c r="I203" s="1254"/>
      <c r="J203" s="1254"/>
      <c r="K203" s="1254"/>
      <c r="L203" s="1254"/>
      <c r="M203" s="1254"/>
      <c r="N203" s="1254"/>
      <c r="O203" s="329"/>
      <c r="P203" s="329"/>
      <c r="Q203" s="329"/>
    </row>
    <row r="204" spans="1:17" ht="30" customHeight="1">
      <c r="A204" s="1"/>
      <c r="B204" s="9"/>
      <c r="C204" s="1"/>
      <c r="D204" s="20"/>
      <c r="E204" s="1254"/>
      <c r="F204" s="1254"/>
      <c r="G204" s="1254"/>
      <c r="H204" s="1254"/>
      <c r="I204" s="1254"/>
      <c r="J204" s="1254"/>
      <c r="K204" s="1254"/>
      <c r="L204" s="1254"/>
      <c r="M204" s="1254"/>
      <c r="N204" s="1254"/>
      <c r="O204" s="329"/>
      <c r="P204" s="329"/>
      <c r="Q204" s="329"/>
    </row>
    <row r="205" spans="1:17" ht="15.75">
      <c r="A205" s="1"/>
      <c r="B205" s="11"/>
      <c r="C205" s="1"/>
      <c r="D205" s="20"/>
      <c r="E205" s="1254"/>
      <c r="F205" s="1254"/>
      <c r="G205" s="1254"/>
      <c r="H205" s="1254"/>
      <c r="I205" s="1254"/>
      <c r="J205" s="1254"/>
      <c r="K205" s="1254"/>
      <c r="L205" s="1254"/>
      <c r="M205" s="1254"/>
      <c r="N205" s="1254"/>
      <c r="O205" s="329"/>
      <c r="P205" s="329"/>
      <c r="Q205" s="329"/>
    </row>
    <row r="206" spans="1:17">
      <c r="A206" s="1"/>
      <c r="B206" s="4"/>
      <c r="C206" s="1"/>
      <c r="D206" s="20"/>
      <c r="E206" s="1254"/>
      <c r="F206" s="1254"/>
      <c r="G206" s="1254"/>
      <c r="H206" s="1254"/>
      <c r="I206" s="1254"/>
      <c r="J206" s="1254"/>
      <c r="K206" s="1254"/>
      <c r="L206" s="1254"/>
      <c r="M206" s="1254"/>
      <c r="N206" s="1254"/>
      <c r="O206" s="329"/>
      <c r="P206" s="329"/>
      <c r="Q206" s="329"/>
    </row>
    <row r="207" spans="1:17">
      <c r="A207" s="1"/>
      <c r="B207" s="9"/>
      <c r="C207" s="1"/>
      <c r="D207" s="20"/>
      <c r="E207" s="1254"/>
      <c r="F207" s="1254"/>
      <c r="G207" s="1254"/>
      <c r="H207" s="1254"/>
      <c r="I207" s="1254"/>
      <c r="J207" s="1254"/>
      <c r="K207" s="1254"/>
      <c r="L207" s="1254"/>
      <c r="M207" s="1254"/>
      <c r="N207" s="1254"/>
      <c r="O207" s="329"/>
      <c r="P207" s="329"/>
      <c r="Q207" s="329"/>
    </row>
    <row r="208" spans="1:17" ht="15.75">
      <c r="A208" s="1"/>
      <c r="B208" s="11"/>
      <c r="C208" s="1"/>
      <c r="D208" s="20"/>
      <c r="E208" s="1254"/>
      <c r="F208" s="1254"/>
      <c r="G208" s="1254"/>
      <c r="H208" s="1254"/>
      <c r="I208" s="1254"/>
      <c r="J208" s="1254"/>
      <c r="K208" s="1254"/>
      <c r="L208" s="1254"/>
      <c r="M208" s="1254"/>
      <c r="N208" s="1254"/>
      <c r="O208" s="329"/>
      <c r="P208" s="329"/>
      <c r="Q208" s="329"/>
    </row>
    <row r="209" spans="1:17">
      <c r="A209" s="1"/>
      <c r="B209" s="4"/>
      <c r="C209" s="1"/>
      <c r="D209" s="20"/>
      <c r="E209" s="1254"/>
      <c r="F209" s="1254"/>
      <c r="G209" s="1254"/>
      <c r="H209" s="1254"/>
      <c r="I209" s="1254"/>
      <c r="J209" s="1254"/>
      <c r="K209" s="1254"/>
      <c r="L209" s="1254"/>
      <c r="M209" s="1254"/>
      <c r="N209" s="1254"/>
      <c r="O209" s="329"/>
      <c r="P209" s="329"/>
      <c r="Q209" s="329"/>
    </row>
    <row r="210" spans="1:17">
      <c r="A210" s="1"/>
      <c r="B210" s="4"/>
      <c r="C210" s="1"/>
      <c r="D210" s="20"/>
      <c r="E210" s="1254"/>
      <c r="F210" s="1254"/>
      <c r="G210" s="1254"/>
      <c r="H210" s="1254"/>
      <c r="I210" s="1254"/>
      <c r="J210" s="1254"/>
      <c r="K210" s="1254"/>
      <c r="L210" s="1254"/>
      <c r="M210" s="1254"/>
      <c r="N210" s="1254"/>
      <c r="O210" s="329"/>
      <c r="P210" s="329"/>
      <c r="Q210" s="329"/>
    </row>
    <row r="211" spans="1:17">
      <c r="A211" s="1"/>
      <c r="B211" s="4"/>
      <c r="C211" s="1"/>
      <c r="D211" s="20"/>
      <c r="E211" s="1260"/>
      <c r="F211" s="1260"/>
      <c r="G211" s="1260"/>
      <c r="H211" s="1260"/>
      <c r="I211" s="1260"/>
      <c r="J211" s="1260"/>
      <c r="K211" s="1260"/>
      <c r="L211" s="1260"/>
      <c r="M211" s="1260"/>
      <c r="N211" s="1260"/>
      <c r="O211" s="329"/>
      <c r="P211" s="329"/>
      <c r="Q211" s="329"/>
    </row>
    <row r="212" spans="1:17">
      <c r="A212" s="1"/>
      <c r="B212" s="4"/>
      <c r="C212" s="1"/>
      <c r="D212" s="20"/>
      <c r="E212" s="156"/>
      <c r="F212" s="156"/>
      <c r="G212" s="1613" t="s">
        <v>830</v>
      </c>
      <c r="H212" s="1512" t="s">
        <v>859</v>
      </c>
      <c r="I212" s="1267"/>
      <c r="J212" s="1267"/>
      <c r="K212" s="1267"/>
      <c r="L212" s="1267"/>
      <c r="M212" s="1267"/>
      <c r="N212" s="1267"/>
      <c r="O212" s="329"/>
      <c r="P212" s="329"/>
      <c r="Q212" s="329"/>
    </row>
    <row r="213" spans="1:17">
      <c r="A213" s="1"/>
      <c r="B213" s="4"/>
      <c r="C213" s="1"/>
      <c r="D213" s="20"/>
      <c r="E213" s="1311" t="s">
        <v>860</v>
      </c>
      <c r="F213" s="1254"/>
      <c r="G213" s="1254"/>
      <c r="H213" s="1254"/>
      <c r="I213" s="1254"/>
      <c r="J213" s="1254"/>
      <c r="K213" s="1254"/>
      <c r="L213" s="1254"/>
      <c r="M213" s="1254"/>
      <c r="N213" s="1254"/>
      <c r="O213" s="329"/>
      <c r="P213" s="329"/>
      <c r="Q213" s="329"/>
    </row>
    <row r="214" spans="1:17">
      <c r="A214" s="1"/>
      <c r="B214" s="9"/>
      <c r="C214" s="1"/>
      <c r="D214" s="20"/>
      <c r="E214" s="1254"/>
      <c r="F214" s="1254"/>
      <c r="G214" s="1254"/>
      <c r="H214" s="1254"/>
      <c r="I214" s="1254"/>
      <c r="J214" s="1254"/>
      <c r="K214" s="1254"/>
      <c r="L214" s="1254"/>
      <c r="M214" s="1254"/>
      <c r="N214" s="1254"/>
      <c r="O214" s="329"/>
      <c r="P214" s="329"/>
      <c r="Q214" s="329"/>
    </row>
    <row r="215" spans="1:17" ht="15.75">
      <c r="A215" s="1"/>
      <c r="B215" s="11"/>
      <c r="C215" s="1"/>
      <c r="D215" s="20"/>
      <c r="E215" s="1254"/>
      <c r="F215" s="1254"/>
      <c r="G215" s="1254"/>
      <c r="H215" s="1254"/>
      <c r="I215" s="1254"/>
      <c r="J215" s="1254"/>
      <c r="K215" s="1254"/>
      <c r="L215" s="1254"/>
      <c r="M215" s="1254"/>
      <c r="N215" s="1254"/>
      <c r="O215" s="329"/>
      <c r="P215" s="329"/>
      <c r="Q215" s="329"/>
    </row>
    <row r="216" spans="1:17">
      <c r="A216" s="1"/>
      <c r="B216" s="4"/>
      <c r="C216" s="1"/>
      <c r="D216" s="20"/>
      <c r="E216" s="1254"/>
      <c r="F216" s="1254"/>
      <c r="G216" s="1254"/>
      <c r="H216" s="1254"/>
      <c r="I216" s="1254"/>
      <c r="J216" s="1254"/>
      <c r="K216" s="1254"/>
      <c r="L216" s="1254"/>
      <c r="M216" s="1254"/>
      <c r="N216" s="1254"/>
      <c r="O216" s="329"/>
      <c r="P216" s="329"/>
      <c r="Q216" s="329"/>
    </row>
    <row r="217" spans="1:17" ht="34.35" customHeight="1">
      <c r="A217" s="1"/>
      <c r="B217" s="4"/>
      <c r="C217" s="1"/>
      <c r="D217" s="20"/>
      <c r="E217" s="1254"/>
      <c r="F217" s="1254"/>
      <c r="G217" s="1254"/>
      <c r="H217" s="1254"/>
      <c r="I217" s="1254"/>
      <c r="J217" s="1254"/>
      <c r="K217" s="1254"/>
      <c r="L217" s="1254"/>
      <c r="M217" s="1254"/>
      <c r="N217" s="1254"/>
      <c r="O217" s="329"/>
      <c r="P217" s="329"/>
      <c r="Q217" s="329"/>
    </row>
    <row r="218" spans="1:17">
      <c r="A218" s="1"/>
      <c r="B218" s="4"/>
      <c r="C218" s="1"/>
      <c r="D218" s="20"/>
      <c r="E218" s="1254"/>
      <c r="F218" s="1254"/>
      <c r="G218" s="1254"/>
      <c r="H218" s="1254"/>
      <c r="I218" s="1254"/>
      <c r="J218" s="1254"/>
      <c r="K218" s="1254"/>
      <c r="L218" s="1254"/>
      <c r="M218" s="1254"/>
      <c r="N218" s="1254"/>
      <c r="O218" s="329"/>
      <c r="P218" s="329"/>
      <c r="Q218" s="329"/>
    </row>
    <row r="219" spans="1:17">
      <c r="A219" s="1"/>
      <c r="B219" s="4"/>
      <c r="C219" s="1"/>
      <c r="D219" s="20"/>
      <c r="E219" s="1254"/>
      <c r="F219" s="1254"/>
      <c r="G219" s="1254"/>
      <c r="H219" s="1254"/>
      <c r="I219" s="1254"/>
      <c r="J219" s="1254"/>
      <c r="K219" s="1254"/>
      <c r="L219" s="1254"/>
      <c r="M219" s="1254"/>
      <c r="N219" s="1254"/>
      <c r="O219" s="329"/>
      <c r="P219" s="329"/>
      <c r="Q219" s="329"/>
    </row>
    <row r="220" spans="1:17">
      <c r="A220" s="1"/>
      <c r="B220" s="57"/>
      <c r="C220" s="1"/>
      <c r="D220" s="20"/>
      <c r="E220" s="1254"/>
      <c r="F220" s="1254"/>
      <c r="G220" s="1254"/>
      <c r="H220" s="1254"/>
      <c r="I220" s="1254"/>
      <c r="J220" s="1254"/>
      <c r="K220" s="1254"/>
      <c r="L220" s="1254"/>
      <c r="M220" s="1254"/>
      <c r="N220" s="1254"/>
      <c r="O220" s="329"/>
      <c r="P220" s="329"/>
      <c r="Q220" s="329"/>
    </row>
    <row r="221" spans="1:17">
      <c r="A221" s="1"/>
      <c r="B221" s="4"/>
      <c r="C221" s="1"/>
      <c r="D221" s="20"/>
      <c r="E221" s="1260"/>
      <c r="F221" s="1260"/>
      <c r="G221" s="1260"/>
      <c r="H221" s="1260"/>
      <c r="I221" s="1260"/>
      <c r="J221" s="1260"/>
      <c r="K221" s="1260"/>
      <c r="L221" s="1260"/>
      <c r="M221" s="1260"/>
      <c r="N221" s="1260"/>
      <c r="O221" s="329"/>
      <c r="P221" s="329"/>
      <c r="Q221" s="329"/>
    </row>
    <row r="222" spans="1:17">
      <c r="A222" s="1"/>
      <c r="B222" s="9"/>
      <c r="C222" s="1"/>
      <c r="D222" s="20"/>
      <c r="E222" s="331"/>
      <c r="F222" s="331"/>
      <c r="G222" s="331"/>
      <c r="H222" s="332"/>
      <c r="I222" s="331"/>
      <c r="J222" s="331"/>
      <c r="K222" s="331"/>
      <c r="L222" s="331"/>
      <c r="M222" s="331"/>
      <c r="N222" s="331"/>
      <c r="O222" s="329"/>
      <c r="P222" s="329"/>
      <c r="Q222" s="329"/>
    </row>
    <row r="223" spans="1:17" ht="15.75">
      <c r="A223" s="1"/>
      <c r="B223" s="11"/>
      <c r="C223" s="1"/>
      <c r="D223" s="20"/>
      <c r="E223" s="331"/>
      <c r="F223" s="331"/>
      <c r="G223" s="331"/>
      <c r="H223" s="332"/>
      <c r="I223" s="331"/>
      <c r="J223" s="331"/>
      <c r="K223" s="331"/>
      <c r="L223" s="331"/>
      <c r="M223" s="331"/>
      <c r="N223" s="331"/>
      <c r="O223" s="329"/>
      <c r="P223" s="329"/>
      <c r="Q223" s="329"/>
    </row>
    <row r="224" spans="1:17">
      <c r="A224" s="1"/>
      <c r="B224" s="4"/>
      <c r="C224" s="1"/>
      <c r="D224" s="20"/>
      <c r="E224" s="331"/>
      <c r="F224" s="331"/>
      <c r="G224" s="331"/>
      <c r="H224" s="332"/>
      <c r="I224" s="331"/>
      <c r="J224" s="331"/>
      <c r="K224" s="331"/>
      <c r="L224" s="331"/>
      <c r="M224" s="331"/>
      <c r="N224" s="331"/>
      <c r="O224" s="329"/>
      <c r="P224" s="329"/>
      <c r="Q224" s="329"/>
    </row>
    <row r="225" spans="1:17">
      <c r="A225" s="1"/>
      <c r="B225" s="4"/>
      <c r="C225" s="1"/>
      <c r="D225" s="20"/>
      <c r="E225" s="107" t="s">
        <v>861</v>
      </c>
      <c r="F225" s="331"/>
      <c r="G225" s="331"/>
      <c r="H225" s="331"/>
      <c r="I225" s="331"/>
      <c r="J225" s="331"/>
      <c r="K225" s="331"/>
      <c r="L225" s="331"/>
      <c r="M225" s="331"/>
      <c r="N225" s="331"/>
      <c r="O225" s="329"/>
      <c r="P225" s="329"/>
      <c r="Q225" s="329"/>
    </row>
    <row r="226" spans="1:17">
      <c r="A226" s="1"/>
      <c r="B226" s="4"/>
      <c r="C226" s="1"/>
      <c r="D226" s="20"/>
      <c r="E226" s="20"/>
      <c r="F226" s="20"/>
      <c r="G226" s="20"/>
      <c r="H226" s="18"/>
      <c r="I226" s="20"/>
      <c r="J226" s="20"/>
      <c r="K226" s="20"/>
      <c r="L226" s="20"/>
      <c r="M226" s="20"/>
      <c r="N226" s="20"/>
      <c r="O226" s="329"/>
      <c r="P226" s="329"/>
      <c r="Q226" s="329"/>
    </row>
    <row r="227" spans="1:17">
      <c r="A227" s="1"/>
      <c r="B227" s="4"/>
      <c r="C227" s="1"/>
      <c r="D227" s="20"/>
      <c r="E227" s="103" t="s">
        <v>862</v>
      </c>
      <c r="F227" s="103"/>
      <c r="G227" s="103"/>
      <c r="H227" s="103"/>
      <c r="I227" s="103"/>
      <c r="J227" s="103"/>
      <c r="K227" s="103"/>
      <c r="L227" s="103"/>
      <c r="M227" s="20"/>
      <c r="N227" s="20"/>
      <c r="O227" s="329"/>
      <c r="P227" s="329"/>
      <c r="Q227" s="329"/>
    </row>
    <row r="228" spans="1:17">
      <c r="A228" s="1"/>
      <c r="B228" s="4"/>
      <c r="C228" s="1"/>
      <c r="D228" s="20"/>
      <c r="E228" s="20"/>
      <c r="F228" s="20"/>
      <c r="G228" s="20"/>
      <c r="H228" s="18"/>
      <c r="I228" s="20"/>
      <c r="J228" s="20"/>
      <c r="K228" s="20"/>
      <c r="L228" s="20"/>
      <c r="M228" s="20"/>
      <c r="N228" s="20"/>
      <c r="O228" s="329"/>
      <c r="P228" s="329"/>
      <c r="Q228" s="329"/>
    </row>
    <row r="229" spans="1:17" ht="143.1" customHeight="1">
      <c r="A229" s="1"/>
      <c r="B229" s="4"/>
      <c r="C229" s="1"/>
      <c r="D229" s="20"/>
      <c r="E229" s="1253" t="s">
        <v>863</v>
      </c>
      <c r="F229" s="1254"/>
      <c r="G229" s="1254"/>
      <c r="H229" s="1254"/>
      <c r="I229" s="1254"/>
      <c r="J229" s="1254"/>
      <c r="K229" s="1254"/>
      <c r="L229" s="1254"/>
      <c r="M229" s="119"/>
      <c r="N229" s="323"/>
      <c r="O229" s="329"/>
      <c r="P229" s="329"/>
      <c r="Q229" s="329"/>
    </row>
    <row r="230" spans="1:17">
      <c r="A230" s="1"/>
      <c r="B230" s="9"/>
      <c r="C230" s="1"/>
      <c r="D230" s="20"/>
      <c r="E230" s="333"/>
      <c r="F230" s="333"/>
      <c r="G230" s="333"/>
      <c r="H230" s="334"/>
      <c r="I230" s="333"/>
      <c r="J230" s="333"/>
      <c r="K230" s="333"/>
      <c r="L230" s="247"/>
      <c r="M230" s="119"/>
      <c r="N230" s="323"/>
      <c r="O230" s="329"/>
      <c r="P230" s="329"/>
      <c r="Q230" s="329"/>
    </row>
    <row r="231" spans="1:17">
      <c r="A231" s="1"/>
      <c r="B231" s="9"/>
      <c r="C231" s="1"/>
      <c r="D231" s="20"/>
      <c r="E231" s="1604" t="s">
        <v>864</v>
      </c>
      <c r="F231" s="1585"/>
      <c r="G231" s="1585"/>
      <c r="H231" s="335" t="s">
        <v>865</v>
      </c>
      <c r="I231" s="1604" t="s">
        <v>866</v>
      </c>
      <c r="J231" s="1254"/>
      <c r="K231" s="1254"/>
      <c r="L231" s="105"/>
      <c r="M231" s="119"/>
      <c r="N231" s="323"/>
      <c r="O231" s="329"/>
      <c r="P231" s="329"/>
      <c r="Q231" s="329"/>
    </row>
    <row r="232" spans="1:17" ht="48" customHeight="1">
      <c r="A232" s="1"/>
      <c r="B232" s="11"/>
      <c r="C232" s="1"/>
      <c r="D232" s="20"/>
      <c r="E232" s="1518" t="s">
        <v>867</v>
      </c>
      <c r="F232" s="1603"/>
      <c r="G232" s="1603"/>
      <c r="H232" s="209">
        <v>2020</v>
      </c>
      <c r="I232" s="1518" t="s">
        <v>868</v>
      </c>
      <c r="J232" s="1603"/>
      <c r="K232" s="1603"/>
      <c r="L232" s="105"/>
      <c r="M232" s="119"/>
      <c r="N232" s="323"/>
      <c r="O232" s="329"/>
      <c r="P232" s="329"/>
      <c r="Q232" s="329"/>
    </row>
    <row r="233" spans="1:17" ht="56.1" customHeight="1">
      <c r="A233" s="1"/>
      <c r="B233" s="4"/>
      <c r="C233" s="1"/>
      <c r="D233" s="20"/>
      <c r="E233" s="1602" t="s">
        <v>869</v>
      </c>
      <c r="F233" s="1603"/>
      <c r="G233" s="1603"/>
      <c r="H233" s="336">
        <v>2020</v>
      </c>
      <c r="I233" s="1602" t="s">
        <v>870</v>
      </c>
      <c r="J233" s="1603"/>
      <c r="K233" s="1603"/>
      <c r="L233" s="105"/>
      <c r="M233" s="119"/>
      <c r="N233" s="323"/>
      <c r="O233" s="329"/>
      <c r="P233" s="329"/>
      <c r="Q233" s="329"/>
    </row>
    <row r="234" spans="1:17" ht="42" customHeight="1">
      <c r="A234" s="1"/>
      <c r="B234" s="15"/>
      <c r="C234" s="1"/>
      <c r="D234" s="20"/>
      <c r="E234" s="1518" t="s">
        <v>871</v>
      </c>
      <c r="F234" s="1603"/>
      <c r="G234" s="1603"/>
      <c r="H234" s="209">
        <v>2024</v>
      </c>
      <c r="I234" s="1518" t="s">
        <v>872</v>
      </c>
      <c r="J234" s="1603"/>
      <c r="K234" s="1603"/>
      <c r="L234" s="105"/>
      <c r="M234" s="119"/>
      <c r="N234" s="323"/>
      <c r="O234" s="329"/>
      <c r="P234" s="329"/>
      <c r="Q234" s="329"/>
    </row>
    <row r="235" spans="1:17" ht="48.6" customHeight="1">
      <c r="A235" s="1"/>
      <c r="B235" s="4"/>
      <c r="C235" s="1"/>
      <c r="D235" s="20"/>
      <c r="E235" s="1614" t="s">
        <v>873</v>
      </c>
      <c r="F235" s="1603"/>
      <c r="G235" s="1603"/>
      <c r="H235" s="336">
        <v>2020</v>
      </c>
      <c r="I235" s="1602" t="s">
        <v>874</v>
      </c>
      <c r="J235" s="1603"/>
      <c r="K235" s="1603"/>
      <c r="L235" s="105"/>
      <c r="M235" s="119"/>
      <c r="N235" s="323"/>
      <c r="O235" s="329"/>
      <c r="P235" s="329"/>
      <c r="Q235" s="329"/>
    </row>
    <row r="236" spans="1:17" ht="15.75">
      <c r="A236" s="1"/>
      <c r="B236" s="16"/>
      <c r="C236" s="1"/>
      <c r="D236" s="20"/>
      <c r="E236" s="105"/>
      <c r="F236" s="105"/>
      <c r="G236" s="105"/>
      <c r="H236" s="105"/>
      <c r="I236" s="105"/>
      <c r="J236" s="105"/>
      <c r="K236" s="105"/>
      <c r="L236" s="105"/>
      <c r="M236" s="119"/>
      <c r="N236" s="323"/>
      <c r="O236" s="329"/>
      <c r="P236" s="329"/>
      <c r="Q236" s="329"/>
    </row>
    <row r="237" spans="1:17" ht="39" customHeight="1">
      <c r="A237" s="1"/>
      <c r="B237" s="9"/>
      <c r="C237" s="1"/>
      <c r="D237" s="20"/>
      <c r="E237" s="1570" t="s">
        <v>875</v>
      </c>
      <c r="F237" s="1254"/>
      <c r="G237" s="1254"/>
      <c r="H237" s="1254"/>
      <c r="I237" s="1254"/>
      <c r="J237" s="1254"/>
      <c r="K237" s="1254"/>
      <c r="L237" s="1254"/>
      <c r="M237" s="119"/>
      <c r="N237" s="323"/>
      <c r="O237" s="329"/>
      <c r="P237" s="329"/>
      <c r="Q237" s="329"/>
    </row>
    <row r="238" spans="1:17" ht="15.75">
      <c r="A238" s="1"/>
      <c r="B238" s="11"/>
      <c r="C238" s="1"/>
      <c r="D238" s="20"/>
      <c r="E238" s="1254"/>
      <c r="F238" s="1254"/>
      <c r="G238" s="1254"/>
      <c r="H238" s="1254"/>
      <c r="I238" s="1254"/>
      <c r="J238" s="1254"/>
      <c r="K238" s="1254"/>
      <c r="L238" s="1254"/>
      <c r="M238" s="119"/>
      <c r="N238" s="323"/>
      <c r="O238" s="329"/>
      <c r="P238" s="329"/>
      <c r="Q238" s="329"/>
    </row>
    <row r="239" spans="1:17">
      <c r="A239" s="1"/>
      <c r="B239" s="4"/>
      <c r="C239" s="1"/>
      <c r="D239" s="20"/>
      <c r="F239" s="20"/>
      <c r="G239" s="20"/>
      <c r="H239" s="18"/>
      <c r="I239" s="20"/>
      <c r="J239" s="20"/>
      <c r="K239" s="20"/>
      <c r="L239" s="20"/>
      <c r="M239" s="20"/>
      <c r="N239" s="323"/>
      <c r="O239" s="329"/>
      <c r="P239" s="329"/>
      <c r="Q239" s="329"/>
    </row>
    <row r="240" spans="1:17">
      <c r="A240" s="1"/>
      <c r="B240" s="4"/>
      <c r="C240" s="1"/>
      <c r="D240" s="20"/>
      <c r="F240" s="20"/>
      <c r="G240" s="20"/>
      <c r="H240" s="18"/>
      <c r="I240" s="20"/>
      <c r="J240" s="20"/>
      <c r="K240" s="20"/>
      <c r="L240" s="20"/>
      <c r="M240" s="20"/>
      <c r="N240" s="323"/>
      <c r="O240" s="329"/>
      <c r="P240" s="329"/>
      <c r="Q240" s="329"/>
    </row>
    <row r="241" spans="1:17">
      <c r="A241" s="1"/>
      <c r="B241" s="4"/>
      <c r="C241" s="1"/>
      <c r="D241" s="20"/>
      <c r="E241" s="103" t="s">
        <v>876</v>
      </c>
      <c r="F241" s="103"/>
      <c r="G241" s="103"/>
      <c r="H241" s="103"/>
      <c r="I241" s="103"/>
      <c r="J241" s="103"/>
      <c r="K241" s="103"/>
      <c r="L241" s="103"/>
      <c r="M241" s="103"/>
      <c r="N241" s="323"/>
      <c r="O241" s="329"/>
      <c r="P241" s="329"/>
      <c r="Q241" s="329"/>
    </row>
    <row r="242" spans="1:17">
      <c r="A242" s="1"/>
      <c r="B242" s="4"/>
      <c r="C242" s="1"/>
      <c r="D242" s="20"/>
      <c r="E242" s="1615"/>
      <c r="F242" s="1254"/>
      <c r="G242" s="1254"/>
      <c r="H242" s="1254"/>
      <c r="I242" s="1254"/>
      <c r="J242" s="1254"/>
      <c r="K242" s="1254"/>
      <c r="L242" s="1254"/>
      <c r="M242" s="1254"/>
      <c r="N242" s="323"/>
      <c r="O242" s="329"/>
      <c r="P242" s="329"/>
      <c r="Q242" s="329"/>
    </row>
    <row r="243" spans="1:17">
      <c r="A243" s="1"/>
      <c r="B243" s="4"/>
      <c r="C243" s="1"/>
      <c r="D243" s="20"/>
      <c r="E243" s="1253" t="s">
        <v>877</v>
      </c>
      <c r="F243" s="1254"/>
      <c r="G243" s="1254"/>
      <c r="H243" s="1254"/>
      <c r="I243" s="1254"/>
      <c r="J243" s="1254"/>
      <c r="K243" s="1254"/>
      <c r="L243" s="1254"/>
      <c r="M243" s="119"/>
      <c r="N243" s="323"/>
      <c r="O243" s="329"/>
      <c r="P243" s="329"/>
      <c r="Q243" s="329"/>
    </row>
    <row r="244" spans="1:17">
      <c r="A244" s="1"/>
      <c r="B244" s="4"/>
      <c r="C244" s="1"/>
      <c r="D244" s="20"/>
      <c r="E244" s="1254"/>
      <c r="F244" s="1254"/>
      <c r="G244" s="1254"/>
      <c r="H244" s="1254"/>
      <c r="I244" s="1254"/>
      <c r="J244" s="1254"/>
      <c r="K244" s="1254"/>
      <c r="L244" s="1254"/>
      <c r="M244" s="119"/>
      <c r="N244" s="323"/>
      <c r="O244" s="329"/>
      <c r="P244" s="329"/>
      <c r="Q244" s="329"/>
    </row>
    <row r="245" spans="1:17">
      <c r="A245" s="1"/>
      <c r="B245" s="9"/>
      <c r="C245" s="1"/>
      <c r="D245" s="20"/>
      <c r="E245" s="1254"/>
      <c r="F245" s="1254"/>
      <c r="G245" s="1254"/>
      <c r="H245" s="1254"/>
      <c r="I245" s="1254"/>
      <c r="J245" s="1254"/>
      <c r="K245" s="1254"/>
      <c r="L245" s="1254"/>
      <c r="M245" s="119"/>
      <c r="N245" s="323"/>
      <c r="O245" s="329"/>
      <c r="P245" s="329"/>
      <c r="Q245" s="329"/>
    </row>
    <row r="246" spans="1:17" ht="15.75">
      <c r="A246" s="1"/>
      <c r="B246" s="11"/>
      <c r="C246" s="1"/>
      <c r="D246" s="20"/>
      <c r="E246" s="1254"/>
      <c r="F246" s="1254"/>
      <c r="G246" s="1254"/>
      <c r="H246" s="1254"/>
      <c r="I246" s="1254"/>
      <c r="J246" s="1254"/>
      <c r="K246" s="1254"/>
      <c r="L246" s="1254"/>
      <c r="M246" s="119"/>
      <c r="N246" s="323"/>
      <c r="O246" s="329"/>
      <c r="P246" s="329"/>
      <c r="Q246" s="329"/>
    </row>
    <row r="247" spans="1:17">
      <c r="A247" s="1"/>
      <c r="B247" s="4"/>
      <c r="C247" s="1"/>
      <c r="D247" s="20"/>
      <c r="E247" s="1254"/>
      <c r="F247" s="1254"/>
      <c r="G247" s="1254"/>
      <c r="H247" s="1254"/>
      <c r="I247" s="1254"/>
      <c r="J247" s="1254"/>
      <c r="K247" s="1254"/>
      <c r="L247" s="1254"/>
      <c r="M247" s="119"/>
      <c r="N247" s="323"/>
      <c r="O247" s="329"/>
      <c r="P247" s="329"/>
      <c r="Q247" s="329"/>
    </row>
    <row r="248" spans="1:17">
      <c r="A248" s="1"/>
      <c r="B248" s="4"/>
      <c r="C248" s="1"/>
      <c r="D248" s="20"/>
      <c r="E248" s="1254"/>
      <c r="F248" s="1254"/>
      <c r="G248" s="1254"/>
      <c r="H248" s="1254"/>
      <c r="I248" s="1254"/>
      <c r="J248" s="1254"/>
      <c r="K248" s="1254"/>
      <c r="L248" s="1254"/>
      <c r="M248" s="119"/>
      <c r="N248" s="323"/>
      <c r="O248" s="329"/>
      <c r="P248" s="329"/>
      <c r="Q248" s="329"/>
    </row>
    <row r="249" spans="1:17">
      <c r="A249" s="1"/>
      <c r="B249" s="4"/>
      <c r="C249" s="1"/>
      <c r="D249" s="20"/>
      <c r="E249" s="1254"/>
      <c r="F249" s="1254"/>
      <c r="G249" s="1254"/>
      <c r="H249" s="1254"/>
      <c r="I249" s="1254"/>
      <c r="J249" s="1254"/>
      <c r="K249" s="1254"/>
      <c r="L249" s="1254"/>
      <c r="M249" s="119"/>
      <c r="N249" s="323"/>
      <c r="O249" s="329"/>
      <c r="P249" s="329"/>
      <c r="Q249" s="329"/>
    </row>
    <row r="250" spans="1:17">
      <c r="A250" s="1"/>
      <c r="B250" s="4"/>
      <c r="C250" s="1"/>
      <c r="D250" s="20"/>
      <c r="E250" s="1254"/>
      <c r="F250" s="1254"/>
      <c r="G250" s="1254"/>
      <c r="H250" s="1254"/>
      <c r="I250" s="1254"/>
      <c r="J250" s="1254"/>
      <c r="K250" s="1254"/>
      <c r="L250" s="1254"/>
      <c r="M250" s="119"/>
      <c r="N250" s="323"/>
      <c r="O250" s="329"/>
      <c r="P250" s="329"/>
      <c r="Q250" s="329"/>
    </row>
    <row r="251" spans="1:17">
      <c r="A251" s="1"/>
      <c r="B251" s="57"/>
      <c r="C251" s="1"/>
      <c r="D251" s="20"/>
      <c r="E251" s="1254"/>
      <c r="F251" s="1254"/>
      <c r="G251" s="1254"/>
      <c r="H251" s="1254"/>
      <c r="I251" s="1254"/>
      <c r="J251" s="1254"/>
      <c r="K251" s="1254"/>
      <c r="L251" s="1254"/>
      <c r="M251" s="119"/>
      <c r="N251" s="323"/>
      <c r="O251" s="329"/>
      <c r="P251" s="329"/>
      <c r="Q251" s="329"/>
    </row>
    <row r="252" spans="1:17">
      <c r="A252" s="1"/>
      <c r="B252" s="4"/>
      <c r="C252" s="1"/>
      <c r="D252" s="20"/>
      <c r="E252" s="1254"/>
      <c r="F252" s="1254"/>
      <c r="G252" s="1254"/>
      <c r="H252" s="1254"/>
      <c r="I252" s="1254"/>
      <c r="J252" s="1254"/>
      <c r="K252" s="1254"/>
      <c r="L252" s="1254"/>
      <c r="M252" s="119"/>
      <c r="N252" s="323"/>
      <c r="O252" s="329"/>
      <c r="P252" s="329"/>
      <c r="Q252" s="329"/>
    </row>
    <row r="253" spans="1:17">
      <c r="A253" s="1"/>
      <c r="B253" s="9"/>
      <c r="C253" s="1"/>
      <c r="D253" s="20"/>
      <c r="E253" s="1254"/>
      <c r="F253" s="1254"/>
      <c r="G253" s="1254"/>
      <c r="H253" s="1254"/>
      <c r="I253" s="1254"/>
      <c r="J253" s="1254"/>
      <c r="K253" s="1254"/>
      <c r="L253" s="1254"/>
      <c r="M253" s="119"/>
      <c r="N253" s="323"/>
      <c r="O253" s="329"/>
      <c r="P253" s="329"/>
      <c r="Q253" s="329"/>
    </row>
    <row r="254" spans="1:17" ht="15.75">
      <c r="A254" s="1"/>
      <c r="B254" s="11"/>
      <c r="C254" s="1"/>
      <c r="D254" s="20"/>
      <c r="E254" s="1254"/>
      <c r="F254" s="1254"/>
      <c r="G254" s="1254"/>
      <c r="H254" s="1254"/>
      <c r="I254" s="1254"/>
      <c r="J254" s="1254"/>
      <c r="K254" s="1254"/>
      <c r="L254" s="1254"/>
      <c r="M254" s="119"/>
      <c r="N254" s="323"/>
      <c r="O254" s="329"/>
      <c r="P254" s="329"/>
      <c r="Q254" s="329"/>
    </row>
    <row r="255" spans="1:17">
      <c r="A255" s="1"/>
      <c r="B255" s="4"/>
      <c r="C255" s="1"/>
      <c r="D255" s="20"/>
      <c r="E255" s="1254"/>
      <c r="F255" s="1254"/>
      <c r="G255" s="1254"/>
      <c r="H255" s="1254"/>
      <c r="I255" s="1254"/>
      <c r="J255" s="1254"/>
      <c r="K255" s="1254"/>
      <c r="L255" s="1254"/>
      <c r="M255" s="119"/>
      <c r="N255" s="323"/>
      <c r="O255" s="329"/>
      <c r="P255" s="329"/>
      <c r="Q255" s="329"/>
    </row>
    <row r="256" spans="1:17">
      <c r="A256" s="1"/>
      <c r="B256" s="4"/>
      <c r="C256" s="1"/>
      <c r="D256" s="20"/>
      <c r="E256" s="1254"/>
      <c r="F256" s="1254"/>
      <c r="G256" s="1254"/>
      <c r="H256" s="1254"/>
      <c r="I256" s="1254"/>
      <c r="J256" s="1254"/>
      <c r="K256" s="1254"/>
      <c r="L256" s="1254"/>
      <c r="M256" s="119"/>
      <c r="N256" s="323"/>
      <c r="O256" s="329"/>
      <c r="P256" s="329"/>
      <c r="Q256" s="329"/>
    </row>
    <row r="257" spans="1:17">
      <c r="A257" s="1"/>
      <c r="B257" s="4"/>
      <c r="C257" s="1"/>
      <c r="D257" s="20"/>
      <c r="E257" s="1254"/>
      <c r="F257" s="1254"/>
      <c r="G257" s="1254"/>
      <c r="H257" s="1254"/>
      <c r="I257" s="1254"/>
      <c r="J257" s="1254"/>
      <c r="K257" s="1254"/>
      <c r="L257" s="1254"/>
      <c r="M257" s="119"/>
      <c r="N257" s="323"/>
      <c r="O257" s="329"/>
      <c r="P257" s="329"/>
      <c r="Q257" s="329"/>
    </row>
    <row r="258" spans="1:17">
      <c r="A258" s="1"/>
      <c r="B258" s="4"/>
      <c r="C258" s="1"/>
      <c r="D258" s="20"/>
      <c r="E258" s="1254"/>
      <c r="F258" s="1254"/>
      <c r="G258" s="1254"/>
      <c r="H258" s="1254"/>
      <c r="I258" s="1254"/>
      <c r="J258" s="1254"/>
      <c r="K258" s="1254"/>
      <c r="L258" s="1254"/>
      <c r="M258" s="119"/>
      <c r="N258" s="323"/>
      <c r="O258" s="329"/>
      <c r="P258" s="329"/>
      <c r="Q258" s="329"/>
    </row>
    <row r="259" spans="1:17">
      <c r="A259" s="1"/>
      <c r="B259" s="4"/>
      <c r="C259" s="1"/>
      <c r="D259" s="20"/>
      <c r="E259" s="1254"/>
      <c r="F259" s="1254"/>
      <c r="G259" s="1254"/>
      <c r="H259" s="1254"/>
      <c r="I259" s="1254"/>
      <c r="J259" s="1254"/>
      <c r="K259" s="1254"/>
      <c r="L259" s="1254"/>
      <c r="M259" s="119"/>
      <c r="N259" s="323"/>
      <c r="O259" s="329"/>
      <c r="P259" s="329"/>
      <c r="Q259" s="329"/>
    </row>
    <row r="260" spans="1:17">
      <c r="A260" s="1"/>
      <c r="B260" s="4"/>
      <c r="C260" s="1"/>
      <c r="D260" s="20"/>
      <c r="E260" s="1254"/>
      <c r="F260" s="1254"/>
      <c r="G260" s="1254"/>
      <c r="H260" s="1254"/>
      <c r="I260" s="1254"/>
      <c r="J260" s="1254"/>
      <c r="K260" s="1254"/>
      <c r="L260" s="1254"/>
      <c r="M260" s="119"/>
      <c r="N260" s="323"/>
      <c r="O260" s="329"/>
      <c r="P260" s="329"/>
      <c r="Q260" s="329"/>
    </row>
    <row r="261" spans="1:17">
      <c r="A261" s="1"/>
      <c r="B261" s="9"/>
      <c r="C261" s="1"/>
      <c r="D261" s="20"/>
      <c r="E261" s="1254"/>
      <c r="F261" s="1254"/>
      <c r="G261" s="1254"/>
      <c r="H261" s="1254"/>
      <c r="I261" s="1254"/>
      <c r="J261" s="1254"/>
      <c r="K261" s="1254"/>
      <c r="L261" s="1254"/>
      <c r="M261" s="119"/>
      <c r="N261" s="323"/>
      <c r="O261" s="329"/>
      <c r="P261" s="329"/>
      <c r="Q261" s="329"/>
    </row>
    <row r="262" spans="1:17" ht="15.75">
      <c r="A262" s="1"/>
      <c r="B262" s="11"/>
      <c r="C262" s="1"/>
      <c r="D262" s="20"/>
      <c r="E262" s="1254"/>
      <c r="F262" s="1254"/>
      <c r="G262" s="1254"/>
      <c r="H262" s="1254"/>
      <c r="I262" s="1254"/>
      <c r="J262" s="1254"/>
      <c r="K262" s="1254"/>
      <c r="L262" s="1254"/>
      <c r="M262" s="119"/>
      <c r="N262" s="323"/>
      <c r="O262" s="329"/>
      <c r="P262" s="329"/>
      <c r="Q262" s="329"/>
    </row>
    <row r="263" spans="1:17">
      <c r="A263" s="1"/>
      <c r="B263" s="4"/>
      <c r="C263" s="1"/>
      <c r="D263" s="20"/>
      <c r="E263" s="1254"/>
      <c r="F263" s="1254"/>
      <c r="G263" s="1254"/>
      <c r="H263" s="1254"/>
      <c r="I263" s="1254"/>
      <c r="J263" s="1254"/>
      <c r="K263" s="1254"/>
      <c r="L263" s="1254"/>
      <c r="M263" s="119"/>
      <c r="N263" s="323"/>
      <c r="O263" s="329"/>
      <c r="P263" s="329"/>
      <c r="Q263" s="329"/>
    </row>
    <row r="264" spans="1:17">
      <c r="A264" s="1"/>
      <c r="B264" s="15"/>
      <c r="C264" s="1"/>
      <c r="D264" s="20"/>
      <c r="E264" s="1254"/>
      <c r="F264" s="1254"/>
      <c r="G264" s="1254"/>
      <c r="H264" s="1254"/>
      <c r="I264" s="1254"/>
      <c r="J264" s="1254"/>
      <c r="K264" s="1254"/>
      <c r="L264" s="1254"/>
      <c r="M264" s="119"/>
      <c r="N264" s="323"/>
      <c r="O264" s="329"/>
      <c r="P264" s="329"/>
      <c r="Q264" s="329"/>
    </row>
    <row r="265" spans="1:17">
      <c r="A265" s="1"/>
      <c r="B265" s="4"/>
      <c r="C265" s="1"/>
      <c r="D265" s="20"/>
      <c r="E265" s="1254"/>
      <c r="F265" s="1254"/>
      <c r="G265" s="1254"/>
      <c r="H265" s="1254"/>
      <c r="I265" s="1254"/>
      <c r="J265" s="1254"/>
      <c r="K265" s="1254"/>
      <c r="L265" s="1254"/>
      <c r="M265" s="119"/>
      <c r="N265" s="323"/>
      <c r="O265" s="329"/>
      <c r="P265" s="329"/>
      <c r="Q265" s="329"/>
    </row>
    <row r="266" spans="1:17" ht="15.75">
      <c r="A266" s="1"/>
      <c r="B266" s="16"/>
      <c r="C266" s="1"/>
      <c r="D266" s="20"/>
      <c r="E266" s="1254"/>
      <c r="F266" s="1254"/>
      <c r="G266" s="1254"/>
      <c r="H266" s="1254"/>
      <c r="I266" s="1254"/>
      <c r="J266" s="1254"/>
      <c r="K266" s="1254"/>
      <c r="L266" s="1254"/>
      <c r="M266" s="119"/>
      <c r="N266" s="323"/>
      <c r="O266" s="329"/>
      <c r="P266" s="329"/>
      <c r="Q266" s="329"/>
    </row>
    <row r="267" spans="1:17" ht="57" customHeight="1">
      <c r="A267" s="1"/>
      <c r="B267" s="4"/>
      <c r="C267" s="1"/>
      <c r="D267" s="20"/>
      <c r="E267" s="1254"/>
      <c r="F267" s="1254"/>
      <c r="G267" s="1254"/>
      <c r="H267" s="1254"/>
      <c r="I267" s="1254"/>
      <c r="J267" s="1254"/>
      <c r="K267" s="1254"/>
      <c r="L267" s="1254"/>
      <c r="M267" s="119"/>
      <c r="N267" s="323"/>
      <c r="O267" s="329"/>
      <c r="P267" s="329"/>
      <c r="Q267" s="329"/>
    </row>
    <row r="268" spans="1:17" ht="81.75" customHeight="1">
      <c r="A268" s="1"/>
      <c r="B268" s="9"/>
      <c r="C268" s="1"/>
      <c r="D268" s="20"/>
      <c r="E268" s="1254"/>
      <c r="F268" s="1254"/>
      <c r="G268" s="1254"/>
      <c r="H268" s="1254"/>
      <c r="I268" s="1254"/>
      <c r="J268" s="1254"/>
      <c r="K268" s="1254"/>
      <c r="L268" s="1254"/>
      <c r="M268" s="20"/>
      <c r="N268" s="323"/>
      <c r="O268" s="329"/>
      <c r="P268" s="329"/>
      <c r="Q268" s="329"/>
    </row>
    <row r="269" spans="1:17" ht="15.75">
      <c r="A269" s="1"/>
      <c r="B269" s="11"/>
      <c r="C269" s="1"/>
      <c r="D269" s="20"/>
      <c r="E269" s="20"/>
      <c r="F269" s="20"/>
      <c r="G269" s="20"/>
      <c r="H269" s="18"/>
      <c r="I269" s="20"/>
      <c r="J269" s="20"/>
      <c r="K269" s="20"/>
      <c r="L269" s="20"/>
      <c r="M269" s="20"/>
      <c r="N269" s="323"/>
      <c r="O269" s="329"/>
      <c r="P269" s="329"/>
      <c r="Q269" s="329"/>
    </row>
    <row r="270" spans="1:17">
      <c r="A270" s="1"/>
      <c r="B270" s="4"/>
      <c r="C270" s="1"/>
      <c r="D270" s="20"/>
      <c r="E270" s="337" t="s">
        <v>878</v>
      </c>
      <c r="F270" s="337"/>
      <c r="G270" s="337"/>
      <c r="H270" s="337"/>
      <c r="I270" s="337"/>
      <c r="J270" s="337"/>
      <c r="K270" s="337"/>
      <c r="L270" s="337"/>
      <c r="M270" s="20"/>
      <c r="N270" s="323"/>
      <c r="O270" s="329"/>
      <c r="P270" s="329"/>
      <c r="Q270" s="329"/>
    </row>
    <row r="271" spans="1:17">
      <c r="A271" s="1"/>
      <c r="B271" s="9"/>
      <c r="C271" s="1"/>
      <c r="D271" s="20"/>
      <c r="E271" s="119"/>
      <c r="F271" s="119"/>
      <c r="G271" s="119"/>
      <c r="H271" s="119"/>
      <c r="I271" s="119"/>
      <c r="J271" s="119"/>
      <c r="K271" s="119"/>
      <c r="L271" s="119"/>
      <c r="M271" s="119"/>
      <c r="N271" s="323"/>
      <c r="O271" s="329"/>
      <c r="P271" s="329"/>
      <c r="Q271" s="329"/>
    </row>
    <row r="272" spans="1:17" ht="15.75">
      <c r="A272" s="1"/>
      <c r="B272" s="11"/>
      <c r="C272" s="1"/>
      <c r="D272" s="20"/>
      <c r="E272" s="1401" t="s">
        <v>3166</v>
      </c>
      <c r="F272" s="1254"/>
      <c r="G272" s="1254"/>
      <c r="H272" s="1254"/>
      <c r="I272" s="1254"/>
      <c r="J272" s="1254"/>
      <c r="K272" s="1254"/>
      <c r="L272" s="1254"/>
      <c r="M272" s="119"/>
      <c r="N272" s="323"/>
      <c r="O272" s="329"/>
      <c r="P272" s="329"/>
      <c r="Q272" s="329"/>
    </row>
    <row r="273" spans="1:17">
      <c r="A273" s="1"/>
      <c r="B273" s="4"/>
      <c r="C273" s="1"/>
      <c r="D273" s="20"/>
      <c r="E273" s="1254"/>
      <c r="F273" s="1254"/>
      <c r="G273" s="1254"/>
      <c r="H273" s="1254"/>
      <c r="I273" s="1254"/>
      <c r="J273" s="1254"/>
      <c r="K273" s="1254"/>
      <c r="L273" s="1254"/>
      <c r="M273" s="119"/>
      <c r="N273" s="329"/>
      <c r="O273" s="329"/>
      <c r="P273" s="329"/>
      <c r="Q273" s="329"/>
    </row>
    <row r="274" spans="1:17">
      <c r="A274" s="1"/>
      <c r="B274" s="4"/>
      <c r="C274" s="1"/>
      <c r="D274" s="20"/>
      <c r="E274" s="1254"/>
      <c r="F274" s="1254"/>
      <c r="G274" s="1254"/>
      <c r="H274" s="1254"/>
      <c r="I274" s="1254"/>
      <c r="J274" s="1254"/>
      <c r="K274" s="1254"/>
      <c r="L274" s="1254"/>
      <c r="M274" s="119"/>
      <c r="N274" s="329"/>
      <c r="O274" s="329"/>
      <c r="P274" s="329"/>
      <c r="Q274" s="329"/>
    </row>
    <row r="275" spans="1:17">
      <c r="A275" s="1"/>
      <c r="B275" s="4"/>
      <c r="C275" s="1"/>
      <c r="D275" s="20"/>
      <c r="E275" s="1254"/>
      <c r="F275" s="1254"/>
      <c r="G275" s="1254"/>
      <c r="H275" s="1254"/>
      <c r="I275" s="1254"/>
      <c r="J275" s="1254"/>
      <c r="K275" s="1254"/>
      <c r="L275" s="1254"/>
      <c r="M275" s="119"/>
      <c r="N275" s="329"/>
      <c r="O275" s="329"/>
      <c r="P275" s="329"/>
      <c r="Q275" s="329"/>
    </row>
    <row r="276" spans="1:17">
      <c r="A276" s="1"/>
      <c r="B276" s="4"/>
      <c r="C276" s="1"/>
      <c r="D276" s="20"/>
      <c r="E276" s="1254"/>
      <c r="F276" s="1254"/>
      <c r="G276" s="1254"/>
      <c r="H276" s="1254"/>
      <c r="I276" s="1254"/>
      <c r="J276" s="1254"/>
      <c r="K276" s="1254"/>
      <c r="L276" s="1254"/>
      <c r="M276" s="119"/>
      <c r="N276" s="329"/>
      <c r="O276" s="329"/>
      <c r="P276" s="329"/>
      <c r="Q276" s="329"/>
    </row>
    <row r="277" spans="1:17" ht="67.349999999999994" customHeight="1">
      <c r="A277" s="1"/>
      <c r="B277" s="4"/>
      <c r="C277" s="1"/>
      <c r="D277" s="20"/>
      <c r="E277" s="1254"/>
      <c r="F277" s="1254"/>
      <c r="G277" s="1254"/>
      <c r="H277" s="1254"/>
      <c r="I277" s="1254"/>
      <c r="J277" s="1254"/>
      <c r="K277" s="1254"/>
      <c r="L277" s="1254"/>
      <c r="M277" s="119"/>
      <c r="N277" s="329"/>
      <c r="O277" s="329"/>
      <c r="P277" s="329"/>
      <c r="Q277" s="329"/>
    </row>
    <row r="278" spans="1:17">
      <c r="A278" s="1"/>
      <c r="B278" s="4"/>
      <c r="C278" s="1"/>
      <c r="D278" s="20"/>
      <c r="E278" s="1254"/>
      <c r="F278" s="1254"/>
      <c r="G278" s="1254"/>
      <c r="H278" s="1254"/>
      <c r="I278" s="1254"/>
      <c r="J278" s="1254"/>
      <c r="K278" s="1254"/>
      <c r="L278" s="1254"/>
      <c r="M278" s="119"/>
      <c r="N278" s="329"/>
      <c r="O278" s="329"/>
      <c r="P278" s="329"/>
      <c r="Q278" s="329"/>
    </row>
    <row r="279" spans="1:17" ht="39.75" customHeight="1">
      <c r="A279" s="1"/>
      <c r="B279" s="9"/>
      <c r="C279" s="1"/>
      <c r="D279" s="20"/>
      <c r="E279" s="1254"/>
      <c r="F279" s="1254"/>
      <c r="G279" s="1254"/>
      <c r="H279" s="1254"/>
      <c r="I279" s="1254"/>
      <c r="J279" s="1254"/>
      <c r="K279" s="1254"/>
      <c r="L279" s="1254"/>
      <c r="M279" s="119"/>
      <c r="N279" s="329"/>
      <c r="O279" s="329"/>
      <c r="P279" s="329"/>
      <c r="Q279" s="329"/>
    </row>
    <row r="280" spans="1:17" ht="15.75">
      <c r="A280" s="1"/>
      <c r="B280" s="11"/>
      <c r="C280" s="1"/>
      <c r="D280" s="20"/>
      <c r="E280" s="1254"/>
      <c r="F280" s="1254"/>
      <c r="G280" s="1254"/>
      <c r="H280" s="1254"/>
      <c r="I280" s="1254"/>
      <c r="J280" s="1254"/>
      <c r="K280" s="1254"/>
      <c r="L280" s="1254"/>
      <c r="M280" s="119"/>
      <c r="N280" s="329"/>
      <c r="O280" s="329"/>
      <c r="P280" s="329"/>
      <c r="Q280" s="329"/>
    </row>
    <row r="281" spans="1:17">
      <c r="A281" s="1"/>
      <c r="B281" s="4"/>
      <c r="C281" s="1"/>
      <c r="D281" s="20"/>
      <c r="E281" s="20"/>
      <c r="F281" s="20"/>
      <c r="G281" s="20"/>
      <c r="H281" s="18"/>
      <c r="I281" s="20"/>
      <c r="J281" s="20"/>
      <c r="K281" s="20"/>
      <c r="L281" s="20"/>
      <c r="M281" s="20"/>
      <c r="N281" s="329"/>
      <c r="O281" s="329"/>
      <c r="P281" s="329"/>
      <c r="Q281" s="329"/>
    </row>
    <row r="282" spans="1:17">
      <c r="A282" s="1"/>
      <c r="B282" s="4"/>
      <c r="C282" s="1"/>
      <c r="D282" s="20"/>
      <c r="E282" s="20"/>
      <c r="F282" s="20"/>
      <c r="G282" s="20"/>
      <c r="H282" s="18"/>
      <c r="I282" s="20"/>
      <c r="J282" s="20"/>
      <c r="K282" s="20"/>
      <c r="L282" s="20"/>
      <c r="M282" s="20"/>
      <c r="N282" s="329"/>
      <c r="O282" s="329"/>
      <c r="P282" s="329"/>
      <c r="Q282" s="329"/>
    </row>
    <row r="283" spans="1:17">
      <c r="A283" s="1"/>
      <c r="B283" s="4"/>
      <c r="C283" s="1"/>
      <c r="D283" s="20"/>
      <c r="E283" s="103" t="s">
        <v>879</v>
      </c>
      <c r="F283" s="103"/>
      <c r="G283" s="103"/>
      <c r="H283" s="103"/>
      <c r="I283" s="103"/>
      <c r="J283" s="103"/>
      <c r="K283" s="103"/>
      <c r="L283" s="103"/>
      <c r="M283" s="329"/>
      <c r="N283" s="329"/>
      <c r="O283" s="329"/>
      <c r="P283" s="329"/>
      <c r="Q283" s="329"/>
    </row>
    <row r="284" spans="1:17">
      <c r="A284" s="1"/>
      <c r="B284" s="4"/>
      <c r="C284" s="1"/>
      <c r="D284" s="20"/>
      <c r="E284" s="247"/>
      <c r="F284" s="247"/>
      <c r="G284" s="247"/>
      <c r="H284" s="326"/>
      <c r="I284" s="247"/>
      <c r="J284" s="247"/>
      <c r="K284" s="247"/>
      <c r="L284" s="247"/>
      <c r="M284" s="326"/>
      <c r="N284" s="329"/>
      <c r="O284" s="329"/>
      <c r="P284" s="329"/>
      <c r="Q284" s="329"/>
    </row>
    <row r="285" spans="1:17" ht="59.1" customHeight="1">
      <c r="A285" s="1"/>
      <c r="B285" s="4"/>
      <c r="C285" s="1"/>
      <c r="D285" s="20"/>
      <c r="E285" s="1616" t="s">
        <v>880</v>
      </c>
      <c r="F285" s="1254"/>
      <c r="G285" s="1254"/>
      <c r="H285" s="1254"/>
      <c r="I285" s="1254"/>
      <c r="J285" s="1254"/>
      <c r="K285" s="1254"/>
      <c r="L285" s="1254"/>
      <c r="M285" s="326"/>
      <c r="N285" s="329"/>
      <c r="O285" s="329"/>
      <c r="P285" s="329"/>
      <c r="Q285" s="329"/>
    </row>
    <row r="286" spans="1:17">
      <c r="A286" s="1"/>
      <c r="B286" s="57"/>
      <c r="C286" s="1"/>
      <c r="D286" s="20"/>
      <c r="E286" s="1588"/>
      <c r="F286" s="1254"/>
      <c r="G286" s="1254"/>
      <c r="H286" s="1254"/>
      <c r="I286" s="1254"/>
      <c r="J286" s="1254"/>
      <c r="K286" s="1254"/>
      <c r="L286" s="1254"/>
      <c r="M286" s="326"/>
      <c r="N286" s="329"/>
      <c r="O286" s="329"/>
      <c r="P286" s="329"/>
      <c r="Q286" s="329"/>
    </row>
    <row r="287" spans="1:17">
      <c r="A287" s="1"/>
      <c r="B287" s="4"/>
      <c r="C287" s="1"/>
      <c r="D287" s="20"/>
      <c r="E287" s="1588"/>
      <c r="F287" s="1254"/>
      <c r="G287" s="1254"/>
      <c r="H287" s="1254"/>
      <c r="I287" s="1254"/>
      <c r="J287" s="1254"/>
      <c r="K287" s="1254"/>
      <c r="L287" s="1254"/>
      <c r="M287" s="326"/>
      <c r="N287" s="329"/>
      <c r="O287" s="329"/>
      <c r="P287" s="329"/>
      <c r="Q287" s="329"/>
    </row>
    <row r="288" spans="1:17">
      <c r="A288" s="1"/>
      <c r="B288" s="9"/>
      <c r="C288" s="1"/>
      <c r="D288" s="20"/>
      <c r="E288" s="163"/>
      <c r="F288" s="163"/>
      <c r="G288" s="163"/>
      <c r="H288" s="264"/>
      <c r="I288" s="163"/>
      <c r="J288" s="163"/>
      <c r="K288" s="163"/>
      <c r="L288" s="163"/>
      <c r="M288" s="163"/>
      <c r="N288" s="329"/>
      <c r="O288" s="329"/>
      <c r="P288" s="329"/>
      <c r="Q288" s="329"/>
    </row>
    <row r="289" spans="1:17" ht="15.75">
      <c r="A289" s="1"/>
      <c r="B289" s="11"/>
      <c r="C289" s="1"/>
      <c r="D289" s="20"/>
      <c r="E289" s="1617" t="s">
        <v>881</v>
      </c>
      <c r="F289" s="1257"/>
      <c r="G289" s="1257"/>
      <c r="H289" s="1257"/>
      <c r="I289" s="1257"/>
      <c r="J289" s="1257"/>
      <c r="K289" s="1257"/>
      <c r="L289" s="1257"/>
      <c r="M289" s="163"/>
      <c r="N289" s="329"/>
      <c r="O289" s="329"/>
      <c r="P289" s="329"/>
      <c r="Q289" s="329"/>
    </row>
    <row r="290" spans="1:17" ht="21" customHeight="1">
      <c r="A290" s="1"/>
      <c r="B290" s="4"/>
      <c r="C290" s="1"/>
      <c r="D290" s="20"/>
      <c r="E290" s="1257"/>
      <c r="F290" s="1257"/>
      <c r="G290" s="1257"/>
      <c r="H290" s="1257"/>
      <c r="I290" s="1257"/>
      <c r="J290" s="1257"/>
      <c r="K290" s="1257"/>
      <c r="L290" s="1257"/>
      <c r="M290" s="163"/>
      <c r="N290" s="329"/>
      <c r="O290" s="329"/>
      <c r="P290" s="329"/>
      <c r="Q290" s="329"/>
    </row>
    <row r="291" spans="1:17" ht="12.75" customHeight="1">
      <c r="A291" s="1"/>
      <c r="B291" s="4"/>
      <c r="C291" s="1"/>
      <c r="D291" s="20"/>
      <c r="E291" s="163"/>
      <c r="F291" s="163"/>
      <c r="G291" s="163"/>
      <c r="H291" s="264"/>
      <c r="I291" s="163"/>
      <c r="J291" s="163"/>
      <c r="K291" s="163"/>
      <c r="L291" s="163"/>
      <c r="M291" s="163"/>
      <c r="N291" s="329"/>
      <c r="O291" s="329"/>
      <c r="P291" s="329"/>
      <c r="Q291" s="329"/>
    </row>
    <row r="292" spans="1:17" ht="12.75" customHeight="1">
      <c r="A292" s="1"/>
      <c r="B292" s="4"/>
      <c r="C292" s="1"/>
      <c r="D292" s="20"/>
      <c r="E292" s="1668" t="s">
        <v>882</v>
      </c>
      <c r="F292" s="1669"/>
      <c r="G292" s="1669"/>
      <c r="H292" s="1669"/>
      <c r="I292" s="1669"/>
      <c r="J292" s="1669"/>
      <c r="K292" s="1669"/>
      <c r="L292" s="1669"/>
      <c r="M292" s="163"/>
      <c r="N292" s="329"/>
      <c r="O292" s="329"/>
      <c r="P292" s="329"/>
      <c r="Q292" s="329"/>
    </row>
    <row r="293" spans="1:17" ht="12.75" customHeight="1">
      <c r="A293" s="1"/>
      <c r="B293" s="4"/>
      <c r="C293" s="1"/>
      <c r="D293" s="20"/>
      <c r="E293" s="1669"/>
      <c r="F293" s="1669"/>
      <c r="G293" s="1669"/>
      <c r="H293" s="1669"/>
      <c r="I293" s="1669"/>
      <c r="J293" s="1669"/>
      <c r="K293" s="1669"/>
      <c r="L293" s="1669"/>
      <c r="M293" s="163"/>
      <c r="N293" s="329"/>
      <c r="O293" s="329"/>
      <c r="P293" s="329"/>
      <c r="Q293" s="329"/>
    </row>
    <row r="294" spans="1:17" ht="12.75" customHeight="1">
      <c r="A294" s="1"/>
      <c r="B294" s="4"/>
      <c r="C294" s="1"/>
      <c r="D294" s="20"/>
      <c r="E294" s="1669"/>
      <c r="F294" s="1669"/>
      <c r="G294" s="1669"/>
      <c r="H294" s="1669"/>
      <c r="I294" s="1669"/>
      <c r="J294" s="1669"/>
      <c r="K294" s="1669"/>
      <c r="L294" s="1669"/>
      <c r="M294" s="163"/>
      <c r="N294" s="329"/>
      <c r="O294" s="329"/>
      <c r="P294" s="329"/>
      <c r="Q294" s="329"/>
    </row>
    <row r="295" spans="1:17" ht="12.75" customHeight="1">
      <c r="A295" s="1"/>
      <c r="B295" s="4"/>
      <c r="C295" s="1"/>
      <c r="D295" s="20"/>
      <c r="E295" s="1669"/>
      <c r="F295" s="1669"/>
      <c r="G295" s="1669"/>
      <c r="H295" s="1669"/>
      <c r="I295" s="1669"/>
      <c r="J295" s="1669"/>
      <c r="K295" s="1669"/>
      <c r="L295" s="1669"/>
      <c r="M295" s="163"/>
      <c r="N295" s="329"/>
      <c r="O295" s="329"/>
      <c r="P295" s="329"/>
      <c r="Q295" s="329"/>
    </row>
    <row r="296" spans="1:17" ht="69.599999999999994" customHeight="1">
      <c r="A296" s="1"/>
      <c r="B296" s="4"/>
      <c r="C296" s="1"/>
      <c r="D296" s="20"/>
      <c r="E296" s="1669"/>
      <c r="F296" s="1669"/>
      <c r="G296" s="1669"/>
      <c r="H296" s="1669"/>
      <c r="I296" s="1669"/>
      <c r="J296" s="1669"/>
      <c r="K296" s="1669"/>
      <c r="L296" s="1669"/>
      <c r="M296" s="163"/>
      <c r="N296" s="329"/>
      <c r="O296" s="329"/>
      <c r="P296" s="329"/>
      <c r="Q296" s="329"/>
    </row>
    <row r="297" spans="1:17" ht="59.65" customHeight="1">
      <c r="A297" s="1"/>
      <c r="B297" s="4"/>
      <c r="C297" s="1"/>
      <c r="D297" s="20"/>
      <c r="E297" s="1669"/>
      <c r="F297" s="1669"/>
      <c r="G297" s="1669"/>
      <c r="H297" s="1669"/>
      <c r="I297" s="1669"/>
      <c r="J297" s="1669"/>
      <c r="K297" s="1669"/>
      <c r="L297" s="1669"/>
      <c r="M297" s="163"/>
      <c r="N297" s="329"/>
      <c r="O297" s="329"/>
      <c r="P297" s="329"/>
      <c r="Q297" s="329"/>
    </row>
    <row r="298" spans="1:17" ht="78.599999999999994" customHeight="1">
      <c r="A298" s="1"/>
      <c r="B298" s="4"/>
      <c r="C298" s="1"/>
      <c r="D298" s="20"/>
      <c r="E298" s="1669"/>
      <c r="F298" s="1669"/>
      <c r="G298" s="1669"/>
      <c r="H298" s="1669"/>
      <c r="I298" s="1669"/>
      <c r="J298" s="1669"/>
      <c r="K298" s="1669"/>
      <c r="L298" s="1669"/>
      <c r="M298" s="163"/>
      <c r="N298" s="329"/>
      <c r="O298" s="329"/>
      <c r="P298" s="329"/>
      <c r="Q298" s="329"/>
    </row>
    <row r="299" spans="1:17" ht="136.35" customHeight="1">
      <c r="A299" s="1"/>
      <c r="B299" s="4"/>
      <c r="C299" s="1"/>
      <c r="D299" s="20"/>
      <c r="E299" s="1669"/>
      <c r="F299" s="1669"/>
      <c r="G299" s="1669"/>
      <c r="H299" s="1669"/>
      <c r="I299" s="1669"/>
      <c r="J299" s="1669"/>
      <c r="K299" s="1669"/>
      <c r="L299" s="1669"/>
      <c r="M299" s="163"/>
      <c r="N299" s="329"/>
      <c r="O299" s="329"/>
      <c r="P299" s="329"/>
      <c r="Q299" s="329"/>
    </row>
    <row r="300" spans="1:17" ht="80.650000000000006" customHeight="1">
      <c r="A300" s="1"/>
      <c r="B300" s="4"/>
      <c r="C300" s="1"/>
      <c r="D300" s="20"/>
      <c r="E300" s="1669"/>
      <c r="F300" s="1669"/>
      <c r="G300" s="1669"/>
      <c r="H300" s="1669"/>
      <c r="I300" s="1669"/>
      <c r="J300" s="1669"/>
      <c r="K300" s="1669"/>
      <c r="L300" s="1669"/>
      <c r="M300" s="163"/>
      <c r="N300" s="329"/>
      <c r="O300" s="329"/>
      <c r="P300" s="329"/>
      <c r="Q300" s="329"/>
    </row>
    <row r="301" spans="1:17" ht="120.6" customHeight="1">
      <c r="A301" s="1"/>
      <c r="B301" s="4"/>
      <c r="C301" s="1"/>
      <c r="D301" s="20"/>
      <c r="E301" s="1669"/>
      <c r="F301" s="1669"/>
      <c r="G301" s="1669"/>
      <c r="H301" s="1669"/>
      <c r="I301" s="1669"/>
      <c r="J301" s="1669"/>
      <c r="K301" s="1669"/>
      <c r="L301" s="1669"/>
      <c r="M301" s="119"/>
      <c r="N301" s="329"/>
      <c r="O301" s="329"/>
      <c r="P301" s="329"/>
      <c r="Q301" s="329"/>
    </row>
    <row r="302" spans="1:17">
      <c r="A302" s="1"/>
      <c r="B302" s="4"/>
      <c r="C302" s="1"/>
      <c r="D302" s="20"/>
      <c r="E302" s="339"/>
      <c r="F302" s="339"/>
      <c r="G302" s="339"/>
      <c r="H302" s="339"/>
      <c r="I302" s="339"/>
      <c r="J302" s="339"/>
      <c r="K302" s="119"/>
      <c r="L302" s="119"/>
      <c r="M302" s="119"/>
      <c r="N302" s="329"/>
      <c r="O302" s="329"/>
      <c r="P302" s="329"/>
      <c r="Q302" s="329"/>
    </row>
    <row r="303" spans="1:17">
      <c r="A303" s="1"/>
      <c r="B303" s="4"/>
      <c r="C303" s="1"/>
      <c r="D303" s="20"/>
      <c r="E303" s="1520" t="s">
        <v>883</v>
      </c>
      <c r="F303" s="1585"/>
      <c r="G303" s="1585"/>
      <c r="H303" s="1585"/>
      <c r="I303" s="1585"/>
      <c r="J303" s="1585"/>
      <c r="K303" s="119"/>
      <c r="L303" s="119"/>
      <c r="M303" s="119"/>
      <c r="N303" s="329"/>
      <c r="O303" s="329"/>
      <c r="P303" s="329"/>
      <c r="Q303" s="329"/>
    </row>
    <row r="304" spans="1:17">
      <c r="A304" s="1"/>
      <c r="B304" s="4"/>
      <c r="C304" s="1"/>
      <c r="D304" s="20"/>
      <c r="E304" s="1618" t="s">
        <v>884</v>
      </c>
      <c r="F304" s="1254"/>
      <c r="G304" s="1463">
        <v>2025</v>
      </c>
      <c r="H304" s="1254"/>
      <c r="I304" s="1254"/>
      <c r="J304" s="1254"/>
      <c r="K304" s="119"/>
      <c r="L304" s="119"/>
      <c r="M304" s="119"/>
      <c r="N304" s="329"/>
      <c r="O304" s="329"/>
      <c r="P304" s="329"/>
      <c r="Q304" s="329"/>
    </row>
    <row r="305" spans="1:17" ht="38.25">
      <c r="A305" s="1"/>
      <c r="B305" s="4"/>
      <c r="C305" s="1"/>
      <c r="D305" s="20"/>
      <c r="E305" s="1254"/>
      <c r="F305" s="1254"/>
      <c r="G305" s="243" t="s">
        <v>885</v>
      </c>
      <c r="H305" s="243" t="s">
        <v>886</v>
      </c>
      <c r="I305" s="243" t="s">
        <v>887</v>
      </c>
      <c r="J305" s="243" t="s">
        <v>888</v>
      </c>
      <c r="K305" s="119"/>
      <c r="L305" s="119"/>
      <c r="M305" s="119"/>
      <c r="N305" s="329"/>
      <c r="O305" s="329"/>
      <c r="P305" s="329"/>
      <c r="Q305" s="329"/>
    </row>
    <row r="306" spans="1:17">
      <c r="A306" s="1"/>
      <c r="B306" s="4"/>
      <c r="C306" s="1"/>
      <c r="D306" s="20"/>
      <c r="E306" s="1619" t="s">
        <v>889</v>
      </c>
      <c r="F306" s="1603"/>
      <c r="G306" s="1080" t="s">
        <v>3129</v>
      </c>
      <c r="H306" s="435" t="s">
        <v>890</v>
      </c>
      <c r="I306" s="423" t="s">
        <v>891</v>
      </c>
      <c r="J306" s="423" t="s">
        <v>892</v>
      </c>
      <c r="K306" s="119"/>
      <c r="L306" s="119"/>
      <c r="M306" s="119"/>
      <c r="N306" s="329"/>
      <c r="O306" s="329"/>
      <c r="P306" s="329"/>
      <c r="Q306" s="329"/>
    </row>
    <row r="307" spans="1:17">
      <c r="A307" s="1"/>
      <c r="B307" s="4"/>
      <c r="C307" s="1"/>
      <c r="D307" s="20"/>
      <c r="E307" s="1620" t="s">
        <v>893</v>
      </c>
      <c r="F307" s="1603"/>
      <c r="G307" s="1177" t="s">
        <v>3130</v>
      </c>
      <c r="H307" s="436" t="s">
        <v>894</v>
      </c>
      <c r="I307" s="425" t="s">
        <v>895</v>
      </c>
      <c r="J307" s="425" t="s">
        <v>896</v>
      </c>
      <c r="K307" s="119"/>
      <c r="L307" s="119"/>
      <c r="M307" s="119"/>
      <c r="N307" s="329"/>
      <c r="O307" s="329"/>
      <c r="P307" s="329"/>
      <c r="Q307" s="329"/>
    </row>
    <row r="308" spans="1:17">
      <c r="A308" s="1"/>
      <c r="B308" s="4"/>
      <c r="C308" s="1"/>
      <c r="D308" s="20"/>
      <c r="E308" s="1619" t="s">
        <v>897</v>
      </c>
      <c r="F308" s="1603"/>
      <c r="G308" s="1080" t="s">
        <v>3131</v>
      </c>
      <c r="H308" s="435" t="s">
        <v>898</v>
      </c>
      <c r="I308" s="423" t="s">
        <v>899</v>
      </c>
      <c r="J308" s="423" t="s">
        <v>900</v>
      </c>
      <c r="K308" s="119"/>
      <c r="L308" s="119"/>
      <c r="M308" s="119"/>
      <c r="N308" s="329"/>
      <c r="O308" s="329"/>
      <c r="P308" s="329"/>
      <c r="Q308" s="329"/>
    </row>
    <row r="309" spans="1:17">
      <c r="A309" s="1"/>
      <c r="B309" s="4"/>
      <c r="C309" s="1"/>
      <c r="D309" s="20"/>
      <c r="E309" s="1620" t="s">
        <v>901</v>
      </c>
      <c r="F309" s="1603"/>
      <c r="G309" s="1177" t="s">
        <v>1997</v>
      </c>
      <c r="H309" s="436" t="s">
        <v>902</v>
      </c>
      <c r="I309" s="425" t="s">
        <v>903</v>
      </c>
      <c r="J309" s="425" t="s">
        <v>904</v>
      </c>
      <c r="K309" s="119"/>
      <c r="L309" s="119"/>
      <c r="M309" s="119"/>
      <c r="N309" s="329"/>
      <c r="O309" s="329"/>
      <c r="P309" s="329"/>
      <c r="Q309" s="329"/>
    </row>
    <row r="310" spans="1:17">
      <c r="A310" s="1"/>
      <c r="B310" s="4"/>
      <c r="C310" s="1"/>
      <c r="D310" s="20"/>
      <c r="E310" s="1619" t="s">
        <v>905</v>
      </c>
      <c r="F310" s="1603"/>
      <c r="G310" s="1080" t="s">
        <v>3132</v>
      </c>
      <c r="H310" s="435" t="s">
        <v>906</v>
      </c>
      <c r="I310" s="423" t="s">
        <v>907</v>
      </c>
      <c r="J310" s="423" t="s">
        <v>908</v>
      </c>
      <c r="K310" s="119"/>
      <c r="L310" s="119"/>
      <c r="M310" s="119"/>
      <c r="N310" s="329"/>
      <c r="O310" s="329"/>
      <c r="P310" s="329"/>
      <c r="Q310" s="329"/>
    </row>
    <row r="311" spans="1:17">
      <c r="A311" s="1"/>
      <c r="B311" s="4"/>
      <c r="C311" s="1"/>
      <c r="D311" s="20"/>
      <c r="E311" s="1621" t="s">
        <v>625</v>
      </c>
      <c r="F311" s="1603"/>
      <c r="G311" s="1178" t="s">
        <v>3133</v>
      </c>
      <c r="H311" s="431" t="s">
        <v>909</v>
      </c>
      <c r="I311" s="431" t="s">
        <v>910</v>
      </c>
      <c r="J311" s="431" t="s">
        <v>911</v>
      </c>
      <c r="K311" s="119"/>
      <c r="L311" s="1185"/>
      <c r="M311" s="1185"/>
      <c r="N311" s="1185"/>
      <c r="O311" s="1185"/>
      <c r="P311" s="329"/>
      <c r="Q311" s="329"/>
    </row>
    <row r="312" spans="1:17">
      <c r="A312" s="1"/>
      <c r="B312" s="4"/>
      <c r="C312" s="1"/>
      <c r="D312" s="20"/>
      <c r="E312" s="103"/>
      <c r="F312" s="103"/>
      <c r="G312" s="1184"/>
      <c r="H312" s="103"/>
      <c r="I312" s="103"/>
      <c r="J312" s="103"/>
      <c r="K312" s="103"/>
      <c r="L312" s="103"/>
      <c r="M312" s="329"/>
      <c r="N312" s="329"/>
      <c r="O312" s="329"/>
      <c r="P312" s="329"/>
      <c r="Q312" s="329"/>
    </row>
    <row r="313" spans="1:17">
      <c r="A313" s="1"/>
      <c r="B313" s="4"/>
      <c r="C313" s="1"/>
      <c r="D313" s="20"/>
      <c r="E313" s="103"/>
      <c r="F313" s="103"/>
      <c r="G313" s="103"/>
      <c r="H313" s="103"/>
      <c r="I313" s="103"/>
      <c r="J313" s="103"/>
      <c r="K313" s="103"/>
      <c r="L313" s="103"/>
      <c r="M313" s="329"/>
      <c r="N313" s="329"/>
      <c r="O313" s="329"/>
      <c r="P313" s="329"/>
      <c r="Q313" s="329"/>
    </row>
    <row r="314" spans="1:17">
      <c r="A314" s="1"/>
      <c r="B314" s="4"/>
      <c r="C314" s="1"/>
      <c r="D314" s="20"/>
      <c r="E314" s="103"/>
      <c r="F314" s="103"/>
      <c r="G314" s="103"/>
      <c r="H314" s="103"/>
      <c r="I314" s="103"/>
      <c r="J314" s="103"/>
      <c r="K314" s="103"/>
      <c r="L314" s="103"/>
      <c r="M314" s="329"/>
      <c r="N314" s="329"/>
      <c r="O314" s="329"/>
      <c r="P314" s="329"/>
      <c r="Q314" s="329"/>
    </row>
    <row r="315" spans="1:17">
      <c r="A315" s="1"/>
      <c r="B315" s="4"/>
      <c r="C315" s="1"/>
      <c r="D315" s="20"/>
      <c r="E315" s="103" t="s">
        <v>912</v>
      </c>
      <c r="F315" s="103"/>
      <c r="G315" s="103"/>
      <c r="H315" s="103"/>
      <c r="I315" s="103"/>
      <c r="J315" s="103"/>
      <c r="K315" s="103"/>
      <c r="L315" s="103"/>
      <c r="M315" s="329"/>
      <c r="N315" s="329"/>
      <c r="O315" s="329"/>
      <c r="P315" s="329"/>
      <c r="Q315" s="329"/>
    </row>
    <row r="316" spans="1:17">
      <c r="A316" s="1"/>
      <c r="B316" s="4"/>
      <c r="C316" s="1"/>
      <c r="D316" s="20"/>
      <c r="E316" s="1261"/>
      <c r="F316" s="1254"/>
      <c r="G316" s="1254"/>
      <c r="H316" s="1254"/>
      <c r="I316" s="1254"/>
      <c r="J316" s="1254"/>
      <c r="K316" s="1254"/>
      <c r="L316" s="1254"/>
      <c r="M316" s="329"/>
      <c r="N316" s="329"/>
      <c r="O316" s="329"/>
      <c r="P316" s="329"/>
      <c r="Q316" s="329"/>
    </row>
    <row r="317" spans="1:17" ht="25.5" customHeight="1">
      <c r="A317" s="1"/>
      <c r="B317" s="9"/>
      <c r="C317" s="1"/>
      <c r="D317" s="20"/>
      <c r="E317" s="1253" t="s">
        <v>913</v>
      </c>
      <c r="F317" s="1254"/>
      <c r="G317" s="1254"/>
      <c r="H317" s="1254"/>
      <c r="I317" s="1254"/>
      <c r="J317" s="1254"/>
      <c r="K317" s="1254"/>
      <c r="L317" s="1254"/>
      <c r="M317" s="329"/>
      <c r="N317" s="329"/>
      <c r="O317" s="329"/>
      <c r="P317" s="329"/>
      <c r="Q317" s="329"/>
    </row>
    <row r="318" spans="1:17" ht="25.5" customHeight="1">
      <c r="A318" s="1"/>
      <c r="B318" s="11"/>
      <c r="C318" s="1"/>
      <c r="D318" s="20"/>
      <c r="E318" s="1254"/>
      <c r="F318" s="1254"/>
      <c r="G318" s="1254"/>
      <c r="H318" s="1254"/>
      <c r="I318" s="1254"/>
      <c r="J318" s="1254"/>
      <c r="K318" s="1254"/>
      <c r="L318" s="1254"/>
      <c r="M318" s="329"/>
      <c r="N318" s="329"/>
      <c r="O318" s="329"/>
      <c r="P318" s="329"/>
      <c r="Q318" s="329"/>
    </row>
    <row r="319" spans="1:17" ht="25.5" customHeight="1">
      <c r="A319" s="1"/>
      <c r="B319" s="4"/>
      <c r="C319" s="1"/>
      <c r="D319" s="20"/>
      <c r="E319" s="1254"/>
      <c r="F319" s="1254"/>
      <c r="G319" s="1254"/>
      <c r="H319" s="1254"/>
      <c r="I319" s="1254"/>
      <c r="J319" s="1254"/>
      <c r="K319" s="1254"/>
      <c r="L319" s="1254"/>
      <c r="M319" s="329"/>
      <c r="N319" s="329"/>
      <c r="O319" s="329"/>
      <c r="P319" s="329"/>
      <c r="Q319" s="329"/>
    </row>
    <row r="320" spans="1:17" ht="89.65" customHeight="1">
      <c r="A320" s="1"/>
      <c r="B320" s="15"/>
      <c r="C320" s="1"/>
      <c r="D320" s="20"/>
      <c r="E320" s="1254"/>
      <c r="F320" s="1254"/>
      <c r="G320" s="1254"/>
      <c r="H320" s="1254"/>
      <c r="I320" s="1254"/>
      <c r="J320" s="1254"/>
      <c r="K320" s="1254"/>
      <c r="L320" s="1254"/>
      <c r="M320" s="329"/>
      <c r="N320" s="329"/>
      <c r="O320" s="329"/>
      <c r="P320" s="329"/>
      <c r="Q320" s="329"/>
    </row>
    <row r="321" spans="1:17" ht="15.75">
      <c r="A321" s="1"/>
      <c r="B321" s="16"/>
      <c r="C321" s="1"/>
      <c r="D321" s="20"/>
      <c r="E321" s="340"/>
      <c r="F321" s="341"/>
      <c r="G321" s="341"/>
      <c r="H321" s="342"/>
      <c r="I321" s="341"/>
      <c r="J321" s="341"/>
      <c r="K321" s="341"/>
      <c r="L321" s="341"/>
      <c r="M321" s="341"/>
      <c r="N321" s="341"/>
      <c r="O321" s="341"/>
      <c r="P321" s="341"/>
      <c r="Q321" s="341"/>
    </row>
    <row r="322" spans="1:17" ht="14.25">
      <c r="A322" s="1"/>
      <c r="B322" s="4"/>
      <c r="C322" s="1"/>
      <c r="D322" s="20"/>
      <c r="E322" s="103" t="s">
        <v>914</v>
      </c>
      <c r="F322" s="103"/>
      <c r="G322" s="103"/>
      <c r="H322" s="103"/>
      <c r="I322" s="103"/>
      <c r="J322" s="103"/>
      <c r="K322" s="103"/>
      <c r="L322" s="103"/>
      <c r="M322" s="20"/>
      <c r="N322" s="20"/>
      <c r="O322" s="20"/>
      <c r="P322" s="20"/>
      <c r="Q322" s="20"/>
    </row>
    <row r="323" spans="1:17">
      <c r="A323" s="1"/>
      <c r="B323" s="9"/>
      <c r="C323" s="1"/>
      <c r="D323" s="20"/>
      <c r="E323" s="343"/>
      <c r="F323" s="282"/>
      <c r="G323" s="282"/>
      <c r="H323" s="344"/>
      <c r="I323" s="282"/>
      <c r="J323" s="282"/>
      <c r="K323" s="282"/>
      <c r="L323" s="282"/>
      <c r="M323" s="20"/>
      <c r="N323" s="20"/>
      <c r="O323" s="20"/>
      <c r="P323" s="20"/>
      <c r="Q323" s="20"/>
    </row>
    <row r="324" spans="1:17" ht="15.75">
      <c r="A324" s="1"/>
      <c r="B324" s="11"/>
      <c r="C324" s="1"/>
      <c r="D324" s="20"/>
      <c r="E324" s="1253" t="s">
        <v>915</v>
      </c>
      <c r="F324" s="1254"/>
      <c r="G324" s="1254"/>
      <c r="H324" s="1254"/>
      <c r="I324" s="1254"/>
      <c r="J324" s="1254"/>
      <c r="K324" s="1254"/>
      <c r="L324" s="1254"/>
      <c r="M324" s="20"/>
      <c r="N324" s="20"/>
      <c r="O324" s="20"/>
      <c r="P324" s="20"/>
      <c r="Q324" s="20"/>
    </row>
    <row r="325" spans="1:17" ht="12.75">
      <c r="A325" s="1"/>
      <c r="B325" s="4"/>
      <c r="C325" s="1"/>
      <c r="D325" s="20"/>
      <c r="E325" s="1254"/>
      <c r="F325" s="1254"/>
      <c r="G325" s="1254"/>
      <c r="H325" s="1254"/>
      <c r="I325" s="1254"/>
      <c r="J325" s="1254"/>
      <c r="K325" s="1254"/>
      <c r="L325" s="1254"/>
      <c r="M325" s="20"/>
      <c r="N325" s="20"/>
      <c r="O325" s="20"/>
      <c r="P325" s="20"/>
      <c r="Q325" s="20"/>
    </row>
    <row r="326" spans="1:17">
      <c r="A326" s="1"/>
      <c r="B326" s="9"/>
      <c r="C326" s="1"/>
      <c r="D326" s="20"/>
      <c r="E326" s="1254"/>
      <c r="F326" s="1254"/>
      <c r="G326" s="1254"/>
      <c r="H326" s="1254"/>
      <c r="I326" s="1254"/>
      <c r="J326" s="1254"/>
      <c r="K326" s="1254"/>
      <c r="L326" s="1254"/>
      <c r="M326" s="20"/>
      <c r="N326" s="20"/>
      <c r="O326" s="20"/>
      <c r="P326" s="20"/>
      <c r="Q326" s="20"/>
    </row>
    <row r="327" spans="1:17" ht="15.75">
      <c r="A327" s="1"/>
      <c r="B327" s="11"/>
      <c r="C327" s="1"/>
      <c r="D327" s="20"/>
      <c r="E327" s="1254"/>
      <c r="F327" s="1254"/>
      <c r="G327" s="1254"/>
      <c r="H327" s="1254"/>
      <c r="I327" s="1254"/>
      <c r="J327" s="1254"/>
      <c r="K327" s="1254"/>
      <c r="L327" s="1254"/>
      <c r="M327" s="20"/>
      <c r="N327" s="20"/>
      <c r="O327" s="20"/>
      <c r="P327" s="20"/>
      <c r="Q327" s="20"/>
    </row>
    <row r="328" spans="1:17" ht="12.75">
      <c r="A328" s="1"/>
      <c r="B328" s="4"/>
      <c r="C328" s="1"/>
      <c r="D328" s="20"/>
      <c r="E328" s="1254"/>
      <c r="F328" s="1254"/>
      <c r="G328" s="1254"/>
      <c r="H328" s="1254"/>
      <c r="I328" s="1254"/>
      <c r="J328" s="1254"/>
      <c r="K328" s="1254"/>
      <c r="L328" s="1254"/>
      <c r="M328" s="20"/>
      <c r="N328" s="20"/>
      <c r="O328" s="20"/>
      <c r="P328" s="20"/>
      <c r="Q328" s="20"/>
    </row>
    <row r="329" spans="1:17" ht="12.75">
      <c r="A329" s="1"/>
      <c r="B329" s="4"/>
      <c r="C329" s="1"/>
      <c r="D329" s="20"/>
      <c r="E329" s="1254"/>
      <c r="F329" s="1254"/>
      <c r="G329" s="1254"/>
      <c r="H329" s="1254"/>
      <c r="I329" s="1254"/>
      <c r="J329" s="1254"/>
      <c r="K329" s="1254"/>
      <c r="L329" s="1254"/>
      <c r="M329" s="20"/>
      <c r="N329" s="20"/>
      <c r="O329" s="20"/>
      <c r="P329" s="20"/>
      <c r="Q329" s="20"/>
    </row>
    <row r="330" spans="1:17" ht="12.75">
      <c r="A330" s="1"/>
      <c r="B330" s="4"/>
      <c r="C330" s="1"/>
      <c r="D330" s="20"/>
      <c r="E330" s="1254"/>
      <c r="F330" s="1254"/>
      <c r="G330" s="1254"/>
      <c r="H330" s="1254"/>
      <c r="I330" s="1254"/>
      <c r="J330" s="1254"/>
      <c r="K330" s="1254"/>
      <c r="L330" s="1254"/>
      <c r="M330" s="20"/>
      <c r="N330" s="20"/>
      <c r="O330" s="20"/>
      <c r="P330" s="20"/>
      <c r="Q330" s="20"/>
    </row>
    <row r="331" spans="1:17" ht="12.75">
      <c r="A331" s="1"/>
      <c r="B331" s="4"/>
      <c r="C331" s="1"/>
      <c r="D331" s="20"/>
      <c r="E331" s="1254"/>
      <c r="F331" s="1254"/>
      <c r="G331" s="1254"/>
      <c r="H331" s="1254"/>
      <c r="I331" s="1254"/>
      <c r="J331" s="1254"/>
      <c r="K331" s="1254"/>
      <c r="L331" s="1254"/>
      <c r="M331" s="20"/>
      <c r="N331" s="20"/>
      <c r="O331" s="20"/>
      <c r="P331" s="20"/>
      <c r="Q331" s="20"/>
    </row>
    <row r="332" spans="1:17">
      <c r="A332" s="1"/>
      <c r="B332" s="9"/>
      <c r="C332" s="1"/>
      <c r="D332" s="20"/>
      <c r="E332" s="1254"/>
      <c r="F332" s="1254"/>
      <c r="G332" s="1254"/>
      <c r="H332" s="1254"/>
      <c r="I332" s="1254"/>
      <c r="J332" s="1254"/>
      <c r="K332" s="1254"/>
      <c r="L332" s="1254"/>
      <c r="M332" s="20"/>
      <c r="N332" s="20"/>
      <c r="O332" s="20"/>
      <c r="P332" s="20"/>
      <c r="Q332" s="20"/>
    </row>
    <row r="333" spans="1:17" ht="15.75">
      <c r="A333" s="1"/>
      <c r="B333" s="11"/>
      <c r="C333" s="1"/>
      <c r="D333" s="20"/>
      <c r="E333" s="1254"/>
      <c r="F333" s="1254"/>
      <c r="G333" s="1254"/>
      <c r="H333" s="1254"/>
      <c r="I333" s="1254"/>
      <c r="J333" s="1254"/>
      <c r="K333" s="1254"/>
      <c r="L333" s="1254"/>
      <c r="M333" s="20"/>
      <c r="N333" s="20"/>
      <c r="O333" s="20"/>
      <c r="P333" s="20"/>
      <c r="Q333" s="20"/>
    </row>
    <row r="334" spans="1:17" ht="63" customHeight="1">
      <c r="A334" s="1"/>
      <c r="B334" s="4"/>
      <c r="C334" s="1"/>
      <c r="D334" s="20"/>
      <c r="E334" s="1254"/>
      <c r="F334" s="1254"/>
      <c r="G334" s="1254"/>
      <c r="H334" s="1254"/>
      <c r="I334" s="1254"/>
      <c r="J334" s="1254"/>
      <c r="K334" s="1254"/>
      <c r="L334" s="1254"/>
      <c r="M334" s="20"/>
      <c r="N334" s="20"/>
      <c r="O334" s="20"/>
      <c r="P334" s="20"/>
      <c r="Q334" s="20"/>
    </row>
    <row r="335" spans="1:17" ht="12.75">
      <c r="A335" s="1"/>
      <c r="B335" s="4"/>
      <c r="C335" s="1"/>
      <c r="D335" s="20"/>
      <c r="E335" s="1254"/>
      <c r="F335" s="1254"/>
      <c r="G335" s="1254"/>
      <c r="H335" s="1254"/>
      <c r="I335" s="1254"/>
      <c r="J335" s="1254"/>
      <c r="K335" s="1254"/>
      <c r="L335" s="1254"/>
      <c r="M335" s="20"/>
      <c r="N335" s="20"/>
      <c r="O335" s="20"/>
      <c r="P335" s="20"/>
      <c r="Q335" s="20"/>
    </row>
    <row r="336" spans="1:17" ht="12.75">
      <c r="A336" s="1"/>
      <c r="B336" s="4"/>
      <c r="C336" s="1"/>
      <c r="D336" s="20"/>
      <c r="E336" s="20"/>
      <c r="F336" s="20"/>
      <c r="G336" s="20"/>
      <c r="H336" s="18"/>
      <c r="I336" s="20"/>
      <c r="J336" s="20"/>
      <c r="K336" s="20"/>
      <c r="L336" s="20"/>
      <c r="M336" s="20"/>
      <c r="N336" s="20"/>
      <c r="O336" s="20"/>
      <c r="P336" s="20"/>
      <c r="Q336" s="20"/>
    </row>
    <row r="337" spans="1:17">
      <c r="A337" s="1"/>
      <c r="B337" s="57"/>
      <c r="C337" s="1"/>
      <c r="D337" s="20"/>
      <c r="E337" s="331" t="s">
        <v>916</v>
      </c>
      <c r="F337" s="331"/>
      <c r="G337" s="331"/>
      <c r="H337" s="331"/>
      <c r="I337" s="331"/>
      <c r="J337" s="331"/>
      <c r="K337" s="331"/>
      <c r="L337" s="331"/>
      <c r="M337" s="331"/>
      <c r="N337" s="331"/>
      <c r="O337" s="20"/>
      <c r="P337" s="20"/>
      <c r="Q337" s="20"/>
    </row>
    <row r="338" spans="1:17" ht="12.75">
      <c r="A338" s="1"/>
      <c r="B338" s="4"/>
      <c r="C338" s="1"/>
      <c r="D338" s="20"/>
      <c r="E338" s="20"/>
      <c r="F338" s="20"/>
      <c r="G338" s="20"/>
      <c r="H338" s="18"/>
      <c r="I338" s="20"/>
      <c r="J338" s="20"/>
      <c r="K338" s="20"/>
      <c r="L338" s="20"/>
      <c r="M338" s="20"/>
      <c r="N338" s="20"/>
      <c r="O338" s="20"/>
      <c r="P338" s="20"/>
      <c r="Q338" s="20"/>
    </row>
    <row r="339" spans="1:17">
      <c r="A339" s="1"/>
      <c r="B339" s="9"/>
      <c r="C339" s="1"/>
      <c r="D339" s="20"/>
      <c r="E339" s="1622" t="s">
        <v>917</v>
      </c>
      <c r="F339" s="1254"/>
      <c r="G339" s="1254"/>
      <c r="H339" s="1254"/>
      <c r="I339" s="1254"/>
      <c r="J339" s="1254"/>
      <c r="K339" s="1254"/>
      <c r="L339" s="1254"/>
      <c r="M339" s="1254"/>
      <c r="N339" s="345"/>
      <c r="O339" s="345"/>
      <c r="P339" s="345"/>
      <c r="Q339" s="345"/>
    </row>
    <row r="340" spans="1:17" ht="15.75">
      <c r="A340" s="1"/>
      <c r="B340" s="11"/>
      <c r="C340" s="1"/>
      <c r="D340" s="20"/>
      <c r="E340" s="1254"/>
      <c r="F340" s="1254"/>
      <c r="G340" s="1254"/>
      <c r="H340" s="1254"/>
      <c r="I340" s="1254"/>
      <c r="J340" s="1254"/>
      <c r="K340" s="1254"/>
      <c r="L340" s="1254"/>
      <c r="M340" s="1254"/>
      <c r="N340" s="345"/>
      <c r="O340" s="345"/>
      <c r="P340" s="345"/>
      <c r="Q340" s="345"/>
    </row>
    <row r="341" spans="1:17" ht="26.1" customHeight="1">
      <c r="A341" s="1"/>
      <c r="B341" s="4"/>
      <c r="C341" s="1"/>
      <c r="D341" s="20"/>
      <c r="E341" s="1254"/>
      <c r="F341" s="1254"/>
      <c r="G341" s="1254"/>
      <c r="H341" s="1254"/>
      <c r="I341" s="1254"/>
      <c r="J341" s="1254"/>
      <c r="K341" s="1254"/>
      <c r="L341" s="1254"/>
      <c r="M341" s="1254"/>
      <c r="N341" s="345"/>
      <c r="O341" s="345"/>
      <c r="P341" s="345"/>
      <c r="Q341" s="345"/>
    </row>
    <row r="342" spans="1:17" ht="16.5" customHeight="1">
      <c r="A342" s="1"/>
      <c r="B342" s="4"/>
      <c r="C342" s="1"/>
      <c r="D342" s="20"/>
      <c r="E342" s="346"/>
      <c r="F342" s="346"/>
      <c r="G342" s="346"/>
      <c r="H342" s="346"/>
      <c r="I342" s="346"/>
      <c r="J342" s="346"/>
      <c r="K342" s="346"/>
      <c r="L342" s="346"/>
      <c r="M342" s="346"/>
      <c r="N342" s="345"/>
      <c r="O342" s="345"/>
      <c r="P342" s="345"/>
      <c r="Q342" s="345"/>
    </row>
    <row r="343" spans="1:17" ht="104.1" customHeight="1">
      <c r="A343" s="1"/>
      <c r="B343" s="4"/>
      <c r="C343" s="1"/>
      <c r="D343" s="20"/>
      <c r="E343" s="1389" t="s">
        <v>918</v>
      </c>
      <c r="F343" s="1254"/>
      <c r="G343" s="1254"/>
      <c r="H343" s="1254"/>
      <c r="I343" s="1254"/>
      <c r="J343" s="1254"/>
      <c r="K343" s="1254"/>
      <c r="L343" s="1254"/>
      <c r="M343" s="20"/>
      <c r="N343" s="20"/>
      <c r="O343" s="20"/>
      <c r="P343" s="20"/>
      <c r="Q343" s="20"/>
    </row>
    <row r="344" spans="1:17" ht="54" customHeight="1">
      <c r="A344" s="1"/>
      <c r="B344" s="4"/>
      <c r="C344" s="1"/>
      <c r="D344" s="20"/>
      <c r="E344" s="1254"/>
      <c r="F344" s="1254"/>
      <c r="G344" s="1254"/>
      <c r="H344" s="1254"/>
      <c r="I344" s="1254"/>
      <c r="J344" s="1254"/>
      <c r="K344" s="1254"/>
      <c r="L344" s="1254"/>
      <c r="M344" s="347"/>
      <c r="N344" s="347"/>
      <c r="O344" s="347"/>
      <c r="P344" s="348"/>
      <c r="Q344" s="348"/>
    </row>
    <row r="345" spans="1:17" ht="21.75" customHeight="1">
      <c r="A345" s="1"/>
      <c r="B345" s="4"/>
      <c r="C345" s="1"/>
      <c r="D345" s="20"/>
      <c r="E345" s="1254"/>
      <c r="F345" s="1254"/>
      <c r="G345" s="1254"/>
      <c r="H345" s="1254"/>
      <c r="I345" s="1254"/>
      <c r="J345" s="1254"/>
      <c r="K345" s="1254"/>
      <c r="L345" s="1254"/>
      <c r="M345" s="347"/>
      <c r="N345" s="347"/>
      <c r="O345" s="347"/>
      <c r="P345" s="348"/>
      <c r="Q345" s="348"/>
    </row>
    <row r="346" spans="1:17" ht="14.25">
      <c r="A346" s="1"/>
      <c r="B346" s="4"/>
      <c r="C346" s="1"/>
      <c r="D346" s="20"/>
      <c r="M346" s="347"/>
      <c r="N346" s="347"/>
      <c r="O346" s="347"/>
      <c r="P346" s="348"/>
      <c r="Q346" s="348"/>
    </row>
    <row r="347" spans="1:17" ht="21.75" customHeight="1">
      <c r="A347" s="1"/>
      <c r="B347" s="4"/>
      <c r="C347" s="1"/>
      <c r="D347" s="20"/>
      <c r="E347" s="1673" t="s">
        <v>919</v>
      </c>
      <c r="F347" s="1260"/>
      <c r="G347" s="1260"/>
      <c r="H347" s="335" t="s">
        <v>920</v>
      </c>
      <c r="I347" s="335" t="s">
        <v>921</v>
      </c>
      <c r="J347" s="335">
        <v>2024</v>
      </c>
      <c r="K347" s="335" t="s">
        <v>922</v>
      </c>
      <c r="L347" s="347"/>
      <c r="M347" s="347"/>
      <c r="N347" s="347"/>
      <c r="O347" s="347"/>
      <c r="P347" s="348"/>
      <c r="Q347" s="348"/>
    </row>
    <row r="348" spans="1:17" ht="12.75">
      <c r="A348" s="1"/>
      <c r="B348" s="4"/>
      <c r="C348" s="1"/>
      <c r="D348" s="20"/>
      <c r="E348" s="1598" t="s">
        <v>923</v>
      </c>
      <c r="F348" s="1305"/>
      <c r="G348" s="1305"/>
      <c r="H348" s="979" t="s">
        <v>1998</v>
      </c>
      <c r="I348" s="979" t="s">
        <v>1999</v>
      </c>
      <c r="J348" s="979" t="s">
        <v>2000</v>
      </c>
      <c r="K348" s="979" t="s">
        <v>2001</v>
      </c>
      <c r="L348" s="350"/>
      <c r="M348" s="350"/>
      <c r="N348" s="350"/>
      <c r="O348" s="350"/>
      <c r="P348" s="350"/>
      <c r="Q348" s="350"/>
    </row>
    <row r="349" spans="1:17" ht="12.75">
      <c r="A349" s="1"/>
      <c r="B349" s="4"/>
      <c r="C349" s="1"/>
      <c r="D349" s="20"/>
      <c r="E349" s="1651" t="s">
        <v>924</v>
      </c>
      <c r="F349" s="1305"/>
      <c r="G349" s="1305"/>
      <c r="H349" s="980" t="s">
        <v>2002</v>
      </c>
      <c r="I349" s="980" t="s">
        <v>2003</v>
      </c>
      <c r="J349" s="980" t="s">
        <v>2004</v>
      </c>
      <c r="K349" s="980" t="s">
        <v>2005</v>
      </c>
      <c r="L349" s="350"/>
      <c r="M349" s="350"/>
      <c r="N349" s="350"/>
      <c r="O349" s="350"/>
      <c r="P349" s="350"/>
      <c r="Q349" s="350"/>
    </row>
    <row r="350" spans="1:17" ht="12.75">
      <c r="A350" s="1"/>
      <c r="B350" s="4"/>
      <c r="C350" s="1"/>
      <c r="D350" s="20"/>
      <c r="E350" s="1652" t="s">
        <v>925</v>
      </c>
      <c r="F350" s="1305"/>
      <c r="G350" s="1305"/>
      <c r="H350" s="979" t="s">
        <v>2006</v>
      </c>
      <c r="I350" s="979" t="s">
        <v>2007</v>
      </c>
      <c r="J350" s="979" t="s">
        <v>679</v>
      </c>
      <c r="K350" s="351" t="s">
        <v>1757</v>
      </c>
      <c r="L350" s="350"/>
      <c r="M350" s="350"/>
      <c r="N350" s="350"/>
      <c r="O350" s="350"/>
      <c r="P350" s="350"/>
      <c r="Q350" s="350"/>
    </row>
    <row r="351" spans="1:17">
      <c r="A351" s="1"/>
      <c r="B351" s="9"/>
      <c r="C351" s="1"/>
      <c r="D351" s="20"/>
      <c r="E351" s="1651" t="s">
        <v>926</v>
      </c>
      <c r="F351" s="1305"/>
      <c r="G351" s="1305"/>
      <c r="H351" s="980" t="s">
        <v>2008</v>
      </c>
      <c r="I351" s="980" t="s">
        <v>2009</v>
      </c>
      <c r="J351" s="980" t="s">
        <v>2010</v>
      </c>
      <c r="K351" s="352" t="s">
        <v>2011</v>
      </c>
      <c r="L351" s="350"/>
      <c r="M351" s="350"/>
      <c r="N351" s="350"/>
      <c r="O351" s="350"/>
      <c r="P351" s="350"/>
      <c r="Q351" s="350"/>
    </row>
    <row r="352" spans="1:17" ht="15.75">
      <c r="A352" s="1"/>
      <c r="B352" s="11"/>
      <c r="C352" s="1"/>
      <c r="D352" s="20"/>
      <c r="E352" s="1652" t="s">
        <v>927</v>
      </c>
      <c r="F352" s="1305"/>
      <c r="G352" s="1305"/>
      <c r="H352" s="979" t="s">
        <v>2012</v>
      </c>
      <c r="I352" s="979" t="s">
        <v>2013</v>
      </c>
      <c r="J352" s="979" t="s">
        <v>3167</v>
      </c>
      <c r="K352" s="979" t="s">
        <v>3168</v>
      </c>
      <c r="L352" s="350"/>
      <c r="M352" s="350"/>
      <c r="N352" s="350"/>
      <c r="O352" s="350"/>
      <c r="P352" s="350"/>
      <c r="Q352" s="350"/>
    </row>
    <row r="353" spans="1:17" ht="12.75">
      <c r="A353" s="1"/>
      <c r="B353" s="4"/>
      <c r="C353" s="242"/>
      <c r="D353" s="20"/>
      <c r="E353" s="1651" t="s">
        <v>928</v>
      </c>
      <c r="F353" s="1305"/>
      <c r="G353" s="1305"/>
      <c r="H353" s="980" t="s">
        <v>2016</v>
      </c>
      <c r="I353" s="980" t="s">
        <v>2017</v>
      </c>
      <c r="J353" s="980" t="s">
        <v>2014</v>
      </c>
      <c r="K353" s="352" t="s">
        <v>2015</v>
      </c>
      <c r="L353" s="350"/>
      <c r="M353" s="350"/>
      <c r="N353" s="350"/>
      <c r="O353" s="350"/>
      <c r="P353" s="350"/>
      <c r="Q353" s="350"/>
    </row>
    <row r="354" spans="1:17" ht="12.75">
      <c r="A354" s="1"/>
      <c r="B354" s="15"/>
      <c r="C354" s="1"/>
      <c r="D354" s="20"/>
      <c r="E354" s="1598" t="s">
        <v>929</v>
      </c>
      <c r="F354" s="1305"/>
      <c r="G354" s="1305"/>
      <c r="H354" s="979" t="s">
        <v>2018</v>
      </c>
      <c r="I354" s="979" t="s">
        <v>2019</v>
      </c>
      <c r="J354" s="979" t="s">
        <v>2020</v>
      </c>
      <c r="K354" s="351" t="s">
        <v>2021</v>
      </c>
      <c r="L354" s="350"/>
      <c r="M354" s="350"/>
      <c r="N354" s="350"/>
      <c r="O354" s="350"/>
      <c r="P354" s="350"/>
      <c r="Q354" s="350"/>
    </row>
    <row r="355" spans="1:17" ht="12.75">
      <c r="A355" s="1"/>
      <c r="B355" s="4"/>
      <c r="C355" s="1"/>
      <c r="D355" s="20"/>
      <c r="E355" s="1597" t="s">
        <v>930</v>
      </c>
      <c r="F355" s="1305"/>
      <c r="G355" s="1305"/>
      <c r="H355" s="980" t="s">
        <v>2022</v>
      </c>
      <c r="I355" s="980" t="s">
        <v>2023</v>
      </c>
      <c r="J355" s="980" t="s">
        <v>2024</v>
      </c>
      <c r="K355" s="352" t="s">
        <v>2025</v>
      </c>
      <c r="L355" s="350"/>
      <c r="M355" s="350"/>
      <c r="N355" s="350"/>
      <c r="O355" s="350"/>
      <c r="P355" s="350"/>
      <c r="Q355" s="350"/>
    </row>
    <row r="356" spans="1:17" ht="15.75">
      <c r="A356" s="1"/>
      <c r="B356" s="16"/>
      <c r="C356" s="1"/>
      <c r="D356" s="20"/>
      <c r="E356" s="1652" t="s">
        <v>931</v>
      </c>
      <c r="F356" s="1305"/>
      <c r="G356" s="1305"/>
      <c r="H356" s="979" t="s">
        <v>2026</v>
      </c>
      <c r="I356" s="979" t="s">
        <v>2027</v>
      </c>
      <c r="J356" s="979" t="s">
        <v>2028</v>
      </c>
      <c r="K356" s="351" t="s">
        <v>2029</v>
      </c>
      <c r="L356" s="350"/>
      <c r="M356" s="350"/>
      <c r="N356" s="350"/>
      <c r="O356" s="350"/>
      <c r="P356" s="350"/>
      <c r="Q356" s="350"/>
    </row>
    <row r="357" spans="1:17" ht="12.75">
      <c r="A357" s="1"/>
      <c r="B357" s="4"/>
      <c r="C357" s="1"/>
      <c r="D357" s="20"/>
      <c r="E357" s="1651" t="s">
        <v>932</v>
      </c>
      <c r="F357" s="1305"/>
      <c r="G357" s="1305"/>
      <c r="H357" s="980" t="s">
        <v>2030</v>
      </c>
      <c r="I357" s="980" t="s">
        <v>2031</v>
      </c>
      <c r="J357" s="980" t="s">
        <v>2032</v>
      </c>
      <c r="K357" s="352" t="s">
        <v>2033</v>
      </c>
      <c r="L357" s="350"/>
      <c r="M357" s="350"/>
      <c r="N357" s="350"/>
      <c r="O357" s="350"/>
      <c r="P357" s="350"/>
      <c r="Q357" s="350"/>
    </row>
    <row r="358" spans="1:17">
      <c r="A358" s="1"/>
      <c r="B358" s="9"/>
      <c r="C358" s="1"/>
      <c r="D358" s="20"/>
      <c r="E358" s="1652" t="s">
        <v>933</v>
      </c>
      <c r="F358" s="1305"/>
      <c r="G358" s="1305"/>
      <c r="H358" s="979" t="s">
        <v>2034</v>
      </c>
      <c r="I358" s="979" t="s">
        <v>2035</v>
      </c>
      <c r="J358" s="979" t="s">
        <v>2036</v>
      </c>
      <c r="K358" s="351" t="s">
        <v>2037</v>
      </c>
      <c r="L358" s="350"/>
      <c r="M358" s="350"/>
      <c r="N358" s="350"/>
      <c r="O358" s="350"/>
      <c r="P358" s="350"/>
      <c r="Q358" s="350"/>
    </row>
    <row r="359" spans="1:17" ht="15.75">
      <c r="A359" s="1"/>
      <c r="B359" s="11"/>
      <c r="C359" s="1"/>
      <c r="D359" s="20"/>
      <c r="E359" s="1651" t="s">
        <v>934</v>
      </c>
      <c r="F359" s="1305"/>
      <c r="G359" s="1305"/>
      <c r="H359" s="980" t="s">
        <v>2038</v>
      </c>
      <c r="I359" s="980" t="s">
        <v>2113</v>
      </c>
      <c r="J359" s="980" t="s">
        <v>2114</v>
      </c>
      <c r="K359" s="352" t="s">
        <v>2115</v>
      </c>
      <c r="L359" s="350"/>
      <c r="M359" s="350"/>
      <c r="N359" s="350"/>
      <c r="O359" s="350"/>
      <c r="P359" s="350"/>
      <c r="Q359" s="350"/>
    </row>
    <row r="360" spans="1:17" ht="12.75">
      <c r="A360" s="1"/>
      <c r="B360" s="4"/>
      <c r="C360" s="1"/>
      <c r="D360" s="20"/>
      <c r="E360" s="1598" t="s">
        <v>935</v>
      </c>
      <c r="F360" s="1305"/>
      <c r="G360" s="1305"/>
      <c r="H360" s="349">
        <v>45026.218032742006</v>
      </c>
      <c r="I360" s="979" t="s">
        <v>2039</v>
      </c>
      <c r="J360" s="979" t="s">
        <v>2040</v>
      </c>
      <c r="K360" s="351" t="s">
        <v>2041</v>
      </c>
      <c r="L360" s="350"/>
      <c r="M360" s="350"/>
      <c r="N360" s="350"/>
      <c r="O360" s="350"/>
      <c r="P360" s="350"/>
      <c r="Q360" s="350"/>
    </row>
    <row r="361" spans="1:17">
      <c r="A361" s="1"/>
      <c r="B361" s="9"/>
      <c r="C361" s="1"/>
      <c r="D361" s="20"/>
      <c r="E361" s="1651" t="s">
        <v>936</v>
      </c>
      <c r="F361" s="1305"/>
      <c r="G361" s="1305"/>
      <c r="H361" s="980" t="s">
        <v>679</v>
      </c>
      <c r="I361" s="980" t="s">
        <v>679</v>
      </c>
      <c r="J361" s="980" t="s">
        <v>679</v>
      </c>
      <c r="K361" s="352" t="s">
        <v>679</v>
      </c>
      <c r="L361" s="350"/>
      <c r="M361" s="350"/>
      <c r="N361" s="350"/>
      <c r="O361" s="350"/>
      <c r="P361" s="350"/>
      <c r="Q361" s="350"/>
    </row>
    <row r="362" spans="1:17" ht="15.75">
      <c r="A362" s="1"/>
      <c r="B362" s="11"/>
      <c r="C362" s="1"/>
      <c r="D362" s="20"/>
      <c r="E362" s="1598" t="s">
        <v>937</v>
      </c>
      <c r="F362" s="1305"/>
      <c r="G362" s="1305"/>
      <c r="H362" s="979" t="s">
        <v>2042</v>
      </c>
      <c r="I362" s="979" t="s">
        <v>2043</v>
      </c>
      <c r="J362" s="979" t="s">
        <v>2044</v>
      </c>
      <c r="K362" s="351" t="s">
        <v>3134</v>
      </c>
      <c r="L362" s="350"/>
      <c r="M362" s="350"/>
      <c r="N362" s="350"/>
      <c r="O362" s="350"/>
      <c r="P362" s="350"/>
      <c r="Q362" s="350"/>
    </row>
    <row r="363" spans="1:17" ht="12.75">
      <c r="A363" s="1"/>
      <c r="B363" s="4"/>
      <c r="C363" s="1"/>
      <c r="D363" s="20"/>
      <c r="E363" s="1651" t="s">
        <v>938</v>
      </c>
      <c r="F363" s="1305"/>
      <c r="G363" s="1305"/>
      <c r="H363" s="980" t="s">
        <v>2045</v>
      </c>
      <c r="I363" s="980" t="s">
        <v>2046</v>
      </c>
      <c r="J363" s="980" t="s">
        <v>2047</v>
      </c>
      <c r="K363" s="1179" t="s">
        <v>2048</v>
      </c>
      <c r="L363" s="350"/>
      <c r="M363" s="350"/>
      <c r="N363" s="350"/>
      <c r="O363" s="350"/>
      <c r="P363" s="350"/>
      <c r="Q363" s="350"/>
    </row>
    <row r="364" spans="1:17" ht="12.75">
      <c r="A364" s="1"/>
      <c r="B364" s="4"/>
      <c r="C364" s="1"/>
      <c r="D364" s="20"/>
      <c r="E364" s="1598" t="s">
        <v>939</v>
      </c>
      <c r="F364" s="1305"/>
      <c r="G364" s="1305"/>
      <c r="H364" s="979" t="s">
        <v>2049</v>
      </c>
      <c r="I364" s="979" t="s">
        <v>2050</v>
      </c>
      <c r="J364" s="979" t="s">
        <v>2051</v>
      </c>
      <c r="K364" s="351" t="s">
        <v>2052</v>
      </c>
      <c r="L364" s="350"/>
      <c r="M364" s="350"/>
      <c r="N364" s="350"/>
      <c r="O364" s="350"/>
      <c r="P364" s="350"/>
      <c r="Q364" s="350"/>
    </row>
    <row r="365" spans="1:17" ht="12.75">
      <c r="A365" s="1"/>
      <c r="B365" s="4"/>
      <c r="C365" s="1"/>
      <c r="D365" s="20"/>
      <c r="E365" s="1651" t="s">
        <v>940</v>
      </c>
      <c r="F365" s="1305"/>
      <c r="G365" s="1305"/>
      <c r="H365" s="980" t="s">
        <v>679</v>
      </c>
      <c r="I365" s="980" t="s">
        <v>679</v>
      </c>
      <c r="J365" s="980" t="s">
        <v>679</v>
      </c>
      <c r="K365" s="352" t="s">
        <v>679</v>
      </c>
      <c r="L365" s="350"/>
      <c r="M365" s="350"/>
      <c r="N365" s="350"/>
      <c r="O365" s="350"/>
      <c r="P365" s="350"/>
      <c r="Q365" s="350"/>
    </row>
    <row r="366" spans="1:17" ht="12.75">
      <c r="A366" s="1"/>
      <c r="B366" s="4"/>
      <c r="C366" s="1"/>
      <c r="D366" s="20"/>
      <c r="E366" s="1598" t="s">
        <v>941</v>
      </c>
      <c r="F366" s="1305"/>
      <c r="G366" s="1305"/>
      <c r="H366" s="979" t="s">
        <v>2053</v>
      </c>
      <c r="I366" s="979" t="s">
        <v>2054</v>
      </c>
      <c r="J366" s="979" t="s">
        <v>679</v>
      </c>
      <c r="K366" s="351" t="s">
        <v>679</v>
      </c>
      <c r="L366" s="350"/>
      <c r="M366" s="350"/>
      <c r="N366" s="350"/>
      <c r="O366" s="350"/>
      <c r="P366" s="350"/>
      <c r="Q366" s="350"/>
    </row>
    <row r="367" spans="1:17" ht="12.75">
      <c r="A367" s="1"/>
      <c r="B367" s="4"/>
      <c r="C367" s="1"/>
      <c r="D367" s="20"/>
      <c r="E367" s="1651" t="s">
        <v>942</v>
      </c>
      <c r="F367" s="1305"/>
      <c r="G367" s="1305"/>
      <c r="H367" s="980" t="s">
        <v>679</v>
      </c>
      <c r="I367" s="980" t="s">
        <v>679</v>
      </c>
      <c r="J367" s="980" t="s">
        <v>679</v>
      </c>
      <c r="K367" s="352" t="s">
        <v>679</v>
      </c>
      <c r="L367" s="350"/>
      <c r="M367" s="350"/>
      <c r="N367" s="350"/>
      <c r="O367" s="350"/>
      <c r="P367" s="350"/>
      <c r="Q367" s="350"/>
    </row>
    <row r="368" spans="1:17">
      <c r="A368" s="1"/>
      <c r="B368" s="9"/>
      <c r="C368" s="1"/>
      <c r="D368" s="20"/>
      <c r="E368" s="1670" t="s">
        <v>943</v>
      </c>
      <c r="F368" s="1305"/>
      <c r="G368" s="1305"/>
      <c r="H368" s="353" t="s">
        <v>2055</v>
      </c>
      <c r="I368" s="353" t="s">
        <v>2056</v>
      </c>
      <c r="J368" s="353" t="s">
        <v>2057</v>
      </c>
      <c r="K368" s="354" t="s">
        <v>2058</v>
      </c>
      <c r="L368" s="350"/>
      <c r="M368" s="350"/>
      <c r="N368" s="350"/>
      <c r="O368" s="350"/>
      <c r="P368" s="350"/>
      <c r="Q368" s="350"/>
    </row>
    <row r="369" spans="1:17" ht="15.75">
      <c r="A369" s="1"/>
      <c r="B369" s="11"/>
      <c r="C369" s="1"/>
      <c r="D369" s="20"/>
      <c r="E369" s="1671" t="s">
        <v>944</v>
      </c>
      <c r="F369" s="1305"/>
      <c r="G369" s="1305"/>
      <c r="H369" s="356" t="s">
        <v>2059</v>
      </c>
      <c r="I369" s="356" t="s">
        <v>2060</v>
      </c>
      <c r="J369" s="356" t="s">
        <v>2061</v>
      </c>
      <c r="K369" s="357" t="s">
        <v>2062</v>
      </c>
      <c r="L369" s="350"/>
      <c r="M369" s="350"/>
      <c r="N369" s="350"/>
      <c r="O369" s="350"/>
      <c r="P369" s="350"/>
      <c r="Q369" s="350"/>
    </row>
    <row r="370" spans="1:17" ht="12.75">
      <c r="A370" s="1"/>
      <c r="B370" s="4"/>
      <c r="C370" s="1"/>
      <c r="D370" s="20"/>
      <c r="E370" s="1672" t="s">
        <v>945</v>
      </c>
      <c r="F370" s="1305"/>
      <c r="G370" s="1305"/>
      <c r="H370" s="353" t="s">
        <v>2063</v>
      </c>
      <c r="I370" s="353" t="s">
        <v>2064</v>
      </c>
      <c r="J370" s="353" t="s">
        <v>2065</v>
      </c>
      <c r="K370" s="354" t="s">
        <v>2066</v>
      </c>
      <c r="L370" s="350"/>
      <c r="M370" s="350"/>
      <c r="N370" s="350"/>
      <c r="O370" s="350"/>
      <c r="P370" s="350"/>
      <c r="Q370" s="350"/>
    </row>
    <row r="371" spans="1:17" ht="12.75">
      <c r="A371" s="1"/>
      <c r="B371" s="4"/>
      <c r="C371" s="1"/>
      <c r="D371" s="20"/>
      <c r="E371" s="1671" t="s">
        <v>946</v>
      </c>
      <c r="F371" s="1305"/>
      <c r="G371" s="1305"/>
      <c r="H371" s="356" t="s">
        <v>2067</v>
      </c>
      <c r="I371" s="356" t="s">
        <v>2068</v>
      </c>
      <c r="J371" s="356" t="s">
        <v>2069</v>
      </c>
      <c r="K371" s="357" t="s">
        <v>2070</v>
      </c>
      <c r="L371" s="350"/>
      <c r="M371" s="350"/>
      <c r="N371" s="350"/>
      <c r="O371" s="350"/>
      <c r="P371" s="350"/>
      <c r="Q371" s="350"/>
    </row>
    <row r="372" spans="1:17" ht="14.25">
      <c r="A372" s="1"/>
      <c r="B372" s="4"/>
      <c r="C372" s="1"/>
      <c r="D372" s="20"/>
      <c r="E372" s="20"/>
      <c r="F372" s="34"/>
      <c r="G372" s="34"/>
      <c r="H372" s="358"/>
      <c r="I372" s="34"/>
      <c r="J372" s="34"/>
      <c r="K372" s="34"/>
      <c r="L372" s="34"/>
      <c r="M372" s="34"/>
      <c r="N372" s="34"/>
      <c r="O372" s="20"/>
      <c r="P372" s="20"/>
      <c r="Q372" s="20"/>
    </row>
    <row r="373" spans="1:17" ht="32.1" customHeight="1">
      <c r="A373" s="1"/>
      <c r="B373" s="4"/>
      <c r="C373" s="242"/>
      <c r="D373" s="20"/>
      <c r="E373" s="1321" t="s">
        <v>947</v>
      </c>
      <c r="F373" s="1254"/>
      <c r="G373" s="1254"/>
      <c r="H373" s="1254"/>
      <c r="I373" s="1254"/>
      <c r="J373" s="1254"/>
      <c r="K373" s="1254"/>
      <c r="L373" s="137"/>
      <c r="M373" s="141"/>
      <c r="N373" s="141"/>
      <c r="O373" s="141"/>
      <c r="P373" s="141"/>
      <c r="Q373" s="141"/>
    </row>
    <row r="374" spans="1:17" ht="30.6" customHeight="1">
      <c r="A374" s="1"/>
      <c r="B374" s="57"/>
      <c r="C374" s="242"/>
      <c r="D374" s="20"/>
      <c r="E374" s="1321" t="s">
        <v>948</v>
      </c>
      <c r="F374" s="1254"/>
      <c r="G374" s="1254"/>
      <c r="H374" s="1254"/>
      <c r="I374" s="1254"/>
      <c r="J374" s="1254"/>
      <c r="K374" s="1254"/>
      <c r="L374" s="137"/>
      <c r="M374" s="141"/>
      <c r="N374" s="141"/>
      <c r="O374" s="141"/>
      <c r="P374" s="141"/>
      <c r="Q374" s="141"/>
    </row>
    <row r="375" spans="1:17" ht="30.6" customHeight="1">
      <c r="A375" s="1"/>
      <c r="B375" s="4"/>
      <c r="C375" s="242"/>
      <c r="D375" s="20"/>
      <c r="E375" s="1321" t="s">
        <v>949</v>
      </c>
      <c r="F375" s="1254"/>
      <c r="G375" s="1254"/>
      <c r="H375" s="1254"/>
      <c r="I375" s="1254"/>
      <c r="J375" s="1254"/>
      <c r="K375" s="1254"/>
      <c r="L375" s="359"/>
      <c r="M375" s="141"/>
      <c r="N375" s="141"/>
      <c r="O375" s="141"/>
      <c r="P375" s="141"/>
      <c r="Q375" s="141"/>
    </row>
    <row r="376" spans="1:17" ht="12.75">
      <c r="A376" s="1"/>
      <c r="B376" s="4"/>
      <c r="C376" s="242"/>
      <c r="D376" s="20"/>
      <c r="E376" s="1627"/>
      <c r="F376" s="1254"/>
      <c r="G376" s="1254"/>
      <c r="H376" s="1254"/>
      <c r="I376" s="1254"/>
      <c r="J376" s="1254"/>
      <c r="K376" s="1254"/>
      <c r="L376" s="1254"/>
      <c r="M376" s="141"/>
      <c r="N376" s="141"/>
      <c r="O376" s="141"/>
      <c r="P376" s="141"/>
      <c r="Q376" s="141"/>
    </row>
    <row r="377" spans="1:17">
      <c r="A377" s="1"/>
      <c r="B377" s="9"/>
      <c r="C377" s="242"/>
      <c r="D377" s="20"/>
      <c r="E377" s="1628" t="s">
        <v>950</v>
      </c>
      <c r="F377" s="1603"/>
      <c r="G377" s="1603"/>
      <c r="H377" s="1603"/>
      <c r="I377" s="1603"/>
      <c r="J377" s="1603"/>
      <c r="K377" s="1603"/>
      <c r="L377" s="20"/>
      <c r="M377" s="20"/>
      <c r="N377" s="20"/>
      <c r="O377" s="20"/>
      <c r="P377" s="20"/>
      <c r="Q377" s="20"/>
    </row>
    <row r="378" spans="1:17" ht="15.75">
      <c r="A378" s="1"/>
      <c r="B378" s="11"/>
      <c r="C378" s="1"/>
      <c r="D378" s="20"/>
      <c r="E378" s="1629" t="s">
        <v>951</v>
      </c>
      <c r="F378" s="1503"/>
      <c r="G378" s="1504"/>
      <c r="H378" s="360">
        <v>2022</v>
      </c>
      <c r="I378" s="360">
        <v>2023</v>
      </c>
      <c r="J378" s="360">
        <v>2024</v>
      </c>
      <c r="K378" s="361">
        <v>2025</v>
      </c>
      <c r="L378" s="103"/>
      <c r="M378" s="103"/>
      <c r="N378" s="103"/>
      <c r="O378" s="103"/>
      <c r="P378" s="103"/>
      <c r="Q378" s="103"/>
    </row>
    <row r="379" spans="1:17" ht="15.75">
      <c r="A379" s="1"/>
      <c r="B379" s="11"/>
      <c r="C379" s="1"/>
      <c r="D379" s="20"/>
      <c r="E379" s="1630" t="s">
        <v>923</v>
      </c>
      <c r="F379" s="1631"/>
      <c r="G379" s="1632"/>
      <c r="H379" s="982" t="s">
        <v>2071</v>
      </c>
      <c r="I379" s="982" t="s">
        <v>2072</v>
      </c>
      <c r="J379" s="982" t="s">
        <v>2073</v>
      </c>
      <c r="K379" s="982" t="s">
        <v>2074</v>
      </c>
      <c r="L379" s="103"/>
      <c r="M379" s="103"/>
      <c r="N379" s="103"/>
      <c r="O379" s="103"/>
      <c r="P379" s="103"/>
      <c r="Q379" s="103"/>
    </row>
    <row r="380" spans="1:17" ht="15.75">
      <c r="A380" s="1"/>
      <c r="B380" s="11"/>
      <c r="C380" s="1"/>
      <c r="D380" s="20"/>
      <c r="E380" s="1568" t="s">
        <v>952</v>
      </c>
      <c r="F380" s="1305"/>
      <c r="G380" s="1395"/>
      <c r="H380" s="983" t="s">
        <v>679</v>
      </c>
      <c r="I380" s="983" t="s">
        <v>679</v>
      </c>
      <c r="J380" s="983" t="s">
        <v>679</v>
      </c>
      <c r="K380" s="983" t="s">
        <v>679</v>
      </c>
      <c r="L380" s="103"/>
      <c r="M380" s="103"/>
      <c r="N380" s="103"/>
      <c r="O380" s="103"/>
      <c r="P380" s="103"/>
      <c r="Q380" s="103"/>
    </row>
    <row r="381" spans="1:17" ht="15.75">
      <c r="A381" s="1"/>
      <c r="B381" s="11"/>
      <c r="C381" s="1"/>
      <c r="D381" s="20"/>
      <c r="E381" s="1633" t="s">
        <v>953</v>
      </c>
      <c r="F381" s="1305"/>
      <c r="G381" s="1395"/>
      <c r="H381" s="982" t="s">
        <v>2075</v>
      </c>
      <c r="I381" s="982" t="s">
        <v>2076</v>
      </c>
      <c r="J381" s="982" t="s">
        <v>2077</v>
      </c>
      <c r="K381" s="984" t="s">
        <v>2078</v>
      </c>
      <c r="L381" s="103"/>
      <c r="M381" s="103"/>
      <c r="N381" s="103"/>
      <c r="O381" s="103"/>
      <c r="P381" s="103"/>
      <c r="Q381" s="103"/>
    </row>
    <row r="382" spans="1:17" ht="15.75">
      <c r="A382" s="1"/>
      <c r="B382" s="11"/>
      <c r="C382" s="1"/>
      <c r="D382" s="20"/>
      <c r="E382" s="1634" t="s">
        <v>625</v>
      </c>
      <c r="F382" s="1305"/>
      <c r="G382" s="1395"/>
      <c r="H382" s="363" t="s">
        <v>3135</v>
      </c>
      <c r="I382" s="363" t="s">
        <v>3136</v>
      </c>
      <c r="J382" s="363" t="s">
        <v>3137</v>
      </c>
      <c r="K382" s="363" t="s">
        <v>3138</v>
      </c>
      <c r="L382" s="103"/>
      <c r="M382" s="103"/>
      <c r="N382" s="103"/>
      <c r="O382" s="103"/>
      <c r="P382" s="103"/>
      <c r="Q382" s="103"/>
    </row>
    <row r="383" spans="1:17" ht="15.75">
      <c r="A383" s="1"/>
      <c r="B383" s="11"/>
      <c r="C383" s="1"/>
      <c r="D383" s="20"/>
      <c r="E383" s="20"/>
      <c r="F383" s="20"/>
      <c r="G383" s="20"/>
      <c r="H383" s="20"/>
      <c r="I383" s="20"/>
      <c r="J383" s="20"/>
      <c r="K383" s="20"/>
      <c r="L383" s="103"/>
      <c r="M383" s="103"/>
      <c r="N383" s="103"/>
      <c r="O383" s="103"/>
      <c r="P383" s="103"/>
      <c r="Q383" s="103"/>
    </row>
    <row r="384" spans="1:17" ht="63" customHeight="1">
      <c r="A384" s="1"/>
      <c r="B384" s="11"/>
      <c r="C384" s="1"/>
      <c r="D384" s="20"/>
      <c r="E384" s="1256" t="s">
        <v>954</v>
      </c>
      <c r="F384" s="1254"/>
      <c r="G384" s="1254"/>
      <c r="H384" s="1254"/>
      <c r="I384" s="1254"/>
      <c r="J384" s="1254"/>
      <c r="K384" s="1254"/>
      <c r="L384" s="364"/>
      <c r="M384" s="103"/>
      <c r="N384" s="103"/>
      <c r="O384" s="103"/>
      <c r="P384" s="103"/>
      <c r="Q384" s="103"/>
    </row>
    <row r="385" spans="1:17" ht="15.75">
      <c r="A385" s="1"/>
      <c r="B385" s="11"/>
      <c r="C385" s="1"/>
      <c r="D385" s="20"/>
      <c r="E385" s="364"/>
      <c r="F385" s="364"/>
      <c r="G385" s="364"/>
      <c r="H385" s="364"/>
      <c r="I385" s="364"/>
      <c r="J385" s="364"/>
      <c r="K385" s="364"/>
      <c r="L385" s="364"/>
      <c r="M385" s="103"/>
      <c r="N385" s="103"/>
      <c r="O385" s="103"/>
      <c r="P385" s="103"/>
      <c r="Q385" s="103"/>
    </row>
    <row r="386" spans="1:17" ht="15.75">
      <c r="A386" s="1"/>
      <c r="B386" s="11"/>
      <c r="C386" s="1"/>
      <c r="D386" s="20"/>
      <c r="E386" s="103"/>
      <c r="F386" s="103"/>
      <c r="G386" s="103"/>
      <c r="H386" s="103"/>
      <c r="I386" s="103"/>
      <c r="J386" s="103"/>
      <c r="K386" s="103"/>
      <c r="L386" s="103"/>
      <c r="M386" s="103"/>
      <c r="N386" s="103"/>
      <c r="O386" s="103"/>
      <c r="P386" s="103"/>
      <c r="Q386" s="103"/>
    </row>
    <row r="387" spans="1:17" ht="15.75">
      <c r="A387" s="1"/>
      <c r="B387" s="11"/>
      <c r="C387" s="1"/>
      <c r="D387" s="20"/>
      <c r="E387" s="103" t="s">
        <v>955</v>
      </c>
      <c r="F387" s="103"/>
      <c r="G387" s="103"/>
      <c r="H387" s="103"/>
      <c r="I387" s="103"/>
      <c r="J387" s="103"/>
      <c r="K387" s="103"/>
      <c r="L387" s="103"/>
      <c r="M387" s="103"/>
      <c r="N387" s="103"/>
      <c r="O387" s="103"/>
      <c r="P387" s="103"/>
      <c r="Q387" s="103"/>
    </row>
    <row r="388" spans="1:17" ht="12.75">
      <c r="A388" s="1"/>
      <c r="B388" s="4"/>
      <c r="C388" s="1"/>
      <c r="D388" s="20"/>
      <c r="E388" s="365"/>
      <c r="F388" s="365"/>
      <c r="G388" s="365"/>
      <c r="H388" s="365"/>
      <c r="I388" s="365"/>
      <c r="J388" s="365"/>
      <c r="K388" s="365"/>
      <c r="L388" s="365"/>
      <c r="M388" s="20"/>
      <c r="N388" s="20"/>
      <c r="O388" s="20"/>
      <c r="P388" s="20"/>
      <c r="Q388" s="20"/>
    </row>
    <row r="389" spans="1:17" ht="67.349999999999994" customHeight="1">
      <c r="A389" s="1"/>
      <c r="B389" s="4"/>
      <c r="C389" s="1"/>
      <c r="D389" s="20"/>
      <c r="E389" s="1635" t="s">
        <v>956</v>
      </c>
      <c r="F389" s="1257"/>
      <c r="G389" s="1257"/>
      <c r="H389" s="1257"/>
      <c r="I389" s="1257"/>
      <c r="J389" s="1257"/>
      <c r="K389" s="1257"/>
      <c r="L389" s="1257"/>
      <c r="M389" s="20"/>
      <c r="N389" s="20"/>
      <c r="O389" s="20"/>
      <c r="P389" s="20"/>
      <c r="Q389" s="20"/>
    </row>
    <row r="390" spans="1:17" ht="12.75">
      <c r="A390" s="1"/>
      <c r="B390" s="4"/>
      <c r="C390" s="1"/>
      <c r="D390" s="20"/>
      <c r="E390" s="366"/>
      <c r="F390" s="366"/>
      <c r="G390" s="366"/>
      <c r="H390" s="366"/>
      <c r="I390" s="366"/>
      <c r="J390" s="366"/>
      <c r="K390" s="366"/>
      <c r="L390" s="367"/>
      <c r="M390" s="367"/>
      <c r="N390" s="367"/>
      <c r="O390" s="367"/>
      <c r="P390" s="367"/>
      <c r="Q390" s="367"/>
    </row>
    <row r="391" spans="1:17" ht="12.75">
      <c r="A391" s="1"/>
      <c r="B391" s="4"/>
      <c r="C391" s="1"/>
      <c r="D391" s="20"/>
      <c r="E391" s="1418" t="s">
        <v>957</v>
      </c>
      <c r="F391" s="1254"/>
      <c r="G391" s="1254"/>
      <c r="H391" s="1254"/>
      <c r="I391" s="1254"/>
      <c r="J391" s="1254"/>
      <c r="K391" s="1254"/>
      <c r="L391" s="367"/>
      <c r="M391" s="367"/>
      <c r="N391" s="367"/>
      <c r="O391" s="367"/>
      <c r="P391" s="367"/>
      <c r="Q391" s="367"/>
    </row>
    <row r="392" spans="1:17" ht="12.75">
      <c r="A392" s="1"/>
      <c r="B392" s="4"/>
      <c r="C392" s="242"/>
      <c r="D392" s="20"/>
      <c r="E392" s="368"/>
      <c r="F392" s="1655"/>
      <c r="G392" s="1656"/>
      <c r="H392" s="369">
        <v>2022</v>
      </c>
      <c r="I392" s="370">
        <v>2023</v>
      </c>
      <c r="J392" s="369" t="s">
        <v>958</v>
      </c>
      <c r="K392" s="371">
        <v>2025</v>
      </c>
      <c r="L392" s="347"/>
      <c r="M392" s="347"/>
      <c r="N392" s="347"/>
      <c r="O392" s="347"/>
      <c r="P392" s="347"/>
      <c r="Q392" s="347"/>
    </row>
    <row r="393" spans="1:17" ht="14.25">
      <c r="A393" s="1"/>
      <c r="B393" s="4"/>
      <c r="C393" s="242"/>
      <c r="D393" s="20"/>
      <c r="E393" s="1657" t="s">
        <v>959</v>
      </c>
      <c r="F393" s="1305"/>
      <c r="G393" s="1395"/>
      <c r="H393" s="372" t="s">
        <v>2079</v>
      </c>
      <c r="I393" s="373" t="s">
        <v>2080</v>
      </c>
      <c r="J393" s="373" t="s">
        <v>2081</v>
      </c>
      <c r="K393" s="374" t="s">
        <v>2082</v>
      </c>
      <c r="L393" s="366"/>
      <c r="M393" s="366"/>
      <c r="N393" s="375"/>
      <c r="O393" s="366"/>
      <c r="P393" s="366"/>
      <c r="Q393" s="366"/>
    </row>
    <row r="394" spans="1:17" ht="14.25">
      <c r="A394" s="1"/>
      <c r="B394" s="4"/>
      <c r="C394" s="242"/>
      <c r="D394" s="20"/>
      <c r="E394" s="1667" t="s">
        <v>960</v>
      </c>
      <c r="F394" s="1305"/>
      <c r="G394" s="1395"/>
      <c r="H394" s="982" t="s">
        <v>2083</v>
      </c>
      <c r="I394" s="982" t="s">
        <v>2084</v>
      </c>
      <c r="J394" s="982" t="s">
        <v>2084</v>
      </c>
      <c r="K394" s="985" t="s">
        <v>2085</v>
      </c>
      <c r="L394" s="366"/>
      <c r="M394" s="366"/>
      <c r="N394" s="375"/>
      <c r="O394" s="366"/>
      <c r="P394" s="366"/>
      <c r="Q394" s="366"/>
    </row>
    <row r="395" spans="1:17" ht="12.75">
      <c r="A395" s="1"/>
      <c r="B395" s="4"/>
      <c r="C395" s="242"/>
      <c r="D395" s="20"/>
      <c r="E395" s="20"/>
      <c r="F395" s="20"/>
      <c r="G395" s="20"/>
      <c r="H395" s="18"/>
      <c r="I395" s="20"/>
      <c r="J395" s="20"/>
      <c r="K395" s="20"/>
      <c r="L395" s="20"/>
      <c r="M395" s="20"/>
      <c r="N395" s="20"/>
      <c r="O395" s="20"/>
      <c r="P395" s="20"/>
      <c r="Q395" s="20"/>
    </row>
    <row r="396" spans="1:17" ht="12.75">
      <c r="A396" s="1"/>
      <c r="B396" s="4"/>
      <c r="C396" s="242"/>
      <c r="D396" s="20"/>
      <c r="E396" s="1570" t="s">
        <v>961</v>
      </c>
      <c r="F396" s="1254"/>
      <c r="G396" s="1254"/>
      <c r="H396" s="1254"/>
      <c r="I396" s="1254"/>
      <c r="J396" s="1254"/>
      <c r="K396" s="1254"/>
      <c r="L396" s="367"/>
      <c r="M396" s="367"/>
      <c r="N396" s="367"/>
      <c r="O396" s="367"/>
      <c r="P396" s="367"/>
      <c r="Q396" s="367"/>
    </row>
    <row r="397" spans="1:17" ht="12.75">
      <c r="A397" s="1"/>
      <c r="B397" s="15"/>
      <c r="C397" s="242"/>
      <c r="D397" s="20"/>
      <c r="E397" s="1254"/>
      <c r="F397" s="1254"/>
      <c r="G397" s="1254"/>
      <c r="H397" s="1254"/>
      <c r="I397" s="1254"/>
      <c r="J397" s="1254"/>
      <c r="K397" s="1254"/>
      <c r="L397" s="367"/>
      <c r="M397" s="367"/>
      <c r="N397" s="367"/>
      <c r="O397" s="367"/>
      <c r="P397" s="367"/>
      <c r="Q397" s="367"/>
    </row>
    <row r="398" spans="1:17" ht="65.650000000000006" customHeight="1">
      <c r="A398" s="1"/>
      <c r="B398" s="15"/>
      <c r="C398" s="242"/>
      <c r="D398" s="20"/>
      <c r="E398" s="1254"/>
      <c r="F398" s="1254"/>
      <c r="G398" s="1254"/>
      <c r="H398" s="1254"/>
      <c r="I398" s="1254"/>
      <c r="J398" s="1254"/>
      <c r="K398" s="1254"/>
      <c r="L398" s="367"/>
      <c r="M398" s="367"/>
      <c r="N398" s="367"/>
      <c r="O398" s="367"/>
      <c r="P398" s="367"/>
      <c r="Q398" s="367"/>
    </row>
    <row r="399" spans="1:17" ht="12.75">
      <c r="A399" s="1"/>
      <c r="B399" s="15"/>
      <c r="C399" s="242"/>
      <c r="D399" s="20"/>
      <c r="E399" s="1254"/>
      <c r="F399" s="1254"/>
      <c r="G399" s="1254"/>
      <c r="H399" s="1254"/>
      <c r="I399" s="1254"/>
      <c r="J399" s="1254"/>
      <c r="K399" s="1254"/>
      <c r="L399" s="367"/>
      <c r="M399" s="367"/>
      <c r="N399" s="367"/>
      <c r="O399" s="367"/>
      <c r="P399" s="367"/>
      <c r="Q399" s="367"/>
    </row>
    <row r="400" spans="1:17" ht="12.75">
      <c r="A400" s="1"/>
      <c r="B400" s="4"/>
      <c r="C400" s="242"/>
      <c r="D400" s="20"/>
      <c r="E400" s="20"/>
      <c r="F400" s="20"/>
      <c r="G400" s="20"/>
      <c r="H400" s="18"/>
      <c r="I400" s="20"/>
      <c r="J400" s="20"/>
      <c r="K400" s="20"/>
      <c r="L400" s="20"/>
      <c r="M400" s="20"/>
      <c r="N400" s="20"/>
      <c r="O400" s="20"/>
      <c r="P400" s="20"/>
      <c r="Q400" s="20"/>
    </row>
    <row r="401" spans="1:17" ht="12.75">
      <c r="A401" s="1"/>
      <c r="B401" s="4"/>
      <c r="C401" s="242"/>
      <c r="D401" s="20"/>
      <c r="E401" s="20"/>
      <c r="F401" s="20"/>
      <c r="G401" s="20"/>
      <c r="H401" s="18"/>
      <c r="I401" s="20"/>
      <c r="J401" s="20"/>
      <c r="K401" s="20"/>
      <c r="L401" s="20"/>
      <c r="M401" s="20"/>
      <c r="N401" s="20"/>
      <c r="O401" s="20"/>
      <c r="P401" s="20"/>
      <c r="Q401" s="20"/>
    </row>
    <row r="402" spans="1:17">
      <c r="A402" s="1"/>
      <c r="B402" s="9"/>
      <c r="C402" s="242"/>
      <c r="D402" s="20"/>
      <c r="E402" s="103" t="s">
        <v>962</v>
      </c>
      <c r="F402" s="103"/>
      <c r="G402" s="103"/>
      <c r="H402" s="103"/>
      <c r="I402" s="103"/>
      <c r="J402" s="103"/>
      <c r="K402" s="103"/>
      <c r="L402" s="103"/>
      <c r="M402" s="103"/>
      <c r="N402" s="103"/>
      <c r="O402" s="103"/>
      <c r="P402" s="103"/>
      <c r="Q402" s="103"/>
    </row>
    <row r="403" spans="1:17" ht="15.75">
      <c r="A403" s="1"/>
      <c r="B403" s="11"/>
      <c r="C403" s="242"/>
      <c r="D403" s="20"/>
      <c r="E403" s="20"/>
      <c r="F403" s="20"/>
      <c r="G403" s="20"/>
      <c r="H403" s="18"/>
      <c r="I403" s="20"/>
      <c r="J403" s="20"/>
      <c r="K403" s="20"/>
      <c r="L403" s="20"/>
      <c r="M403" s="20"/>
      <c r="N403" s="20"/>
      <c r="O403" s="20"/>
      <c r="P403" s="20"/>
      <c r="Q403" s="20"/>
    </row>
    <row r="404" spans="1:17" ht="12.75">
      <c r="A404" s="1"/>
      <c r="B404" s="4"/>
      <c r="C404" s="242"/>
      <c r="D404" s="20"/>
      <c r="E404" s="1389" t="s">
        <v>963</v>
      </c>
      <c r="F404" s="1254"/>
      <c r="G404" s="1254"/>
      <c r="H404" s="1254"/>
      <c r="I404" s="1254"/>
      <c r="J404" s="1254"/>
      <c r="K404" s="1254"/>
      <c r="L404" s="1254"/>
      <c r="M404" s="20"/>
      <c r="N404" s="20"/>
      <c r="O404" s="20"/>
      <c r="P404" s="20"/>
      <c r="Q404" s="20"/>
    </row>
    <row r="405" spans="1:17" ht="12.75">
      <c r="A405" s="1"/>
      <c r="B405" s="4"/>
      <c r="C405" s="242"/>
      <c r="D405" s="20"/>
      <c r="E405" s="1254"/>
      <c r="F405" s="1254"/>
      <c r="G405" s="1254"/>
      <c r="H405" s="1254"/>
      <c r="I405" s="1254"/>
      <c r="J405" s="1254"/>
      <c r="K405" s="1254"/>
      <c r="L405" s="1254"/>
      <c r="M405" s="20"/>
      <c r="N405" s="20"/>
      <c r="O405" s="20"/>
      <c r="P405" s="20"/>
      <c r="Q405" s="20"/>
    </row>
    <row r="406" spans="1:17" ht="12.75">
      <c r="A406" s="1"/>
      <c r="B406" s="4"/>
      <c r="C406" s="242"/>
      <c r="D406" s="20"/>
      <c r="E406" s="1254"/>
      <c r="F406" s="1254"/>
      <c r="G406" s="1254"/>
      <c r="H406" s="1254"/>
      <c r="I406" s="1254"/>
      <c r="J406" s="1254"/>
      <c r="K406" s="1254"/>
      <c r="L406" s="1254"/>
      <c r="M406" s="20"/>
      <c r="N406" s="20"/>
      <c r="O406" s="20"/>
      <c r="P406" s="20"/>
      <c r="Q406" s="20"/>
    </row>
    <row r="407" spans="1:17" ht="12.75">
      <c r="A407" s="1"/>
      <c r="B407" s="4"/>
      <c r="C407" s="242"/>
      <c r="D407" s="20"/>
      <c r="E407" s="1254"/>
      <c r="F407" s="1254"/>
      <c r="G407" s="1254"/>
      <c r="H407" s="1254"/>
      <c r="I407" s="1254"/>
      <c r="J407" s="1254"/>
      <c r="K407" s="1254"/>
      <c r="L407" s="1254"/>
      <c r="M407" s="20"/>
      <c r="N407" s="20"/>
      <c r="O407" s="20"/>
      <c r="P407" s="367"/>
      <c r="Q407" s="367"/>
    </row>
    <row r="408" spans="1:17" ht="12.75">
      <c r="A408" s="1"/>
      <c r="B408" s="4"/>
      <c r="C408" s="242"/>
      <c r="D408" s="20"/>
      <c r="E408" s="1254"/>
      <c r="F408" s="1254"/>
      <c r="G408" s="1254"/>
      <c r="H408" s="1254"/>
      <c r="I408" s="1254"/>
      <c r="J408" s="1254"/>
      <c r="K408" s="1254"/>
      <c r="L408" s="1254"/>
      <c r="M408" s="20"/>
      <c r="N408" s="20"/>
      <c r="O408" s="20"/>
      <c r="P408" s="367"/>
      <c r="Q408" s="367"/>
    </row>
    <row r="409" spans="1:17" ht="12.75">
      <c r="A409" s="1"/>
      <c r="B409" s="4"/>
      <c r="C409" s="242"/>
      <c r="D409" s="20"/>
      <c r="E409" s="1254"/>
      <c r="F409" s="1254"/>
      <c r="G409" s="1254"/>
      <c r="H409" s="1254"/>
      <c r="I409" s="1254"/>
      <c r="J409" s="1254"/>
      <c r="K409" s="1254"/>
      <c r="L409" s="1254"/>
      <c r="M409" s="20"/>
      <c r="N409" s="20"/>
      <c r="O409" s="20"/>
      <c r="P409" s="367"/>
      <c r="Q409" s="367"/>
    </row>
    <row r="410" spans="1:17" ht="12.75">
      <c r="A410" s="1"/>
      <c r="B410" s="4"/>
      <c r="C410" s="242"/>
      <c r="D410" s="20"/>
      <c r="E410" s="1254"/>
      <c r="F410" s="1254"/>
      <c r="G410" s="1254"/>
      <c r="H410" s="1254"/>
      <c r="I410" s="1254"/>
      <c r="J410" s="1254"/>
      <c r="K410" s="1254"/>
      <c r="L410" s="1254"/>
      <c r="M410" s="367"/>
      <c r="N410" s="20"/>
      <c r="O410" s="20"/>
      <c r="P410" s="367"/>
      <c r="Q410" s="367"/>
    </row>
    <row r="411" spans="1:17" ht="12.75">
      <c r="A411" s="1"/>
      <c r="B411" s="4"/>
      <c r="C411" s="242"/>
      <c r="D411" s="20"/>
      <c r="E411" s="1254"/>
      <c r="F411" s="1254"/>
      <c r="G411" s="1254"/>
      <c r="H411" s="1254"/>
      <c r="I411" s="1254"/>
      <c r="J411" s="1254"/>
      <c r="K411" s="1254"/>
      <c r="L411" s="1254"/>
      <c r="M411" s="367"/>
      <c r="N411" s="367"/>
      <c r="O411" s="367"/>
      <c r="P411" s="367"/>
      <c r="Q411" s="367"/>
    </row>
    <row r="412" spans="1:17" ht="46.35" customHeight="1">
      <c r="A412" s="1"/>
      <c r="B412" s="4"/>
      <c r="C412" s="242"/>
      <c r="D412" s="20"/>
      <c r="E412" s="1254"/>
      <c r="F412" s="1254"/>
      <c r="G412" s="1254"/>
      <c r="H412" s="1254"/>
      <c r="I412" s="1254"/>
      <c r="J412" s="1254"/>
      <c r="K412" s="1254"/>
      <c r="L412" s="1254"/>
      <c r="M412" s="367"/>
      <c r="N412" s="367"/>
      <c r="O412" s="367"/>
      <c r="P412" s="367"/>
      <c r="Q412" s="367"/>
    </row>
    <row r="413" spans="1:17" ht="57" customHeight="1">
      <c r="A413" s="1"/>
      <c r="B413" s="4"/>
      <c r="C413" s="242"/>
      <c r="D413" s="20"/>
      <c r="E413" s="1254"/>
      <c r="F413" s="1254"/>
      <c r="G413" s="1254"/>
      <c r="H413" s="1254"/>
      <c r="I413" s="1254"/>
      <c r="J413" s="1254"/>
      <c r="K413" s="1254"/>
      <c r="L413" s="1254"/>
      <c r="M413" s="20"/>
      <c r="N413" s="367"/>
      <c r="O413" s="367"/>
      <c r="P413" s="367"/>
      <c r="Q413" s="367"/>
    </row>
    <row r="414" spans="1:17" ht="12.75">
      <c r="A414" s="1"/>
      <c r="B414" s="4"/>
      <c r="C414" s="242"/>
      <c r="D414" s="20"/>
      <c r="E414" s="1254"/>
      <c r="F414" s="1254"/>
      <c r="G414" s="1254"/>
      <c r="H414" s="1254"/>
      <c r="I414" s="1254"/>
      <c r="J414" s="1254"/>
      <c r="K414" s="1254"/>
      <c r="L414" s="1254"/>
      <c r="M414" s="20"/>
      <c r="N414" s="20"/>
      <c r="O414" s="367"/>
      <c r="P414" s="367"/>
      <c r="Q414" s="367"/>
    </row>
    <row r="415" spans="1:17" ht="12.75">
      <c r="A415" s="1"/>
      <c r="B415" s="4"/>
      <c r="C415" s="242"/>
      <c r="D415" s="20"/>
      <c r="M415" s="20"/>
      <c r="N415" s="20"/>
      <c r="O415" s="367"/>
      <c r="P415" s="367"/>
      <c r="Q415" s="367"/>
    </row>
    <row r="416" spans="1:17" ht="12.75">
      <c r="A416" s="1"/>
      <c r="B416" s="4"/>
      <c r="C416" s="242"/>
      <c r="D416" s="20"/>
      <c r="E416" s="1606" t="s">
        <v>964</v>
      </c>
      <c r="F416" s="1254"/>
      <c r="G416" s="1254"/>
      <c r="H416" s="1254"/>
      <c r="I416" s="1254"/>
      <c r="J416" s="1254"/>
      <c r="K416" s="1254"/>
      <c r="L416" s="1254"/>
      <c r="M416" s="1254"/>
      <c r="N416" s="367"/>
      <c r="O416" s="367"/>
      <c r="P416" s="367"/>
      <c r="Q416" s="367"/>
    </row>
    <row r="417" spans="1:17" ht="12.75">
      <c r="A417" s="1"/>
      <c r="B417" s="57"/>
      <c r="C417" s="242"/>
      <c r="D417" s="20"/>
      <c r="E417" s="1623" t="s">
        <v>965</v>
      </c>
      <c r="F417" s="1624"/>
      <c r="G417" s="1625"/>
      <c r="H417" s="370" t="s">
        <v>966</v>
      </c>
      <c r="I417" s="370">
        <v>2023</v>
      </c>
      <c r="J417" s="370">
        <v>2024</v>
      </c>
      <c r="K417" s="261">
        <v>2025</v>
      </c>
      <c r="L417" s="377" t="s">
        <v>967</v>
      </c>
      <c r="M417" s="377" t="s">
        <v>968</v>
      </c>
      <c r="N417" s="347"/>
      <c r="O417" s="347"/>
      <c r="P417" s="347"/>
      <c r="Q417" s="347"/>
    </row>
    <row r="418" spans="1:17" ht="12.75">
      <c r="A418" s="1"/>
      <c r="B418" s="4"/>
      <c r="C418" s="242"/>
      <c r="D418" s="20"/>
      <c r="E418" s="1626" t="s">
        <v>923</v>
      </c>
      <c r="F418" s="1260"/>
      <c r="G418" s="1260"/>
      <c r="H418" s="991" t="s">
        <v>2086</v>
      </c>
      <c r="I418" s="991" t="s">
        <v>1999</v>
      </c>
      <c r="J418" s="991" t="s">
        <v>2000</v>
      </c>
      <c r="K418" s="994" t="s">
        <v>2001</v>
      </c>
      <c r="L418" s="994" t="s">
        <v>2096</v>
      </c>
      <c r="M418" s="975" t="s">
        <v>2102</v>
      </c>
      <c r="N418" s="366"/>
      <c r="O418" s="366"/>
      <c r="P418" s="366"/>
      <c r="Q418" s="366"/>
    </row>
    <row r="419" spans="1:17">
      <c r="A419" s="1"/>
      <c r="B419" s="9"/>
      <c r="C419" s="242"/>
      <c r="D419" s="20"/>
      <c r="E419" s="1408" t="s">
        <v>924</v>
      </c>
      <c r="F419" s="1305"/>
      <c r="G419" s="1395"/>
      <c r="H419" s="992" t="s">
        <v>2087</v>
      </c>
      <c r="I419" s="992" t="s">
        <v>2089</v>
      </c>
      <c r="J419" s="992" t="s">
        <v>2004</v>
      </c>
      <c r="K419" s="995" t="s">
        <v>2005</v>
      </c>
      <c r="L419" s="997" t="s">
        <v>2097</v>
      </c>
      <c r="M419" s="1000" t="s">
        <v>2103</v>
      </c>
      <c r="N419" s="366"/>
      <c r="O419" s="366"/>
      <c r="P419" s="366"/>
      <c r="Q419" s="366"/>
    </row>
    <row r="420" spans="1:17" ht="15.75">
      <c r="A420" s="1"/>
      <c r="B420" s="11"/>
      <c r="C420" s="1"/>
      <c r="D420" s="20"/>
      <c r="E420" s="1659" t="s">
        <v>925</v>
      </c>
      <c r="F420" s="1305"/>
      <c r="G420" s="1395"/>
      <c r="H420" s="993" t="s">
        <v>2088</v>
      </c>
      <c r="I420" s="993" t="s">
        <v>2007</v>
      </c>
      <c r="J420" s="986">
        <v>0</v>
      </c>
      <c r="K420" s="996" t="s">
        <v>1757</v>
      </c>
      <c r="L420" s="994" t="s">
        <v>2098</v>
      </c>
      <c r="M420" s="1001" t="s">
        <v>3148</v>
      </c>
      <c r="N420" s="366"/>
      <c r="O420" s="366"/>
      <c r="P420" s="366"/>
      <c r="Q420" s="366"/>
    </row>
    <row r="421" spans="1:17" ht="12.75">
      <c r="A421" s="1"/>
      <c r="B421" s="4"/>
      <c r="C421" s="1"/>
      <c r="D421" s="20"/>
      <c r="E421" s="1408" t="s">
        <v>953</v>
      </c>
      <c r="F421" s="1305"/>
      <c r="G421" s="1395"/>
      <c r="H421" s="1188" t="s">
        <v>3169</v>
      </c>
      <c r="I421" s="992" t="s">
        <v>2090</v>
      </c>
      <c r="J421" s="992" t="s">
        <v>2093</v>
      </c>
      <c r="K421" s="992" t="s">
        <v>2094</v>
      </c>
      <c r="L421" s="997" t="s">
        <v>2099</v>
      </c>
      <c r="M421" s="1000" t="s">
        <v>2104</v>
      </c>
      <c r="N421" s="20"/>
      <c r="O421" s="20"/>
      <c r="P421" s="20"/>
      <c r="Q421" s="20"/>
    </row>
    <row r="422" spans="1:17" ht="12.75">
      <c r="A422" s="1"/>
      <c r="B422" s="4"/>
      <c r="C422" s="1"/>
      <c r="D422" s="20"/>
      <c r="E422" s="1660" t="s">
        <v>969</v>
      </c>
      <c r="F422" s="1661"/>
      <c r="G422" s="1662"/>
      <c r="H422" s="1187" t="s">
        <v>3170</v>
      </c>
      <c r="I422" s="987" t="s">
        <v>2091</v>
      </c>
      <c r="J422" s="987" t="s">
        <v>2095</v>
      </c>
      <c r="K422" s="987" t="s">
        <v>2066</v>
      </c>
      <c r="L422" s="988" t="s">
        <v>2100</v>
      </c>
      <c r="M422" s="998" t="s">
        <v>2105</v>
      </c>
      <c r="N422" s="20"/>
      <c r="O422" s="20"/>
      <c r="P422" s="20"/>
      <c r="Q422" s="20"/>
    </row>
    <row r="423" spans="1:17" ht="12.75">
      <c r="A423" s="1"/>
      <c r="B423" s="4"/>
      <c r="C423" s="1"/>
      <c r="D423" s="20"/>
      <c r="E423" s="1580" t="s">
        <v>970</v>
      </c>
      <c r="F423" s="1663"/>
      <c r="G423" s="1664"/>
      <c r="H423" s="1189" t="s">
        <v>3171</v>
      </c>
      <c r="I423" s="989" t="s">
        <v>2092</v>
      </c>
      <c r="J423" s="989" t="s">
        <v>2069</v>
      </c>
      <c r="K423" s="989" t="s">
        <v>2070</v>
      </c>
      <c r="L423" s="990" t="s">
        <v>2101</v>
      </c>
      <c r="M423" s="999" t="s">
        <v>2106</v>
      </c>
      <c r="N423" s="20"/>
      <c r="O423" s="20"/>
      <c r="P423" s="20"/>
      <c r="Q423" s="20"/>
    </row>
    <row r="424" spans="1:17" ht="12.75">
      <c r="A424" s="1"/>
      <c r="B424" s="4"/>
      <c r="C424" s="1"/>
      <c r="D424" s="20"/>
      <c r="E424" s="20"/>
      <c r="F424" s="20"/>
      <c r="G424" s="20"/>
      <c r="H424" s="18"/>
      <c r="I424" s="20"/>
      <c r="J424" s="20"/>
      <c r="K424" s="20"/>
      <c r="L424" s="20"/>
      <c r="M424" s="20"/>
      <c r="N424" s="20"/>
      <c r="O424" s="20"/>
      <c r="P424" s="20"/>
      <c r="Q424" s="20"/>
    </row>
    <row r="425" spans="1:17" ht="12.75">
      <c r="A425" s="1"/>
      <c r="B425" s="4"/>
      <c r="C425" s="1"/>
      <c r="D425" s="20"/>
      <c r="E425" s="20"/>
      <c r="F425" s="20"/>
      <c r="G425" s="20"/>
      <c r="H425" s="18"/>
      <c r="I425" s="20"/>
      <c r="J425" s="20"/>
      <c r="K425" s="20"/>
      <c r="L425" s="20"/>
      <c r="M425" s="20"/>
      <c r="N425" s="20"/>
      <c r="O425" s="20"/>
      <c r="P425" s="20"/>
      <c r="Q425" s="20"/>
    </row>
    <row r="426" spans="1:17" ht="12.75">
      <c r="A426" s="1"/>
      <c r="B426" s="4"/>
      <c r="C426" s="1"/>
      <c r="D426" s="20"/>
      <c r="E426" s="20"/>
      <c r="F426" s="20"/>
      <c r="G426" s="20"/>
      <c r="H426" s="18"/>
      <c r="I426" s="20"/>
      <c r="J426" s="20"/>
      <c r="K426" s="20"/>
      <c r="L426" s="20"/>
      <c r="M426" s="20"/>
      <c r="N426" s="20"/>
      <c r="O426" s="20"/>
      <c r="P426" s="20"/>
      <c r="Q426" s="20"/>
    </row>
    <row r="427" spans="1:17" ht="12.75">
      <c r="A427" s="1"/>
      <c r="B427" s="4"/>
      <c r="C427" s="1"/>
      <c r="D427" s="20"/>
      <c r="E427" s="20"/>
      <c r="F427" s="20"/>
      <c r="G427" s="20"/>
      <c r="H427" s="18"/>
      <c r="I427" s="20"/>
      <c r="J427" s="20"/>
      <c r="K427" s="20"/>
      <c r="L427" s="20"/>
      <c r="M427" s="20"/>
      <c r="N427" s="20"/>
      <c r="O427" s="20"/>
      <c r="P427" s="20"/>
      <c r="Q427" s="20"/>
    </row>
    <row r="428" spans="1:17" ht="14.25">
      <c r="A428" s="1"/>
      <c r="B428" s="4"/>
      <c r="C428" s="1"/>
      <c r="D428" s="20"/>
      <c r="E428" s="103" t="s">
        <v>971</v>
      </c>
      <c r="F428" s="103"/>
      <c r="G428" s="103"/>
      <c r="H428" s="103"/>
      <c r="I428" s="103"/>
      <c r="J428" s="103"/>
      <c r="K428" s="103"/>
      <c r="L428" s="103"/>
      <c r="M428" s="103"/>
      <c r="N428" s="103"/>
      <c r="O428" s="103"/>
      <c r="P428" s="103"/>
      <c r="Q428" s="103"/>
    </row>
    <row r="429" spans="1:17" ht="12.75">
      <c r="A429" s="1"/>
      <c r="B429" s="4"/>
      <c r="C429" s="1"/>
      <c r="D429" s="20"/>
      <c r="E429" s="20"/>
      <c r="F429" s="20"/>
      <c r="G429" s="20"/>
      <c r="H429" s="18"/>
      <c r="I429" s="20"/>
      <c r="J429" s="20"/>
      <c r="K429" s="20"/>
      <c r="L429" s="20"/>
      <c r="M429" s="20"/>
      <c r="N429" s="20"/>
      <c r="O429" s="20"/>
      <c r="P429" s="20"/>
      <c r="Q429" s="20"/>
    </row>
    <row r="430" spans="1:17">
      <c r="A430" s="1"/>
      <c r="B430" s="9"/>
      <c r="C430" s="1"/>
      <c r="D430" s="20"/>
      <c r="E430" s="1389" t="s">
        <v>972</v>
      </c>
      <c r="F430" s="1254"/>
      <c r="G430" s="1254"/>
      <c r="H430" s="1254"/>
      <c r="I430" s="1254"/>
      <c r="J430" s="1254"/>
      <c r="K430" s="1254"/>
      <c r="L430" s="1254"/>
      <c r="M430" s="323"/>
      <c r="N430" s="323"/>
      <c r="O430" s="323"/>
      <c r="P430" s="323"/>
      <c r="Q430" s="323"/>
    </row>
    <row r="431" spans="1:17">
      <c r="A431" s="1"/>
      <c r="B431" s="9"/>
      <c r="C431" s="1"/>
      <c r="D431" s="20"/>
      <c r="E431" s="1254"/>
      <c r="F431" s="1254"/>
      <c r="G431" s="1254"/>
      <c r="H431" s="1254"/>
      <c r="I431" s="1254"/>
      <c r="J431" s="1254"/>
      <c r="K431" s="1254"/>
      <c r="L431" s="1254"/>
      <c r="M431" s="323"/>
      <c r="N431" s="323"/>
      <c r="O431" s="323"/>
      <c r="P431" s="323"/>
      <c r="Q431" s="323"/>
    </row>
    <row r="432" spans="1:17">
      <c r="A432" s="1"/>
      <c r="B432" s="9"/>
      <c r="C432" s="1"/>
      <c r="D432" s="20"/>
      <c r="E432" s="1254"/>
      <c r="F432" s="1254"/>
      <c r="G432" s="1254"/>
      <c r="H432" s="1254"/>
      <c r="I432" s="1254"/>
      <c r="J432" s="1254"/>
      <c r="K432" s="1254"/>
      <c r="L432" s="1254"/>
      <c r="M432" s="323"/>
      <c r="N432" s="323"/>
      <c r="O432" s="323"/>
      <c r="P432" s="323"/>
      <c r="Q432" s="323"/>
    </row>
    <row r="433" spans="1:17" ht="63.75" customHeight="1">
      <c r="A433" s="1"/>
      <c r="B433" s="11"/>
      <c r="C433" s="1"/>
      <c r="D433" s="20"/>
      <c r="E433" s="1254"/>
      <c r="F433" s="1254"/>
      <c r="G433" s="1254"/>
      <c r="H433" s="1254"/>
      <c r="I433" s="1254"/>
      <c r="J433" s="1254"/>
      <c r="K433" s="1254"/>
      <c r="L433" s="1254"/>
      <c r="M433" s="323"/>
      <c r="N433" s="323"/>
      <c r="O433" s="323"/>
      <c r="P433" s="323"/>
      <c r="Q433" s="323"/>
    </row>
    <row r="434" spans="1:17">
      <c r="A434" s="1"/>
      <c r="B434" s="15"/>
      <c r="C434" s="1"/>
      <c r="D434" s="20"/>
      <c r="E434" s="381"/>
      <c r="F434" s="381"/>
      <c r="G434" s="381"/>
      <c r="H434" s="382"/>
      <c r="I434" s="381"/>
      <c r="J434" s="381"/>
      <c r="K434" s="381"/>
      <c r="L434" s="381"/>
      <c r="M434" s="381"/>
      <c r="N434" s="381"/>
      <c r="O434" s="381"/>
      <c r="P434" s="381"/>
      <c r="Q434" s="381"/>
    </row>
    <row r="435" spans="1:17" ht="43.35" customHeight="1">
      <c r="A435" s="1"/>
      <c r="B435" s="4"/>
      <c r="C435" s="1"/>
      <c r="D435" s="20"/>
      <c r="E435" s="1520" t="s">
        <v>973</v>
      </c>
      <c r="F435" s="1254"/>
      <c r="G435" s="1254"/>
      <c r="H435" s="1254"/>
      <c r="M435" s="381"/>
      <c r="N435" s="381"/>
      <c r="O435" s="381"/>
      <c r="P435" s="381"/>
      <c r="Q435" s="381"/>
    </row>
    <row r="436" spans="1:17" ht="15.75">
      <c r="A436" s="1"/>
      <c r="B436" s="16"/>
      <c r="C436" s="1"/>
      <c r="D436" s="20"/>
      <c r="E436" s="1665" t="s">
        <v>974</v>
      </c>
      <c r="F436" s="1656"/>
      <c r="G436" s="1658" t="s">
        <v>975</v>
      </c>
      <c r="H436" s="1503"/>
      <c r="M436" s="34"/>
      <c r="N436" s="34"/>
      <c r="O436" s="34"/>
      <c r="P436" s="34"/>
      <c r="Q436" s="34"/>
    </row>
    <row r="437" spans="1:17" ht="14.25">
      <c r="A437" s="1"/>
      <c r="B437" s="4"/>
      <c r="C437" s="1"/>
      <c r="D437" s="20"/>
      <c r="E437" s="1666"/>
      <c r="F437" s="1625"/>
      <c r="G437" s="1505" t="s">
        <v>976</v>
      </c>
      <c r="H437" s="1504"/>
      <c r="M437" s="34"/>
      <c r="N437" s="34"/>
      <c r="O437" s="34"/>
      <c r="P437" s="34"/>
      <c r="Q437" s="34"/>
    </row>
    <row r="438" spans="1:17">
      <c r="A438" s="1"/>
      <c r="B438" s="9"/>
      <c r="C438" s="1"/>
      <c r="D438" s="20"/>
      <c r="E438" s="1510" t="s">
        <v>977</v>
      </c>
      <c r="F438" s="1357"/>
      <c r="G438" s="1647" t="s">
        <v>978</v>
      </c>
      <c r="H438" s="1357"/>
      <c r="M438" s="34"/>
      <c r="N438" s="34"/>
      <c r="O438" s="34"/>
      <c r="P438" s="34"/>
      <c r="Q438" s="34"/>
    </row>
    <row r="439" spans="1:17" ht="15.75">
      <c r="A439" s="1"/>
      <c r="B439" s="11"/>
      <c r="C439" s="1"/>
      <c r="D439" s="20"/>
      <c r="E439" s="1256"/>
      <c r="F439" s="1254"/>
      <c r="G439" s="1254"/>
      <c r="H439" s="1254"/>
      <c r="I439" s="1254"/>
      <c r="J439" s="1254"/>
      <c r="K439" s="1254"/>
      <c r="L439" s="1254"/>
      <c r="M439" s="161"/>
      <c r="N439" s="161"/>
      <c r="O439" s="161"/>
      <c r="P439" s="161"/>
      <c r="Q439" s="161"/>
    </row>
    <row r="440" spans="1:17" ht="12.75">
      <c r="A440" s="1"/>
      <c r="B440" s="4"/>
      <c r="C440" s="1"/>
      <c r="D440" s="20"/>
      <c r="E440" s="1321" t="s">
        <v>979</v>
      </c>
      <c r="F440" s="1254"/>
      <c r="G440" s="1254"/>
      <c r="H440" s="1254"/>
      <c r="I440" s="1254"/>
      <c r="J440" s="1254"/>
      <c r="K440" s="1254"/>
      <c r="L440" s="1254"/>
      <c r="M440" s="161"/>
      <c r="N440" s="161"/>
      <c r="O440" s="161"/>
      <c r="P440" s="161"/>
      <c r="Q440" s="161"/>
    </row>
    <row r="441" spans="1:17">
      <c r="A441" s="1"/>
      <c r="B441" s="9"/>
      <c r="C441" s="1"/>
      <c r="D441" s="20"/>
      <c r="E441" s="1254"/>
      <c r="F441" s="1254"/>
      <c r="G441" s="1254"/>
      <c r="H441" s="1254"/>
      <c r="I441" s="1254"/>
      <c r="J441" s="1254"/>
      <c r="K441" s="1254"/>
      <c r="L441" s="1254"/>
      <c r="M441" s="383"/>
      <c r="N441" s="383"/>
      <c r="O441" s="383"/>
      <c r="P441" s="383"/>
      <c r="Q441" s="383"/>
    </row>
    <row r="442" spans="1:17" ht="15.75">
      <c r="A442" s="1"/>
      <c r="B442" s="11"/>
      <c r="C442" s="1"/>
      <c r="D442" s="20"/>
      <c r="E442" s="1254"/>
      <c r="F442" s="1254"/>
      <c r="G442" s="1254"/>
      <c r="H442" s="1254"/>
      <c r="I442" s="1254"/>
      <c r="J442" s="1254"/>
      <c r="K442" s="1254"/>
      <c r="L442" s="1254"/>
      <c r="M442" s="383"/>
      <c r="N442" s="383"/>
      <c r="O442" s="383"/>
      <c r="P442" s="383"/>
      <c r="Q442" s="383"/>
    </row>
    <row r="443" spans="1:17" ht="12.75">
      <c r="A443" s="1"/>
      <c r="B443" s="4"/>
      <c r="C443" s="1"/>
      <c r="D443" s="20"/>
      <c r="E443" s="1254"/>
      <c r="F443" s="1254"/>
      <c r="G443" s="1254"/>
      <c r="H443" s="1254"/>
      <c r="I443" s="1254"/>
      <c r="J443" s="1254"/>
      <c r="K443" s="1254"/>
      <c r="L443" s="1254"/>
      <c r="M443" s="383"/>
      <c r="N443" s="383"/>
      <c r="O443" s="383"/>
      <c r="P443" s="383"/>
      <c r="Q443" s="383"/>
    </row>
    <row r="444" spans="1:17" ht="12.75">
      <c r="A444" s="1"/>
      <c r="B444" s="4"/>
      <c r="C444" s="1"/>
      <c r="D444" s="20"/>
      <c r="E444" s="1254"/>
      <c r="F444" s="1254"/>
      <c r="G444" s="1254"/>
      <c r="H444" s="1254"/>
      <c r="I444" s="1254"/>
      <c r="J444" s="1254"/>
      <c r="K444" s="1254"/>
      <c r="L444" s="1254"/>
      <c r="M444" s="383"/>
      <c r="N444" s="383"/>
      <c r="O444" s="383"/>
      <c r="P444" s="383"/>
      <c r="Q444" s="383"/>
    </row>
    <row r="445" spans="1:17" ht="12.75">
      <c r="A445" s="1"/>
      <c r="B445" s="4"/>
      <c r="C445" s="1"/>
      <c r="D445" s="20"/>
      <c r="E445" s="1254"/>
      <c r="F445" s="1254"/>
      <c r="G445" s="1254"/>
      <c r="H445" s="1254"/>
      <c r="I445" s="1254"/>
      <c r="J445" s="1254"/>
      <c r="K445" s="1254"/>
      <c r="L445" s="1254"/>
      <c r="M445" s="383"/>
      <c r="N445" s="383"/>
      <c r="O445" s="383"/>
      <c r="P445" s="383"/>
      <c r="Q445" s="383"/>
    </row>
    <row r="446" spans="1:17" ht="25.35" customHeight="1">
      <c r="A446" s="1"/>
      <c r="B446" s="4"/>
      <c r="C446" s="1"/>
      <c r="D446" s="20"/>
      <c r="E446" s="1254"/>
      <c r="F446" s="1254"/>
      <c r="G446" s="1254"/>
      <c r="H446" s="1254"/>
      <c r="I446" s="1254"/>
      <c r="J446" s="1254"/>
      <c r="K446" s="1254"/>
      <c r="L446" s="1254"/>
      <c r="M446" s="383"/>
      <c r="N446" s="383"/>
      <c r="O446" s="383"/>
      <c r="P446" s="383"/>
      <c r="Q446" s="383"/>
    </row>
    <row r="447" spans="1:17" ht="12.75">
      <c r="A447" s="1"/>
      <c r="B447" s="4"/>
      <c r="C447" s="1"/>
      <c r="D447" s="20"/>
      <c r="E447" s="1254"/>
      <c r="F447" s="1254"/>
      <c r="G447" s="1254"/>
      <c r="H447" s="1254"/>
      <c r="I447" s="1254"/>
      <c r="J447" s="1254"/>
      <c r="K447" s="1254"/>
      <c r="L447" s="1254"/>
      <c r="M447" s="383"/>
      <c r="N447" s="383"/>
      <c r="O447" s="383"/>
      <c r="P447" s="383"/>
      <c r="Q447" s="383"/>
    </row>
    <row r="448" spans="1:17">
      <c r="A448" s="1"/>
      <c r="B448" s="9"/>
      <c r="C448" s="1"/>
      <c r="D448" s="20"/>
      <c r="E448" s="1254"/>
      <c r="F448" s="1254"/>
      <c r="G448" s="1254"/>
      <c r="H448" s="1254"/>
      <c r="I448" s="1254"/>
      <c r="J448" s="1254"/>
      <c r="K448" s="1254"/>
      <c r="L448" s="1254"/>
      <c r="M448" s="383"/>
      <c r="N448" s="383"/>
      <c r="O448" s="383"/>
      <c r="P448" s="383"/>
      <c r="Q448" s="383"/>
    </row>
    <row r="449" spans="1:17" ht="15.75">
      <c r="A449" s="1"/>
      <c r="B449" s="11"/>
      <c r="C449" s="1"/>
      <c r="D449" s="20"/>
      <c r="E449" s="1254"/>
      <c r="F449" s="1254"/>
      <c r="G449" s="1254"/>
      <c r="H449" s="1254"/>
      <c r="I449" s="1254"/>
      <c r="J449" s="1254"/>
      <c r="K449" s="1254"/>
      <c r="L449" s="1254"/>
      <c r="M449" s="20"/>
      <c r="N449" s="20"/>
      <c r="O449" s="20"/>
      <c r="P449" s="20"/>
      <c r="Q449" s="20"/>
    </row>
    <row r="450" spans="1:17" ht="15.75">
      <c r="A450" s="1"/>
      <c r="B450" s="11"/>
      <c r="C450" s="1"/>
      <c r="D450" s="20"/>
      <c r="M450" s="20"/>
      <c r="N450" s="20"/>
      <c r="O450" s="20"/>
      <c r="P450" s="20"/>
      <c r="Q450" s="20"/>
    </row>
    <row r="451" spans="1:17" ht="14.25">
      <c r="A451" s="1"/>
      <c r="B451" s="4"/>
      <c r="C451" s="1"/>
      <c r="D451" s="20"/>
      <c r="E451" s="103" t="s">
        <v>980</v>
      </c>
      <c r="F451" s="103"/>
      <c r="G451" s="103"/>
      <c r="H451" s="103"/>
      <c r="I451" s="103"/>
      <c r="J451" s="103"/>
      <c r="K451" s="103"/>
      <c r="L451" s="103"/>
      <c r="M451" s="103"/>
      <c r="N451" s="103"/>
      <c r="O451" s="103"/>
      <c r="P451" s="103"/>
      <c r="Q451" s="103"/>
    </row>
    <row r="452" spans="1:17" ht="12.75">
      <c r="A452" s="1"/>
      <c r="B452" s="4"/>
      <c r="C452" s="1"/>
      <c r="D452" s="20"/>
      <c r="E452" s="20"/>
      <c r="F452" s="20"/>
      <c r="H452" s="18"/>
      <c r="I452" s="20"/>
      <c r="J452" s="20"/>
      <c r="K452" s="20"/>
      <c r="L452" s="20"/>
      <c r="M452" s="20"/>
      <c r="N452" s="20"/>
      <c r="O452" s="20"/>
      <c r="P452" s="20"/>
      <c r="Q452" s="20"/>
    </row>
    <row r="453" spans="1:17" ht="12.75">
      <c r="A453" s="1"/>
      <c r="B453" s="4"/>
      <c r="C453" s="1"/>
      <c r="D453" s="20"/>
      <c r="E453" s="1648" t="s">
        <v>981</v>
      </c>
      <c r="F453" s="1254"/>
      <c r="G453" s="1254"/>
      <c r="H453" s="1254"/>
      <c r="I453" s="1254"/>
      <c r="J453" s="1254"/>
    </row>
    <row r="454" spans="1:17" ht="12.75">
      <c r="A454" s="1"/>
      <c r="B454" s="4"/>
      <c r="C454" s="1"/>
      <c r="D454" s="20"/>
      <c r="E454" s="1649" t="s">
        <v>974</v>
      </c>
      <c r="F454" s="1650"/>
      <c r="G454" s="1650"/>
      <c r="H454" s="1650"/>
      <c r="I454" s="384">
        <v>2024</v>
      </c>
      <c r="J454" s="384">
        <v>2025</v>
      </c>
    </row>
    <row r="455" spans="1:17" ht="12.75">
      <c r="A455" s="1"/>
      <c r="B455" s="57"/>
      <c r="C455" s="1"/>
      <c r="D455" s="20"/>
      <c r="E455" s="1596" t="s">
        <v>982</v>
      </c>
      <c r="F455" s="1260"/>
      <c r="G455" s="1260"/>
      <c r="H455" s="1260"/>
      <c r="I455" s="1002" t="s">
        <v>2116</v>
      </c>
      <c r="J455" s="1002" t="s">
        <v>2119</v>
      </c>
    </row>
    <row r="456" spans="1:17" ht="12.75">
      <c r="A456" s="1"/>
      <c r="B456" s="4"/>
      <c r="C456" s="1"/>
      <c r="D456" s="20"/>
      <c r="E456" s="1651" t="s">
        <v>983</v>
      </c>
      <c r="F456" s="1305"/>
      <c r="G456" s="1305"/>
      <c r="H456" s="1305"/>
      <c r="I456" s="1003" t="s">
        <v>2117</v>
      </c>
      <c r="J456" s="1003" t="s">
        <v>1746</v>
      </c>
    </row>
    <row r="457" spans="1:17">
      <c r="A457" s="1"/>
      <c r="B457" s="9"/>
      <c r="C457" s="1"/>
      <c r="D457" s="20"/>
      <c r="E457" s="1652" t="s">
        <v>984</v>
      </c>
      <c r="F457" s="1305"/>
      <c r="G457" s="1305"/>
      <c r="H457" s="1305"/>
      <c r="I457" s="385">
        <v>0</v>
      </c>
      <c r="J457" s="385">
        <v>0</v>
      </c>
    </row>
    <row r="458" spans="1:17" ht="12.75">
      <c r="A458" s="1"/>
      <c r="B458" s="4"/>
      <c r="C458" s="1"/>
      <c r="D458" s="20"/>
      <c r="E458" s="1597" t="s">
        <v>985</v>
      </c>
      <c r="F458" s="1305"/>
      <c r="G458" s="1305"/>
      <c r="H458" s="1305"/>
      <c r="I458" s="1003" t="s">
        <v>1742</v>
      </c>
      <c r="J458" s="1003" t="s">
        <v>2120</v>
      </c>
    </row>
    <row r="459" spans="1:17" ht="12.75">
      <c r="A459" s="1"/>
      <c r="B459" s="4"/>
      <c r="C459" s="1"/>
      <c r="D459" s="20"/>
      <c r="E459" s="1652" t="s">
        <v>986</v>
      </c>
      <c r="F459" s="1305"/>
      <c r="G459" s="1305"/>
      <c r="H459" s="1305"/>
      <c r="I459" s="385">
        <v>0</v>
      </c>
      <c r="J459" s="385">
        <v>0</v>
      </c>
    </row>
    <row r="460" spans="1:17" ht="12.75">
      <c r="A460" s="1"/>
      <c r="B460" s="4"/>
      <c r="C460" s="1"/>
      <c r="D460" s="20"/>
      <c r="E460" s="1597" t="s">
        <v>987</v>
      </c>
      <c r="F460" s="1305"/>
      <c r="G460" s="1305"/>
      <c r="H460" s="1305"/>
      <c r="I460" s="1003" t="s">
        <v>2118</v>
      </c>
      <c r="J460" s="1003" t="s">
        <v>2121</v>
      </c>
    </row>
    <row r="461" spans="1:17" ht="12.75">
      <c r="A461" s="1"/>
      <c r="B461" s="4"/>
      <c r="C461" s="1"/>
      <c r="D461" s="20"/>
      <c r="E461" s="1598" t="s">
        <v>988</v>
      </c>
      <c r="F461" s="1305"/>
      <c r="G461" s="1305"/>
      <c r="H461" s="1305"/>
      <c r="I461" s="385">
        <v>0</v>
      </c>
      <c r="J461" s="385">
        <v>0</v>
      </c>
    </row>
    <row r="462" spans="1:17" ht="21" customHeight="1">
      <c r="A462" s="1"/>
      <c r="B462" s="4"/>
      <c r="C462" s="1"/>
      <c r="D462" s="20"/>
      <c r="E462" s="1597" t="s">
        <v>989</v>
      </c>
      <c r="F462" s="1305"/>
      <c r="G462" s="1305"/>
      <c r="H462" s="1305"/>
      <c r="I462" s="386">
        <v>0</v>
      </c>
      <c r="J462" s="386">
        <v>0</v>
      </c>
    </row>
    <row r="463" spans="1:17" ht="15.75">
      <c r="A463" s="1"/>
      <c r="B463" s="11"/>
      <c r="C463" s="1"/>
      <c r="D463" s="20"/>
      <c r="E463" s="20"/>
      <c r="F463" s="34"/>
      <c r="G463" s="34"/>
      <c r="H463" s="358"/>
      <c r="I463" s="34"/>
      <c r="J463" s="34"/>
      <c r="K463" s="34"/>
      <c r="L463" s="34"/>
      <c r="M463" s="20"/>
      <c r="N463" s="20"/>
      <c r="O463" s="20"/>
      <c r="P463" s="20"/>
      <c r="Q463" s="20"/>
    </row>
    <row r="464" spans="1:17" ht="12.75">
      <c r="A464" s="1"/>
      <c r="B464" s="4"/>
      <c r="C464" s="1"/>
      <c r="D464" s="20"/>
      <c r="E464" s="1321" t="s">
        <v>1947</v>
      </c>
      <c r="F464" s="1254"/>
      <c r="G464" s="1254"/>
      <c r="H464" s="1254"/>
      <c r="I464" s="1254"/>
      <c r="J464" s="1254"/>
      <c r="K464" s="142"/>
      <c r="L464" s="142"/>
      <c r="M464" s="20"/>
      <c r="N464" s="20"/>
      <c r="O464" s="20"/>
      <c r="P464" s="20"/>
      <c r="Q464" s="20"/>
    </row>
    <row r="465" spans="1:17" ht="12.75">
      <c r="A465" s="1"/>
      <c r="B465" s="4"/>
      <c r="C465" s="1"/>
      <c r="D465" s="20"/>
      <c r="E465" s="1254"/>
      <c r="F465" s="1254"/>
      <c r="G465" s="1254"/>
      <c r="H465" s="1254"/>
      <c r="I465" s="1254"/>
      <c r="J465" s="1254"/>
      <c r="K465" s="142"/>
      <c r="L465" s="142"/>
      <c r="M465" s="20"/>
      <c r="N465" s="20"/>
      <c r="O465" s="20"/>
      <c r="P465" s="20"/>
      <c r="Q465" s="20"/>
    </row>
    <row r="466" spans="1:17">
      <c r="A466" s="1"/>
      <c r="B466" s="9"/>
      <c r="C466" s="1"/>
      <c r="D466" s="20"/>
      <c r="E466" s="1254"/>
      <c r="F466" s="1254"/>
      <c r="G466" s="1254"/>
      <c r="H466" s="1254"/>
      <c r="I466" s="1254"/>
      <c r="J466" s="1254"/>
      <c r="K466" s="142"/>
      <c r="L466" s="142"/>
      <c r="M466" s="20"/>
      <c r="N466" s="20"/>
      <c r="O466" s="20"/>
      <c r="P466" s="20"/>
      <c r="Q466" s="20"/>
    </row>
    <row r="467" spans="1:17" ht="15.75">
      <c r="A467" s="1"/>
      <c r="B467" s="11"/>
      <c r="C467" s="1"/>
      <c r="D467" s="20"/>
      <c r="E467" s="1254"/>
      <c r="F467" s="1254"/>
      <c r="G467" s="1254"/>
      <c r="H467" s="1254"/>
      <c r="I467" s="1254"/>
      <c r="J467" s="1254"/>
      <c r="K467" s="142"/>
      <c r="L467" s="142"/>
      <c r="M467" s="20"/>
      <c r="N467" s="20"/>
      <c r="O467" s="20"/>
      <c r="P467" s="20"/>
      <c r="Q467" s="20"/>
    </row>
    <row r="468" spans="1:17" ht="12.75">
      <c r="A468" s="1"/>
      <c r="B468" s="4"/>
      <c r="C468" s="1"/>
      <c r="D468" s="20"/>
      <c r="E468" s="1254"/>
      <c r="F468" s="1254"/>
      <c r="G468" s="1254"/>
      <c r="H468" s="1254"/>
      <c r="I468" s="1254"/>
      <c r="J468" s="1254"/>
      <c r="K468" s="142"/>
      <c r="L468" s="142"/>
      <c r="M468" s="20"/>
      <c r="N468" s="20"/>
      <c r="O468" s="20"/>
      <c r="P468" s="20"/>
      <c r="Q468" s="20"/>
    </row>
    <row r="469" spans="1:17" ht="12.75">
      <c r="A469" s="1"/>
      <c r="B469" s="4"/>
      <c r="C469" s="1"/>
      <c r="D469" s="20"/>
      <c r="E469" s="1254"/>
      <c r="F469" s="1254"/>
      <c r="G469" s="1254"/>
      <c r="H469" s="1254"/>
      <c r="I469" s="1254"/>
      <c r="J469" s="1254"/>
      <c r="K469" s="142"/>
      <c r="L469" s="142"/>
      <c r="M469" s="20"/>
      <c r="N469" s="20"/>
      <c r="O469" s="20"/>
      <c r="P469" s="20"/>
      <c r="Q469" s="20"/>
    </row>
    <row r="470" spans="1:17" ht="12.75">
      <c r="A470" s="1"/>
      <c r="B470" s="4"/>
      <c r="C470" s="1"/>
      <c r="D470" s="20"/>
      <c r="E470" s="1254"/>
      <c r="F470" s="1254"/>
      <c r="G470" s="1254"/>
      <c r="H470" s="1254"/>
      <c r="I470" s="1254"/>
      <c r="J470" s="1254"/>
      <c r="K470" s="136"/>
      <c r="L470" s="136"/>
      <c r="M470" s="20"/>
      <c r="N470" s="20"/>
      <c r="O470" s="20"/>
      <c r="P470" s="20"/>
      <c r="Q470" s="20"/>
    </row>
    <row r="471" spans="1:17" ht="12.75">
      <c r="A471" s="1"/>
      <c r="B471" s="57"/>
      <c r="C471" s="1"/>
      <c r="D471" s="20"/>
      <c r="E471" s="1254"/>
      <c r="F471" s="1254"/>
      <c r="G471" s="1254"/>
      <c r="H471" s="1254"/>
      <c r="I471" s="1254"/>
      <c r="J471" s="1254"/>
      <c r="K471" s="20"/>
      <c r="L471" s="20"/>
      <c r="M471" s="20"/>
      <c r="N471" s="20"/>
      <c r="O471" s="20"/>
      <c r="P471" s="20"/>
      <c r="Q471" s="20"/>
    </row>
    <row r="472" spans="1:17" ht="60.6" customHeight="1">
      <c r="A472" s="1"/>
      <c r="B472" s="4"/>
      <c r="C472" s="1"/>
      <c r="D472" s="20"/>
      <c r="E472" s="1254"/>
      <c r="F472" s="1254"/>
      <c r="G472" s="1254"/>
      <c r="H472" s="1254"/>
      <c r="I472" s="1254"/>
      <c r="J472" s="1254"/>
      <c r="K472" s="331"/>
      <c r="L472" s="331"/>
      <c r="M472" s="331"/>
      <c r="N472" s="331"/>
      <c r="O472" s="20"/>
      <c r="P472" s="20"/>
      <c r="Q472" s="20"/>
    </row>
    <row r="473" spans="1:17">
      <c r="A473" s="1"/>
      <c r="B473" s="9"/>
      <c r="C473" s="1"/>
      <c r="D473" s="20"/>
      <c r="E473" s="1254"/>
      <c r="F473" s="1254"/>
      <c r="G473" s="1254"/>
      <c r="H473" s="1254"/>
      <c r="I473" s="1254"/>
      <c r="J473" s="1254"/>
      <c r="K473" s="20"/>
      <c r="L473" s="20"/>
      <c r="M473" s="20"/>
      <c r="N473" s="20"/>
      <c r="O473" s="20"/>
      <c r="P473" s="20"/>
      <c r="Q473" s="20"/>
    </row>
    <row r="474" spans="1:17" ht="15.75">
      <c r="A474" s="1"/>
      <c r="B474" s="11"/>
      <c r="C474" s="1"/>
      <c r="D474" s="20"/>
      <c r="E474" s="1254"/>
      <c r="F474" s="1254"/>
      <c r="G474" s="1254"/>
      <c r="H474" s="1254"/>
      <c r="I474" s="1254"/>
      <c r="J474" s="1254"/>
      <c r="K474" s="103"/>
      <c r="L474" s="103"/>
      <c r="M474" s="103"/>
      <c r="N474" s="103"/>
      <c r="O474" s="103"/>
      <c r="P474" s="103"/>
      <c r="Q474" s="103"/>
    </row>
    <row r="475" spans="1:17" ht="15.75">
      <c r="A475" s="1"/>
      <c r="B475" s="11"/>
      <c r="C475" s="1"/>
      <c r="D475" s="20"/>
      <c r="K475" s="103"/>
      <c r="L475" s="103"/>
      <c r="M475" s="103"/>
      <c r="N475" s="103"/>
      <c r="O475" s="103"/>
      <c r="P475" s="103"/>
      <c r="Q475" s="103"/>
    </row>
    <row r="476" spans="1:17">
      <c r="A476" s="1"/>
      <c r="B476" s="4"/>
      <c r="C476" s="1"/>
      <c r="D476" s="20"/>
      <c r="E476" s="331" t="s">
        <v>990</v>
      </c>
      <c r="F476" s="331"/>
      <c r="G476" s="331"/>
      <c r="H476" s="331"/>
      <c r="I476" s="331"/>
      <c r="J476" s="331"/>
      <c r="K476" s="331"/>
      <c r="L476" s="331"/>
      <c r="M476" s="331"/>
      <c r="N476" s="331"/>
      <c r="O476" s="387"/>
      <c r="P476" s="387"/>
      <c r="Q476" s="387"/>
    </row>
    <row r="477" spans="1:17" ht="15.75">
      <c r="A477" s="1"/>
      <c r="B477" s="16"/>
      <c r="C477" s="1"/>
      <c r="D477" s="20"/>
      <c r="E477" s="102"/>
      <c r="F477" s="102"/>
      <c r="G477" s="102"/>
      <c r="H477" s="102"/>
      <c r="I477" s="102"/>
      <c r="J477" s="102"/>
      <c r="K477" s="102"/>
      <c r="L477" s="102"/>
      <c r="M477" s="102"/>
      <c r="N477" s="102"/>
      <c r="O477" s="103"/>
      <c r="P477" s="103"/>
      <c r="Q477" s="103"/>
    </row>
    <row r="478" spans="1:17" ht="15.75">
      <c r="A478" s="1"/>
      <c r="B478" s="16"/>
      <c r="C478" s="1"/>
      <c r="D478" s="20"/>
      <c r="E478" s="919" t="s">
        <v>991</v>
      </c>
      <c r="F478" s="102"/>
      <c r="G478" s="102"/>
      <c r="H478" s="102"/>
      <c r="I478" s="102"/>
      <c r="J478" s="102"/>
      <c r="K478" s="102"/>
      <c r="L478" s="102"/>
      <c r="M478" s="102"/>
      <c r="N478" s="102"/>
      <c r="O478" s="103"/>
      <c r="P478" s="103"/>
      <c r="Q478" s="103"/>
    </row>
    <row r="479" spans="1:17" ht="15.75">
      <c r="A479" s="1"/>
      <c r="B479" s="16"/>
      <c r="C479" s="1"/>
      <c r="D479" s="20"/>
      <c r="E479" s="388"/>
      <c r="F479" s="388"/>
      <c r="G479" s="388"/>
      <c r="H479" s="388"/>
      <c r="I479" s="388"/>
      <c r="J479" s="388"/>
      <c r="K479" s="388"/>
      <c r="L479" s="388"/>
      <c r="M479" s="388"/>
      <c r="N479" s="388"/>
      <c r="O479" s="103"/>
      <c r="P479" s="103"/>
      <c r="Q479" s="103"/>
    </row>
    <row r="480" spans="1:17" ht="24.6" customHeight="1">
      <c r="A480" s="1"/>
      <c r="B480" s="16"/>
      <c r="C480" s="1"/>
      <c r="D480" s="20"/>
      <c r="E480" s="1637" t="s">
        <v>337</v>
      </c>
      <c r="F480" s="1638"/>
      <c r="G480" s="1638"/>
      <c r="H480" s="1638"/>
      <c r="I480" s="1639"/>
      <c r="J480" s="389"/>
      <c r="K480" s="389"/>
      <c r="L480" s="389"/>
      <c r="M480" s="389"/>
      <c r="N480" s="389"/>
      <c r="O480" s="103"/>
      <c r="P480" s="103"/>
      <c r="Q480" s="103"/>
    </row>
    <row r="481" spans="1:17" s="892" customFormat="1" ht="24" customHeight="1">
      <c r="A481" s="262"/>
      <c r="B481" s="16"/>
      <c r="C481" s="262"/>
      <c r="D481" s="18"/>
      <c r="E481" s="1640" t="s">
        <v>992</v>
      </c>
      <c r="F481" s="1641"/>
      <c r="G481" s="1642"/>
      <c r="H481" s="920">
        <v>2024</v>
      </c>
      <c r="I481" s="920">
        <v>2025</v>
      </c>
      <c r="J481" s="921"/>
      <c r="K481" s="921"/>
      <c r="L481" s="921"/>
      <c r="M481" s="921"/>
      <c r="N481" s="921"/>
      <c r="O481" s="160"/>
      <c r="P481" s="160"/>
      <c r="Q481" s="160"/>
    </row>
    <row r="482" spans="1:17" ht="15.75">
      <c r="A482" s="1"/>
      <c r="B482" s="16"/>
      <c r="C482" s="1"/>
      <c r="D482" s="20"/>
      <c r="E482" s="1643" t="s">
        <v>993</v>
      </c>
      <c r="F482" s="1260"/>
      <c r="G482" s="1357"/>
      <c r="H482" s="391" t="s">
        <v>2122</v>
      </c>
      <c r="I482" s="391" t="s">
        <v>2125</v>
      </c>
      <c r="J482" s="392"/>
      <c r="K482" s="390"/>
      <c r="L482" s="390"/>
      <c r="M482" s="390"/>
      <c r="N482" s="393"/>
      <c r="O482" s="103"/>
      <c r="P482" s="103"/>
      <c r="Q482" s="103"/>
    </row>
    <row r="483" spans="1:17" ht="15.75">
      <c r="A483" s="1"/>
      <c r="B483" s="16"/>
      <c r="C483" s="1"/>
      <c r="D483" s="20"/>
      <c r="E483" s="1644" t="s">
        <v>994</v>
      </c>
      <c r="F483" s="1305"/>
      <c r="G483" s="1305"/>
      <c r="H483" s="394" t="s">
        <v>2123</v>
      </c>
      <c r="I483" s="394" t="s">
        <v>2126</v>
      </c>
      <c r="J483" s="392"/>
      <c r="K483" s="390"/>
      <c r="L483" s="390"/>
      <c r="M483" s="390"/>
      <c r="N483" s="393"/>
      <c r="O483" s="103"/>
      <c r="P483" s="103"/>
      <c r="Q483" s="103"/>
    </row>
    <row r="484" spans="1:17" ht="25.5">
      <c r="A484" s="1"/>
      <c r="B484" s="16"/>
      <c r="C484" s="1"/>
      <c r="D484" s="20"/>
      <c r="E484" s="1645" t="s">
        <v>625</v>
      </c>
      <c r="F484" s="1305"/>
      <c r="G484" s="1395"/>
      <c r="H484" s="395" t="s">
        <v>2124</v>
      </c>
      <c r="I484" s="395" t="s">
        <v>3149</v>
      </c>
      <c r="J484" s="392"/>
      <c r="K484" s="390"/>
      <c r="L484" s="390"/>
      <c r="M484" s="390"/>
      <c r="N484" s="393"/>
      <c r="O484" s="103"/>
      <c r="P484" s="103"/>
      <c r="Q484" s="103"/>
    </row>
    <row r="485" spans="1:17" ht="15.75">
      <c r="A485" s="1"/>
      <c r="B485" s="16"/>
      <c r="C485" s="1"/>
      <c r="D485" s="20"/>
      <c r="E485" s="396"/>
      <c r="F485" s="396"/>
      <c r="G485" s="397"/>
      <c r="H485" s="396"/>
      <c r="I485" s="397"/>
      <c r="J485" s="398"/>
      <c r="K485" s="398"/>
      <c r="L485" s="398"/>
      <c r="M485" s="398"/>
      <c r="N485" s="398"/>
      <c r="O485" s="103"/>
      <c r="P485" s="103"/>
      <c r="Q485" s="103"/>
    </row>
    <row r="486" spans="1:17" ht="28.35" customHeight="1">
      <c r="A486" s="1"/>
      <c r="B486" s="16"/>
      <c r="C486" s="1"/>
      <c r="D486" s="20"/>
      <c r="E486" s="1646" t="s">
        <v>995</v>
      </c>
      <c r="F486" s="1587"/>
      <c r="G486" s="1587"/>
      <c r="H486" s="1587"/>
      <c r="I486" s="1587"/>
      <c r="J486" s="399"/>
      <c r="K486" s="399"/>
      <c r="L486" s="399"/>
      <c r="M486" s="399"/>
      <c r="N486" s="399"/>
      <c r="O486" s="103"/>
      <c r="P486" s="103"/>
      <c r="Q486" s="103"/>
    </row>
    <row r="487" spans="1:17" ht="21.6" customHeight="1">
      <c r="A487" s="1"/>
      <c r="B487" s="16"/>
      <c r="C487" s="1"/>
      <c r="D487" s="20"/>
      <c r="E487" s="1588"/>
      <c r="F487" s="1254"/>
      <c r="G487" s="1254"/>
      <c r="H487" s="1254"/>
      <c r="I487" s="1254"/>
      <c r="J487" s="400"/>
      <c r="K487" s="400"/>
      <c r="L487" s="400"/>
      <c r="M487" s="400"/>
      <c r="N487" s="400"/>
      <c r="O487" s="103"/>
      <c r="P487" s="103"/>
      <c r="Q487" s="103"/>
    </row>
    <row r="488" spans="1:17" ht="15.75">
      <c r="A488" s="1"/>
      <c r="B488" s="16"/>
      <c r="C488" s="1"/>
      <c r="D488" s="20"/>
      <c r="E488" s="1588"/>
      <c r="F488" s="1254"/>
      <c r="G488" s="1254"/>
      <c r="H488" s="1254"/>
      <c r="I488" s="1254"/>
      <c r="J488" s="400"/>
      <c r="K488" s="400"/>
      <c r="L488" s="400"/>
      <c r="M488" s="400"/>
      <c r="N488" s="400"/>
      <c r="O488" s="103"/>
      <c r="P488" s="103"/>
      <c r="Q488" s="103"/>
    </row>
    <row r="489" spans="1:17" ht="15.75">
      <c r="A489" s="1"/>
      <c r="B489" s="16"/>
      <c r="C489" s="1"/>
      <c r="D489" s="20"/>
      <c r="E489" s="103"/>
      <c r="F489" s="103"/>
      <c r="G489" s="103"/>
      <c r="H489" s="103"/>
      <c r="I489" s="103"/>
      <c r="J489" s="103"/>
      <c r="K489" s="103"/>
      <c r="L489" s="103"/>
      <c r="M489" s="103"/>
      <c r="N489" s="103"/>
      <c r="O489" s="103"/>
      <c r="P489" s="103"/>
      <c r="Q489" s="103"/>
    </row>
    <row r="490" spans="1:17" ht="15.75">
      <c r="A490" s="1"/>
      <c r="B490" s="16"/>
      <c r="C490" s="1"/>
      <c r="D490" s="20"/>
      <c r="E490" s="103"/>
      <c r="F490" s="103"/>
      <c r="G490" s="103"/>
      <c r="H490" s="103"/>
      <c r="I490" s="103"/>
      <c r="J490" s="103"/>
      <c r="K490" s="103"/>
      <c r="L490" s="103"/>
      <c r="M490" s="103"/>
      <c r="N490" s="103"/>
      <c r="O490" s="103"/>
      <c r="P490" s="103"/>
      <c r="Q490" s="103"/>
    </row>
    <row r="491" spans="1:17" ht="15.75">
      <c r="A491" s="1"/>
      <c r="B491" s="16"/>
      <c r="C491" s="1"/>
      <c r="D491" s="20"/>
      <c r="E491" s="103" t="s">
        <v>996</v>
      </c>
      <c r="F491" s="103"/>
      <c r="G491" s="103"/>
      <c r="H491" s="103"/>
      <c r="I491" s="103"/>
      <c r="J491" s="103"/>
      <c r="K491" s="103"/>
      <c r="L491" s="103"/>
      <c r="M491" s="103"/>
      <c r="N491" s="103"/>
      <c r="O491" s="103"/>
      <c r="P491" s="103"/>
      <c r="Q491" s="103"/>
    </row>
    <row r="492" spans="1:17" ht="12.75">
      <c r="A492" s="1"/>
      <c r="B492" s="4"/>
      <c r="C492" s="1"/>
      <c r="D492" s="20"/>
      <c r="E492" s="20"/>
      <c r="F492" s="20"/>
      <c r="G492" s="20"/>
      <c r="H492" s="18"/>
      <c r="I492" s="20"/>
      <c r="J492" s="20"/>
      <c r="K492" s="20"/>
      <c r="L492" s="20"/>
      <c r="M492" s="20"/>
      <c r="N492" s="20"/>
      <c r="O492" s="20"/>
      <c r="P492" s="20"/>
      <c r="Q492" s="20"/>
    </row>
    <row r="493" spans="1:17">
      <c r="A493" s="1"/>
      <c r="B493" s="9"/>
      <c r="C493" s="1"/>
      <c r="D493" s="20"/>
      <c r="E493" s="1653" t="s">
        <v>997</v>
      </c>
      <c r="F493" s="1587"/>
      <c r="G493" s="1587"/>
      <c r="H493" s="1587"/>
      <c r="I493" s="1587"/>
      <c r="J493" s="1587"/>
      <c r="K493" s="1587"/>
      <c r="L493" s="1587"/>
      <c r="M493" s="401"/>
      <c r="N493" s="401"/>
      <c r="O493" s="401"/>
      <c r="P493" s="402"/>
      <c r="Q493" s="20"/>
    </row>
    <row r="494" spans="1:17" ht="15.75">
      <c r="A494" s="1"/>
      <c r="B494" s="11"/>
      <c r="C494" s="1"/>
      <c r="D494" s="20"/>
      <c r="E494" s="1588"/>
      <c r="F494" s="1254"/>
      <c r="G494" s="1254"/>
      <c r="H494" s="1254"/>
      <c r="I494" s="1254"/>
      <c r="J494" s="1254"/>
      <c r="K494" s="1254"/>
      <c r="L494" s="1254"/>
      <c r="M494" s="403"/>
      <c r="N494" s="403"/>
      <c r="O494" s="403"/>
      <c r="P494" s="404"/>
      <c r="Q494" s="20"/>
    </row>
    <row r="495" spans="1:17" ht="12.75">
      <c r="A495" s="1"/>
      <c r="B495" s="4"/>
      <c r="C495" s="1"/>
      <c r="D495" s="20"/>
      <c r="E495" s="1588"/>
      <c r="F495" s="1254"/>
      <c r="G495" s="1254"/>
      <c r="H495" s="1254"/>
      <c r="I495" s="1254"/>
      <c r="J495" s="1254"/>
      <c r="K495" s="1254"/>
      <c r="L495" s="1254"/>
      <c r="M495" s="403"/>
      <c r="N495" s="403"/>
      <c r="O495" s="403"/>
      <c r="P495" s="404"/>
      <c r="Q495" s="20"/>
    </row>
    <row r="496" spans="1:17">
      <c r="A496" s="1"/>
      <c r="B496" s="9"/>
      <c r="C496" s="1"/>
      <c r="D496" s="20"/>
      <c r="E496" s="1588"/>
      <c r="F496" s="1254"/>
      <c r="G496" s="1254"/>
      <c r="H496" s="1254"/>
      <c r="I496" s="1254"/>
      <c r="J496" s="1254"/>
      <c r="K496" s="1254"/>
      <c r="L496" s="1254"/>
      <c r="M496" s="403"/>
      <c r="N496" s="403"/>
      <c r="O496" s="403"/>
      <c r="P496" s="404"/>
      <c r="Q496" s="20"/>
    </row>
    <row r="497" spans="1:17">
      <c r="A497" s="1"/>
      <c r="B497" s="9"/>
      <c r="C497" s="1"/>
      <c r="D497" s="20"/>
      <c r="E497" s="1654"/>
      <c r="F497" s="1254"/>
      <c r="G497" s="1254"/>
      <c r="H497" s="1254"/>
      <c r="I497" s="1254"/>
      <c r="J497" s="1254"/>
      <c r="K497" s="1254"/>
      <c r="L497" s="1254"/>
      <c r="M497" s="403"/>
      <c r="N497" s="403"/>
      <c r="O497" s="403"/>
      <c r="P497" s="922"/>
      <c r="Q497" s="20"/>
    </row>
    <row r="498" spans="1:17">
      <c r="A498" s="1"/>
      <c r="B498" s="9"/>
      <c r="C498" s="1"/>
      <c r="D498" s="20"/>
      <c r="E498" s="1654"/>
      <c r="F498" s="1254"/>
      <c r="G498" s="1254"/>
      <c r="H498" s="1254"/>
      <c r="I498" s="1254"/>
      <c r="J498" s="1254"/>
      <c r="K498" s="1254"/>
      <c r="L498" s="1254"/>
      <c r="M498" s="403"/>
      <c r="N498" s="403"/>
      <c r="O498" s="403"/>
      <c r="P498" s="922"/>
      <c r="Q498" s="20"/>
    </row>
    <row r="499" spans="1:17" ht="15.75">
      <c r="A499" s="1"/>
      <c r="B499" s="11"/>
      <c r="C499" s="1"/>
      <c r="D499" s="20"/>
      <c r="E499" s="1588"/>
      <c r="F499" s="1254"/>
      <c r="G499" s="1254"/>
      <c r="H499" s="1254"/>
      <c r="I499" s="1254"/>
      <c r="J499" s="1254"/>
      <c r="K499" s="1254"/>
      <c r="L499" s="1254"/>
      <c r="M499" s="403"/>
      <c r="N499" s="403"/>
      <c r="O499" s="403"/>
      <c r="P499" s="404"/>
      <c r="Q499" s="20"/>
    </row>
    <row r="500" spans="1:17" ht="12.75">
      <c r="A500" s="1"/>
      <c r="B500" s="4"/>
      <c r="C500" s="1"/>
      <c r="D500" s="20"/>
      <c r="E500" s="1588"/>
      <c r="F500" s="1254"/>
      <c r="G500" s="1254"/>
      <c r="H500" s="1254"/>
      <c r="I500" s="1254"/>
      <c r="J500" s="1254"/>
      <c r="K500" s="1254"/>
      <c r="L500" s="1254"/>
      <c r="M500" s="403"/>
      <c r="N500" s="403"/>
      <c r="O500" s="403"/>
      <c r="P500" s="404"/>
      <c r="Q500" s="20"/>
    </row>
    <row r="501" spans="1:17" ht="12.75">
      <c r="A501" s="1"/>
      <c r="B501" s="4"/>
      <c r="C501" s="1"/>
      <c r="D501" s="20"/>
      <c r="E501" s="1588"/>
      <c r="F501" s="1254"/>
      <c r="G501" s="1254"/>
      <c r="H501" s="1254"/>
      <c r="I501" s="1254"/>
      <c r="J501" s="1254"/>
      <c r="K501" s="1254"/>
      <c r="L501" s="1254"/>
      <c r="M501" s="403"/>
      <c r="N501" s="403"/>
      <c r="O501" s="403"/>
      <c r="P501" s="404"/>
      <c r="Q501" s="20"/>
    </row>
    <row r="502" spans="1:17" ht="12.75">
      <c r="A502" s="1"/>
      <c r="B502" s="4"/>
      <c r="C502" s="1"/>
      <c r="D502" s="20"/>
      <c r="E502" s="405"/>
      <c r="F502" s="406"/>
      <c r="G502" s="406"/>
      <c r="H502" s="407"/>
      <c r="I502" s="406"/>
      <c r="J502" s="406"/>
      <c r="K502" s="406"/>
      <c r="L502" s="406"/>
      <c r="M502" s="406"/>
      <c r="N502" s="406"/>
      <c r="O502" s="406"/>
      <c r="P502" s="408"/>
      <c r="Q502" s="20"/>
    </row>
    <row r="503" spans="1:17">
      <c r="A503" s="1"/>
      <c r="B503" s="9"/>
      <c r="C503" s="1"/>
      <c r="D503" s="20"/>
      <c r="E503" s="1636" t="s">
        <v>998</v>
      </c>
      <c r="F503" s="1587"/>
      <c r="G503" s="1587"/>
      <c r="H503" s="1587"/>
      <c r="I503" s="1587"/>
      <c r="J503" s="1587"/>
      <c r="K503" s="1587"/>
      <c r="L503" s="1587"/>
      <c r="M503" s="1587"/>
      <c r="N503" s="1587"/>
      <c r="O503" s="1587"/>
      <c r="P503" s="1587"/>
      <c r="Q503" s="20"/>
    </row>
    <row r="504" spans="1:17" ht="38.25">
      <c r="A504" s="1"/>
      <c r="B504" s="11"/>
      <c r="C504" s="1"/>
      <c r="D504" s="20"/>
      <c r="E504" s="409" t="s">
        <v>999</v>
      </c>
      <c r="F504" s="409" t="s">
        <v>1000</v>
      </c>
      <c r="G504" s="409" t="s">
        <v>1001</v>
      </c>
      <c r="H504" s="409" t="s">
        <v>1002</v>
      </c>
      <c r="I504" s="409" t="s">
        <v>1003</v>
      </c>
      <c r="J504" s="409" t="s">
        <v>1004</v>
      </c>
      <c r="K504" s="409" t="s">
        <v>1005</v>
      </c>
      <c r="L504" s="409" t="s">
        <v>1006</v>
      </c>
      <c r="M504" s="409" t="s">
        <v>1007</v>
      </c>
      <c r="N504" s="409" t="s">
        <v>1008</v>
      </c>
      <c r="O504" s="409" t="s">
        <v>1009</v>
      </c>
      <c r="P504" s="409" t="s">
        <v>1010</v>
      </c>
      <c r="Q504" s="20"/>
    </row>
    <row r="505" spans="1:17" ht="110.65" customHeight="1">
      <c r="A505" s="1"/>
      <c r="B505" s="4"/>
      <c r="C505" s="1"/>
      <c r="D505" s="20"/>
      <c r="E505" s="928" t="s">
        <v>1011</v>
      </c>
      <c r="F505" s="929" t="s">
        <v>1012</v>
      </c>
      <c r="G505" s="122" t="s">
        <v>1013</v>
      </c>
      <c r="H505" s="122">
        <v>1812</v>
      </c>
      <c r="I505" s="122" t="s">
        <v>1014</v>
      </c>
      <c r="J505" s="122" t="s">
        <v>1015</v>
      </c>
      <c r="K505" s="122" t="s">
        <v>1016</v>
      </c>
      <c r="L505" s="122" t="s">
        <v>1017</v>
      </c>
      <c r="M505" s="122">
        <v>2023</v>
      </c>
      <c r="N505" s="1147">
        <v>132.27600000000001</v>
      </c>
      <c r="O505" s="927" t="s">
        <v>1018</v>
      </c>
      <c r="P505" s="963" t="s">
        <v>3150</v>
      </c>
      <c r="Q505" s="20"/>
    </row>
    <row r="506" spans="1:17" ht="111" customHeight="1">
      <c r="A506" s="1"/>
      <c r="B506" s="4"/>
      <c r="C506" s="1"/>
      <c r="D506" s="20"/>
      <c r="E506" s="923" t="s">
        <v>1019</v>
      </c>
      <c r="F506" s="924" t="s">
        <v>1020</v>
      </c>
      <c r="G506" s="126" t="s">
        <v>1013</v>
      </c>
      <c r="H506" s="126">
        <v>2551</v>
      </c>
      <c r="I506" s="925" t="s">
        <v>1021</v>
      </c>
      <c r="J506" s="126" t="s">
        <v>1015</v>
      </c>
      <c r="K506" s="126" t="s">
        <v>1016</v>
      </c>
      <c r="L506" s="122" t="s">
        <v>1022</v>
      </c>
      <c r="M506" s="126">
        <v>2022</v>
      </c>
      <c r="N506" s="1064" t="s">
        <v>3094</v>
      </c>
      <c r="O506" s="925" t="s">
        <v>1023</v>
      </c>
      <c r="P506" s="412" t="d">
        <v>2025-04-07</v>
      </c>
      <c r="Q506" s="20"/>
    </row>
    <row r="507" spans="1:17" ht="69.599999999999994" customHeight="1">
      <c r="A507" s="1"/>
      <c r="B507" s="4"/>
      <c r="C507" s="1"/>
      <c r="D507" s="20"/>
      <c r="E507" s="923" t="s">
        <v>1024</v>
      </c>
      <c r="F507" s="125" t="s">
        <v>1025</v>
      </c>
      <c r="G507" s="126" t="s">
        <v>737</v>
      </c>
      <c r="H507" s="126" t="s">
        <v>737</v>
      </c>
      <c r="I507" s="126" t="s">
        <v>1021</v>
      </c>
      <c r="J507" s="126" t="s">
        <v>1015</v>
      </c>
      <c r="K507" s="126" t="s">
        <v>1016</v>
      </c>
      <c r="L507" s="122" t="s">
        <v>737</v>
      </c>
      <c r="M507" s="126">
        <v>2024</v>
      </c>
      <c r="N507" s="1064" t="s">
        <v>3139</v>
      </c>
      <c r="O507" s="126" t="s">
        <v>737</v>
      </c>
      <c r="P507" s="412" t="s">
        <v>737</v>
      </c>
      <c r="Q507" s="20"/>
    </row>
    <row r="508" spans="1:17" ht="94.35" customHeight="1">
      <c r="A508" s="1"/>
      <c r="B508" s="4"/>
      <c r="C508" s="1"/>
      <c r="D508" s="20"/>
      <c r="E508" s="923" t="s">
        <v>1011</v>
      </c>
      <c r="F508" s="924" t="s">
        <v>1012</v>
      </c>
      <c r="G508" s="126" t="s">
        <v>1013</v>
      </c>
      <c r="H508" s="126">
        <v>1812</v>
      </c>
      <c r="I508" s="126" t="s">
        <v>1014</v>
      </c>
      <c r="J508" s="126" t="s">
        <v>1015</v>
      </c>
      <c r="K508" s="126" t="s">
        <v>1016</v>
      </c>
      <c r="L508" s="315" t="s">
        <v>1026</v>
      </c>
      <c r="M508" s="126">
        <v>2020</v>
      </c>
      <c r="N508" s="1064" t="s">
        <v>3140</v>
      </c>
      <c r="O508" s="925" t="s">
        <v>1027</v>
      </c>
      <c r="P508" s="964" t="s">
        <v>3151</v>
      </c>
      <c r="Q508" s="20"/>
    </row>
    <row r="509" spans="1:17" ht="12.75">
      <c r="A509" s="1"/>
      <c r="B509" s="57"/>
      <c r="C509" s="1"/>
      <c r="D509" s="20"/>
      <c r="E509" s="413"/>
      <c r="F509" s="413"/>
      <c r="G509" s="414"/>
      <c r="H509" s="414"/>
      <c r="I509" s="414"/>
      <c r="J509" s="414"/>
      <c r="K509" s="414"/>
      <c r="L509" s="415"/>
      <c r="M509" s="414"/>
      <c r="N509" s="416"/>
      <c r="O509" s="414"/>
      <c r="P509" s="417"/>
      <c r="Q509" s="20"/>
    </row>
    <row r="510" spans="1:17" ht="12.6" customHeight="1">
      <c r="A510" s="1"/>
      <c r="B510" s="4"/>
      <c r="C510" s="1"/>
      <c r="D510" s="20"/>
      <c r="E510" s="926" t="s">
        <v>1028</v>
      </c>
      <c r="Q510" s="20"/>
    </row>
    <row r="511" spans="1:17">
      <c r="A511" s="1"/>
      <c r="B511" s="9"/>
      <c r="C511" s="1"/>
      <c r="D511" s="20"/>
      <c r="E511" s="169"/>
      <c r="F511" s="169"/>
      <c r="G511" s="418"/>
      <c r="H511" s="418"/>
      <c r="I511" s="418"/>
      <c r="J511" s="418"/>
      <c r="K511" s="418"/>
      <c r="L511" s="418"/>
      <c r="M511" s="418"/>
      <c r="N511" s="419"/>
      <c r="O511" s="418"/>
      <c r="P511" s="420"/>
      <c r="Q511" s="20"/>
    </row>
    <row r="512" spans="1:17" ht="15.75">
      <c r="A512" s="1"/>
      <c r="B512" s="11"/>
      <c r="C512" s="1"/>
      <c r="D512" s="20"/>
      <c r="E512" s="169"/>
      <c r="F512" s="169"/>
      <c r="G512" s="418"/>
      <c r="H512" s="418"/>
      <c r="I512" s="418"/>
      <c r="J512" s="418"/>
      <c r="K512" s="418"/>
      <c r="L512" s="418"/>
      <c r="M512" s="418"/>
      <c r="N512" s="419"/>
      <c r="O512" s="418"/>
      <c r="P512" s="420"/>
      <c r="Q512" s="20"/>
    </row>
    <row r="513" spans="1:17" ht="12.75">
      <c r="A513" s="1"/>
      <c r="B513" s="4"/>
      <c r="C513" s="1"/>
      <c r="D513" s="20"/>
      <c r="E513" s="169"/>
      <c r="F513" s="169"/>
      <c r="G513" s="418"/>
      <c r="H513" s="418"/>
      <c r="I513" s="418"/>
      <c r="J513" s="418"/>
      <c r="K513" s="418"/>
      <c r="L513" s="418"/>
      <c r="M513" s="418"/>
      <c r="N513" s="419"/>
      <c r="O513" s="418"/>
      <c r="P513" s="420"/>
      <c r="Q513" s="20"/>
    </row>
    <row r="514" spans="1:17" ht="12.75">
      <c r="A514" s="1"/>
      <c r="B514" s="4"/>
      <c r="C514" s="1"/>
      <c r="D514" s="20"/>
      <c r="E514" s="169"/>
      <c r="F514" s="169"/>
      <c r="G514" s="418"/>
      <c r="H514" s="418"/>
      <c r="I514" s="418"/>
      <c r="J514" s="418"/>
      <c r="K514" s="418"/>
      <c r="L514" s="418"/>
      <c r="M514" s="418"/>
      <c r="N514" s="419"/>
      <c r="O514" s="418"/>
      <c r="P514" s="420"/>
      <c r="Q514" s="20"/>
    </row>
    <row r="515" spans="1:17" ht="12.75">
      <c r="A515" s="1"/>
      <c r="B515" s="4"/>
      <c r="C515" s="1"/>
      <c r="D515" s="20"/>
      <c r="E515" s="169"/>
      <c r="F515" s="169"/>
      <c r="G515" s="418"/>
      <c r="H515" s="418"/>
      <c r="I515" s="418"/>
      <c r="J515" s="418"/>
      <c r="K515" s="418"/>
      <c r="L515" s="418"/>
      <c r="M515" s="418"/>
      <c r="N515" s="419"/>
      <c r="O515" s="418"/>
      <c r="P515" s="420"/>
      <c r="Q515" s="20"/>
    </row>
    <row r="516" spans="1:17" ht="12.75">
      <c r="A516" s="1"/>
      <c r="B516" s="4"/>
      <c r="C516" s="1"/>
      <c r="D516" s="20"/>
      <c r="E516" s="169"/>
      <c r="F516" s="169"/>
      <c r="G516" s="418"/>
      <c r="H516" s="418"/>
      <c r="I516" s="418"/>
      <c r="J516" s="418"/>
      <c r="K516" s="418"/>
      <c r="L516" s="418"/>
      <c r="M516" s="418"/>
      <c r="N516" s="419"/>
      <c r="O516" s="418"/>
      <c r="P516" s="420"/>
      <c r="Q516" s="20"/>
    </row>
    <row r="517" spans="1:17" ht="12.75">
      <c r="A517" s="1"/>
      <c r="B517" s="4"/>
      <c r="C517" s="1"/>
      <c r="D517" s="20"/>
      <c r="E517" s="169"/>
      <c r="F517" s="169"/>
      <c r="G517" s="418"/>
      <c r="H517" s="418"/>
      <c r="I517" s="418"/>
      <c r="J517" s="418"/>
      <c r="K517" s="418"/>
      <c r="L517" s="418"/>
      <c r="M517" s="418"/>
      <c r="N517" s="419"/>
      <c r="O517" s="418"/>
      <c r="P517" s="420"/>
      <c r="Q517" s="20"/>
    </row>
    <row r="518" spans="1:17" ht="12.75">
      <c r="A518" s="1"/>
      <c r="B518" s="4"/>
      <c r="C518" s="1"/>
      <c r="D518" s="20"/>
      <c r="E518" s="169"/>
      <c r="F518" s="169"/>
      <c r="G518" s="418"/>
      <c r="H518" s="418"/>
      <c r="I518" s="418"/>
      <c r="J518" s="418"/>
      <c r="K518" s="418"/>
      <c r="L518" s="418"/>
      <c r="M518" s="418"/>
      <c r="N518" s="419"/>
      <c r="O518" s="418"/>
      <c r="P518" s="420"/>
      <c r="Q518" s="20"/>
    </row>
    <row r="519" spans="1:17">
      <c r="A519" s="1"/>
      <c r="B519" s="9"/>
      <c r="C519" s="1"/>
      <c r="D519" s="20"/>
      <c r="E519" s="169"/>
      <c r="F519" s="169"/>
      <c r="G519" s="418"/>
      <c r="H519" s="418"/>
      <c r="I519" s="418"/>
      <c r="J519" s="418"/>
      <c r="K519" s="418"/>
      <c r="L519" s="418"/>
      <c r="M519" s="418"/>
      <c r="N519" s="419"/>
      <c r="O519" s="418"/>
      <c r="P519" s="420"/>
      <c r="Q519" s="20"/>
    </row>
    <row r="520" spans="1:17" ht="15.75">
      <c r="A520" s="1"/>
      <c r="B520" s="11"/>
      <c r="C520" s="1"/>
      <c r="D520" s="20"/>
      <c r="E520" s="169"/>
      <c r="F520" s="169"/>
      <c r="G520" s="418"/>
      <c r="H520" s="418"/>
      <c r="I520" s="418"/>
      <c r="J520" s="418"/>
      <c r="K520" s="418"/>
      <c r="L520" s="418"/>
      <c r="M520" s="418"/>
      <c r="N520" s="419"/>
      <c r="O520" s="418"/>
      <c r="P520" s="420"/>
      <c r="Q520" s="20"/>
    </row>
    <row r="521" spans="1:17" ht="12.75">
      <c r="A521" s="1"/>
      <c r="B521" s="4"/>
      <c r="C521" s="1"/>
      <c r="D521" s="20"/>
      <c r="E521" s="169"/>
      <c r="F521" s="169"/>
      <c r="G521" s="418"/>
      <c r="H521" s="418"/>
      <c r="I521" s="418"/>
      <c r="J521" s="418"/>
      <c r="K521" s="418"/>
      <c r="L521" s="418"/>
      <c r="M521" s="418"/>
      <c r="N521" s="350"/>
      <c r="O521" s="418"/>
      <c r="P521" s="420"/>
      <c r="Q521" s="20"/>
    </row>
  </sheetData>
  <sheetProtection sheet="1" objects="1" scenarios="1"/>
  <mergeCells count="160">
    <mergeCell ref="E292:L301"/>
    <mergeCell ref="E364:G364"/>
    <mergeCell ref="E365:G365"/>
    <mergeCell ref="E366:G366"/>
    <mergeCell ref="E367:G367"/>
    <mergeCell ref="E368:G368"/>
    <mergeCell ref="E369:G369"/>
    <mergeCell ref="E370:G370"/>
    <mergeCell ref="E371:G371"/>
    <mergeCell ref="E343:L345"/>
    <mergeCell ref="E347:G347"/>
    <mergeCell ref="E348:G348"/>
    <mergeCell ref="E349:G349"/>
    <mergeCell ref="E350:G350"/>
    <mergeCell ref="E351:G351"/>
    <mergeCell ref="E352:G352"/>
    <mergeCell ref="E353:G353"/>
    <mergeCell ref="E354:G354"/>
    <mergeCell ref="E355:G355"/>
    <mergeCell ref="E356:G356"/>
    <mergeCell ref="E357:G357"/>
    <mergeCell ref="E358:G358"/>
    <mergeCell ref="E359:G359"/>
    <mergeCell ref="E360:G360"/>
    <mergeCell ref="E361:G361"/>
    <mergeCell ref="E362:G362"/>
    <mergeCell ref="E363:G363"/>
    <mergeCell ref="E458:H458"/>
    <mergeCell ref="E459:H459"/>
    <mergeCell ref="E460:H460"/>
    <mergeCell ref="E461:H461"/>
    <mergeCell ref="E462:H462"/>
    <mergeCell ref="E493:L501"/>
    <mergeCell ref="E391:K391"/>
    <mergeCell ref="F392:G392"/>
    <mergeCell ref="E393:G393"/>
    <mergeCell ref="G436:H436"/>
    <mergeCell ref="G437:H437"/>
    <mergeCell ref="E420:G420"/>
    <mergeCell ref="E421:G421"/>
    <mergeCell ref="E422:G422"/>
    <mergeCell ref="E423:G423"/>
    <mergeCell ref="E430:L433"/>
    <mergeCell ref="E435:H435"/>
    <mergeCell ref="E436:F437"/>
    <mergeCell ref="E394:G394"/>
    <mergeCell ref="E396:K399"/>
    <mergeCell ref="E404:L414"/>
    <mergeCell ref="E503:P503"/>
    <mergeCell ref="E464:J474"/>
    <mergeCell ref="E480:I480"/>
    <mergeCell ref="E481:G481"/>
    <mergeCell ref="E482:G482"/>
    <mergeCell ref="E483:G483"/>
    <mergeCell ref="E484:G484"/>
    <mergeCell ref="E486:I488"/>
    <mergeCell ref="E438:F438"/>
    <mergeCell ref="G438:H438"/>
    <mergeCell ref="E439:L439"/>
    <mergeCell ref="E440:L449"/>
    <mergeCell ref="E453:J453"/>
    <mergeCell ref="E454:H454"/>
    <mergeCell ref="E455:H455"/>
    <mergeCell ref="E456:H456"/>
    <mergeCell ref="E457:H457"/>
    <mergeCell ref="E416:M416"/>
    <mergeCell ref="E417:G417"/>
    <mergeCell ref="E418:G418"/>
    <mergeCell ref="E419:G419"/>
    <mergeCell ref="E376:L376"/>
    <mergeCell ref="E377:K377"/>
    <mergeCell ref="E378:G378"/>
    <mergeCell ref="E379:G379"/>
    <mergeCell ref="E380:G380"/>
    <mergeCell ref="E381:G381"/>
    <mergeCell ref="E382:G382"/>
    <mergeCell ref="E384:K384"/>
    <mergeCell ref="E389:L389"/>
    <mergeCell ref="E235:G235"/>
    <mergeCell ref="I235:K235"/>
    <mergeCell ref="E237:L238"/>
    <mergeCell ref="E242:M242"/>
    <mergeCell ref="E243:L268"/>
    <mergeCell ref="E272:L280"/>
    <mergeCell ref="E285:L287"/>
    <mergeCell ref="E374:K374"/>
    <mergeCell ref="E375:K375"/>
    <mergeCell ref="E289:L290"/>
    <mergeCell ref="E303:J303"/>
    <mergeCell ref="E304:F305"/>
    <mergeCell ref="G304:J304"/>
    <mergeCell ref="E306:F306"/>
    <mergeCell ref="E307:F307"/>
    <mergeCell ref="E308:F308"/>
    <mergeCell ref="E309:F309"/>
    <mergeCell ref="E310:F310"/>
    <mergeCell ref="E311:F311"/>
    <mergeCell ref="E316:L316"/>
    <mergeCell ref="E317:L320"/>
    <mergeCell ref="E324:L335"/>
    <mergeCell ref="E339:M341"/>
    <mergeCell ref="E373:K373"/>
    <mergeCell ref="H88:N99"/>
    <mergeCell ref="G138:G158"/>
    <mergeCell ref="G159:G172"/>
    <mergeCell ref="G173:G185"/>
    <mergeCell ref="G198:G211"/>
    <mergeCell ref="G212:G221"/>
    <mergeCell ref="G88:G99"/>
    <mergeCell ref="E89:F99"/>
    <mergeCell ref="G100:G118"/>
    <mergeCell ref="E101:F118"/>
    <mergeCell ref="E120:F137"/>
    <mergeCell ref="G120:G137"/>
    <mergeCell ref="E139:F158"/>
    <mergeCell ref="E199:F211"/>
    <mergeCell ref="E213:F221"/>
    <mergeCell ref="G35:G57"/>
    <mergeCell ref="H35:N57"/>
    <mergeCell ref="E36:F57"/>
    <mergeCell ref="E58:N58"/>
    <mergeCell ref="E59:F74"/>
    <mergeCell ref="G59:G74"/>
    <mergeCell ref="H59:N74"/>
    <mergeCell ref="G75:G87"/>
    <mergeCell ref="H75:N87"/>
    <mergeCell ref="E76:F87"/>
    <mergeCell ref="E12:F12"/>
    <mergeCell ref="H12:N12"/>
    <mergeCell ref="E13:N13"/>
    <mergeCell ref="E14:F23"/>
    <mergeCell ref="G14:G23"/>
    <mergeCell ref="H14:N23"/>
    <mergeCell ref="G24:G34"/>
    <mergeCell ref="H24:N34"/>
    <mergeCell ref="E25:F34"/>
    <mergeCell ref="E2:L10"/>
    <mergeCell ref="E187:F197"/>
    <mergeCell ref="G187:G197"/>
    <mergeCell ref="H187:N197"/>
    <mergeCell ref="H198:N211"/>
    <mergeCell ref="H212:N221"/>
    <mergeCell ref="I233:K233"/>
    <mergeCell ref="I234:K234"/>
    <mergeCell ref="E229:L229"/>
    <mergeCell ref="E231:G231"/>
    <mergeCell ref="I231:K231"/>
    <mergeCell ref="E232:G232"/>
    <mergeCell ref="I232:K232"/>
    <mergeCell ref="E233:G233"/>
    <mergeCell ref="E234:G234"/>
    <mergeCell ref="H100:N118"/>
    <mergeCell ref="E119:N119"/>
    <mergeCell ref="H120:N137"/>
    <mergeCell ref="H138:N158"/>
    <mergeCell ref="H159:N172"/>
    <mergeCell ref="E160:F172"/>
    <mergeCell ref="E174:F185"/>
    <mergeCell ref="H173:N185"/>
    <mergeCell ref="E186:N186"/>
  </mergeCells>
  <conditionalFormatting sqref="B4 B38 B55 B71 B104:B105 B137 B153 B168 B203 B205 B253 B267 B289 B322 B325 B357 B361 B378:B387 B421 B437 B441 B492 B500">
    <cfRule type="notContainsBlanks" dxfId="15" priority="1">
      <formula>LEN(TRIM(B4))&gt;0</formula>
    </cfRule>
  </conditionalFormatting>
  <hyperlinks>
    <hyperlink ref="B3" location="Materiality!A1" display="Materiality" xr:uid="{00000000-0004-0000-0900-000000000000}"/>
    <hyperlink ref="E11" r:id="rId1" xr:uid="{00000000-0004-0000-0900-000002000000}"/>
    <hyperlink ref="H187" r:id="rId2" xr:uid="{00000000-0004-0000-0900-000013000000}"/>
    <hyperlink ref="B6" location="'Commitments 2030'!A1" display="Commitments 2030" xr:uid="{674ACF05-7652-4DC3-BE8B-9060FC4A2CCA}"/>
    <hyperlink ref="B32" location="Contents!A1" display="Summary" xr:uid="{B2EF508A-DD8F-43CC-A79A-61C98DCED20A}"/>
    <hyperlink ref="B33" location="'External Assurance'!A1" display="External Assurance" xr:uid="{75082D12-CD2C-43FE-965F-C2F188831681}"/>
    <hyperlink ref="B11" location="'Reputation, Government and Enga'!A1" display="Reputation, Governance and Engagement" xr:uid="{F00E91EB-2908-4CC0-BF74-B60CD0BB8A3A}"/>
    <hyperlink ref="B12" location="'Value Chain'!A1" display="Value Chain " xr:uid="{113D86A3-3DDA-4C09-B5AD-44160020A47C}"/>
    <hyperlink ref="B13" location="'Innovation, Technology and Data'!A1" display="Innovation, Technology and Data" xr:uid="{BEFF70D8-B3AC-4310-9981-EDB54CAF87FD}"/>
    <hyperlink ref="B10" location="'Corporate Governance'!A1" display="Corporate Governance" xr:uid="{369DDF80-E7DE-49EE-A4C1-A3039AE51DC2}"/>
    <hyperlink ref="B25" location="Employees!A1" display="Employees" xr:uid="{8FFE4DFC-6F4C-4A51-8AAA-5BF31CBDEEC1}"/>
    <hyperlink ref="B26" location="'Health, Safety and Well-Being'!A1" display="Health, Safety and Well-Being" xr:uid="{2D6BC35B-DAB2-4D58-AFEC-8AB6BA97F9DF}"/>
    <hyperlink ref="B27" location="'Human Rights'!A1" display="Human Rights" xr:uid="{BD2C4F11-9A24-46E3-875B-83A1FAEECD66}"/>
    <hyperlink ref="B28" location="'Social Impact'!A1" display="Social Impact" xr:uid="{E7D2E728-9614-4939-AD04-16DA57A995BF}"/>
    <hyperlink ref="B29" location="'Customer Experience'!A1" display="Customer Experience" xr:uid="{41A30C28-C748-46D8-8C66-C7C304B9F2D2}"/>
    <hyperlink ref="B17" location="'Biodiversity and Climate'!A1" display="Biodiversity and Climate" xr:uid="{B041B1FB-3A1B-420B-B80B-051A2BA60A77}"/>
    <hyperlink ref="B18" location="Energy!A1" display="Energy" xr:uid="{53EEBA81-C2B0-4958-ADBE-F7EAEB244E99}"/>
    <hyperlink ref="B19" location="'Water Resources'!A1" display="Water resources" xr:uid="{FE4035B7-8119-4A9F-88CB-FAFA72ADAFFA}"/>
    <hyperlink ref="B20" location="Waste!A1" display="Waste" xr:uid="{241EBABA-5222-45AC-B16E-FC1BBB5056C8}"/>
    <hyperlink ref="B21" location="'Circularity and Ecodesign'!A1" display="Circularity and Ecodesign" xr:uid="{E511D196-846E-4CBF-89D9-3B5F54717190}"/>
  </hyperlinks>
  <pageMargins left="0.511811024" right="0.511811024" top="0.78740157499999996" bottom="0.78740157499999996" header="0.31496062000000002" footer="0.31496062000000002"/>
  <pageSetup paperSize="9" orientation="portrait" horizontalDpi="0" verticalDpi="0" r:id="rId3"/>
  <drawing r:id="rId4"/>
  <tableParts count="3">
    <tablePart r:id="rId5"/>
    <tablePart r:id="rId6"/>
    <tablePart r:id="rId7"/>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N185"/>
  <sheetViews>
    <sheetView showGridLines="0" showRowColHeaders="0" zoomScale="96" zoomScaleNormal="96"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2.375" customWidth="1"/>
    <col min="5" max="5" width="13.5" customWidth="1"/>
    <col min="6" max="7" width="14.5" customWidth="1"/>
    <col min="8" max="8" width="15.875" customWidth="1"/>
    <col min="9" max="9" width="13.875" customWidth="1"/>
    <col min="10" max="10" width="14.5" customWidth="1"/>
    <col min="11" max="11" width="13.625" customWidth="1"/>
    <col min="12" max="12" width="14.5" customWidth="1"/>
    <col min="13" max="13" width="14" customWidth="1"/>
  </cols>
  <sheetData>
    <row r="1" spans="1:12" ht="36.75" customHeight="1">
      <c r="A1" s="1"/>
      <c r="B1" s="2"/>
      <c r="C1" s="1"/>
      <c r="E1" s="421"/>
      <c r="F1" s="421"/>
      <c r="G1" s="421"/>
      <c r="H1" s="421"/>
      <c r="I1" s="421"/>
      <c r="J1" s="421"/>
      <c r="K1" s="421"/>
      <c r="L1" s="421"/>
    </row>
    <row r="2" spans="1:12" ht="14.25">
      <c r="A2" s="1"/>
      <c r="B2" s="6"/>
      <c r="C2" s="1"/>
      <c r="E2" s="103" t="s">
        <v>1029</v>
      </c>
      <c r="F2" s="103"/>
      <c r="G2" s="103"/>
      <c r="H2" s="103"/>
      <c r="I2" s="103"/>
      <c r="J2" s="103"/>
      <c r="K2" s="421"/>
      <c r="L2" s="421"/>
    </row>
    <row r="3" spans="1:12" ht="15.75">
      <c r="A3" s="6"/>
      <c r="B3" s="314" t="s">
        <v>0</v>
      </c>
      <c r="C3" s="6"/>
    </row>
    <row r="4" spans="1:12" ht="12.75">
      <c r="A4" s="1"/>
      <c r="B4" s="25"/>
      <c r="C4" s="1"/>
      <c r="E4" s="1571" t="s">
        <v>1030</v>
      </c>
      <c r="F4" s="1254"/>
      <c r="G4" s="1254"/>
      <c r="H4" s="1254"/>
      <c r="I4" s="1254"/>
      <c r="J4" s="1254"/>
      <c r="K4" s="1254"/>
      <c r="L4" s="1254"/>
    </row>
    <row r="5" spans="1:12" ht="12.75">
      <c r="A5" s="1"/>
      <c r="B5" s="6"/>
      <c r="C5" s="1"/>
      <c r="E5" s="1254"/>
      <c r="F5" s="1254"/>
      <c r="G5" s="1254"/>
      <c r="H5" s="1254"/>
      <c r="I5" s="1254"/>
      <c r="J5" s="1254"/>
      <c r="K5" s="1254"/>
      <c r="L5" s="1254"/>
    </row>
    <row r="6" spans="1:12" ht="18">
      <c r="A6" s="1"/>
      <c r="B6" s="1182" t="s">
        <v>3145</v>
      </c>
      <c r="C6" s="1"/>
      <c r="E6" s="1254"/>
      <c r="F6" s="1254"/>
      <c r="G6" s="1254"/>
      <c r="H6" s="1254"/>
      <c r="I6" s="1254"/>
      <c r="J6" s="1254"/>
      <c r="K6" s="1254"/>
      <c r="L6" s="1254"/>
    </row>
    <row r="7" spans="1:12" ht="12.75">
      <c r="A7" s="1"/>
      <c r="B7" s="25"/>
      <c r="C7" s="1"/>
      <c r="E7" s="247"/>
      <c r="F7" s="247"/>
      <c r="G7" s="247"/>
      <c r="H7" s="247"/>
      <c r="I7" s="247"/>
      <c r="J7" s="247"/>
      <c r="K7" s="247"/>
      <c r="L7" s="247"/>
    </row>
    <row r="8" spans="1:12" ht="12.75">
      <c r="A8" s="10"/>
      <c r="B8" s="6"/>
      <c r="C8" s="10"/>
      <c r="E8" s="1278" t="s">
        <v>1031</v>
      </c>
      <c r="F8" s="1254"/>
      <c r="G8" s="1254"/>
      <c r="H8" s="1254"/>
      <c r="I8" s="1254"/>
    </row>
    <row r="9" spans="1:12" ht="15.75">
      <c r="A9" s="1"/>
      <c r="B9" s="11" t="s">
        <v>1</v>
      </c>
      <c r="C9" s="1"/>
      <c r="E9" s="1254"/>
      <c r="F9" s="1254"/>
      <c r="G9" s="1254"/>
      <c r="H9" s="1254"/>
      <c r="I9" s="1254"/>
    </row>
    <row r="10" spans="1:12" ht="12.75">
      <c r="A10" s="1"/>
      <c r="B10" s="12" t="s">
        <v>2</v>
      </c>
      <c r="C10" s="1"/>
      <c r="E10" s="1343" t="s">
        <v>1032</v>
      </c>
      <c r="F10" s="1435" t="s">
        <v>1033</v>
      </c>
      <c r="G10" s="1254"/>
      <c r="H10" s="1254"/>
      <c r="I10" s="1254"/>
    </row>
    <row r="11" spans="1:12" s="892" customFormat="1" ht="25.5">
      <c r="A11" s="262"/>
      <c r="B11" s="12" t="s">
        <v>3</v>
      </c>
      <c r="C11" s="262"/>
      <c r="E11" s="1693"/>
      <c r="F11" s="166" t="s">
        <v>1034</v>
      </c>
      <c r="G11" s="166" t="s">
        <v>1035</v>
      </c>
      <c r="H11" s="166" t="s">
        <v>618</v>
      </c>
      <c r="I11" s="166" t="s">
        <v>976</v>
      </c>
      <c r="J11" s="18"/>
    </row>
    <row r="12" spans="1:12" ht="12.75">
      <c r="A12" s="1"/>
      <c r="B12" s="12" t="s">
        <v>4</v>
      </c>
      <c r="C12" s="1"/>
      <c r="E12" s="151" t="s">
        <v>1036</v>
      </c>
      <c r="F12" s="422" t="s">
        <v>1037</v>
      </c>
      <c r="G12" s="422" t="s">
        <v>1038</v>
      </c>
      <c r="H12" s="422" t="s">
        <v>1039</v>
      </c>
      <c r="I12" s="423" t="s">
        <v>1040</v>
      </c>
      <c r="J12" s="20"/>
    </row>
    <row r="13" spans="1:12" ht="12.75">
      <c r="A13" s="1"/>
      <c r="B13" s="12" t="s">
        <v>5</v>
      </c>
      <c r="C13" s="1"/>
      <c r="E13" s="158" t="s">
        <v>1041</v>
      </c>
      <c r="F13" s="424" t="s">
        <v>2127</v>
      </c>
      <c r="G13" s="424" t="s">
        <v>1042</v>
      </c>
      <c r="H13" s="424" t="s">
        <v>1043</v>
      </c>
      <c r="I13" s="425" t="s">
        <v>1044</v>
      </c>
      <c r="J13" s="20"/>
    </row>
    <row r="14" spans="1:12" ht="12.75">
      <c r="A14" s="1"/>
      <c r="B14" s="25"/>
      <c r="C14" s="1"/>
      <c r="E14" s="151" t="s">
        <v>1045</v>
      </c>
      <c r="F14" s="422" t="s">
        <v>1046</v>
      </c>
      <c r="G14" s="422" t="s">
        <v>1047</v>
      </c>
      <c r="H14" s="422" t="s">
        <v>1048</v>
      </c>
      <c r="I14" s="423" t="s">
        <v>1049</v>
      </c>
      <c r="J14" s="20"/>
    </row>
    <row r="15" spans="1:12" ht="12.75">
      <c r="A15" s="1"/>
      <c r="B15" s="6"/>
      <c r="C15" s="1"/>
      <c r="E15" s="154" t="s">
        <v>625</v>
      </c>
      <c r="F15" s="426" t="s">
        <v>1050</v>
      </c>
      <c r="G15" s="426" t="s">
        <v>1051</v>
      </c>
      <c r="H15" s="426" t="s">
        <v>1052</v>
      </c>
      <c r="I15" s="427" t="s">
        <v>1053</v>
      </c>
      <c r="J15" s="20"/>
    </row>
    <row r="16" spans="1:12" ht="15.75">
      <c r="A16" s="1"/>
      <c r="B16" s="11" t="s">
        <v>6</v>
      </c>
      <c r="C16" s="1"/>
      <c r="J16" s="20"/>
    </row>
    <row r="17" spans="1:12" ht="12.75">
      <c r="A17" s="1"/>
      <c r="B17" s="12" t="s">
        <v>7</v>
      </c>
      <c r="C17" s="1"/>
      <c r="E17" s="1321" t="s">
        <v>1948</v>
      </c>
      <c r="F17" s="1254"/>
      <c r="G17" s="1254"/>
      <c r="H17" s="1254"/>
      <c r="I17" s="1254"/>
      <c r="J17" s="1254"/>
      <c r="K17" s="1254"/>
    </row>
    <row r="18" spans="1:12" ht="12.75">
      <c r="A18" s="1"/>
      <c r="B18" s="12" t="s">
        <v>8</v>
      </c>
      <c r="C18" s="1"/>
      <c r="E18" s="1254"/>
      <c r="F18" s="1254"/>
      <c r="G18" s="1254"/>
      <c r="H18" s="1254"/>
      <c r="I18" s="1254"/>
      <c r="J18" s="1254"/>
      <c r="K18" s="1254"/>
    </row>
    <row r="19" spans="1:12" ht="12.75">
      <c r="A19" s="1"/>
      <c r="B19" s="12" t="s">
        <v>9</v>
      </c>
      <c r="C19" s="1"/>
      <c r="E19" s="1254"/>
      <c r="F19" s="1254"/>
      <c r="G19" s="1254"/>
      <c r="H19" s="1254"/>
      <c r="I19" s="1254"/>
      <c r="J19" s="1254"/>
      <c r="K19" s="1254"/>
    </row>
    <row r="20" spans="1:12" ht="12.75">
      <c r="A20" s="1"/>
      <c r="B20" s="12" t="s">
        <v>10</v>
      </c>
      <c r="C20" s="1"/>
      <c r="E20" s="1254"/>
      <c r="F20" s="1254"/>
      <c r="G20" s="1254"/>
      <c r="H20" s="1254"/>
      <c r="I20" s="1254"/>
      <c r="J20" s="1254"/>
      <c r="K20" s="1254"/>
      <c r="L20" s="428"/>
    </row>
    <row r="21" spans="1:12" ht="12.75">
      <c r="A21" s="1"/>
      <c r="B21" s="12" t="s">
        <v>11</v>
      </c>
      <c r="C21" s="1"/>
      <c r="E21" s="1254"/>
      <c r="F21" s="1254"/>
      <c r="G21" s="1254"/>
      <c r="H21" s="1254"/>
      <c r="I21" s="1254"/>
      <c r="J21" s="1254"/>
      <c r="K21" s="1254"/>
      <c r="L21" s="428"/>
    </row>
    <row r="22" spans="1:12" ht="12.75">
      <c r="A22" s="1"/>
      <c r="B22" s="25"/>
      <c r="C22" s="1"/>
      <c r="E22" s="1254"/>
      <c r="F22" s="1254"/>
      <c r="G22" s="1254"/>
      <c r="H22" s="1254"/>
      <c r="I22" s="1254"/>
      <c r="J22" s="1254"/>
      <c r="K22" s="1254"/>
      <c r="L22" s="428"/>
    </row>
    <row r="23" spans="1:12" ht="12.75">
      <c r="A23" s="1"/>
      <c r="B23" s="6"/>
      <c r="C23" s="1"/>
      <c r="E23" s="1254"/>
      <c r="F23" s="1254"/>
      <c r="G23" s="1254"/>
      <c r="H23" s="1254"/>
      <c r="I23" s="1254"/>
      <c r="J23" s="1254"/>
      <c r="K23" s="1254"/>
      <c r="L23" s="428"/>
    </row>
    <row r="24" spans="1:12" ht="15.75">
      <c r="A24" s="1"/>
      <c r="B24" s="11" t="s">
        <v>12</v>
      </c>
      <c r="C24" s="1"/>
      <c r="E24" s="1254"/>
      <c r="F24" s="1254"/>
      <c r="G24" s="1254"/>
      <c r="H24" s="1254"/>
      <c r="I24" s="1254"/>
      <c r="J24" s="1254"/>
      <c r="K24" s="1254"/>
      <c r="L24" s="428"/>
    </row>
    <row r="25" spans="1:12" ht="13.5" customHeight="1">
      <c r="A25" s="1"/>
      <c r="B25" s="12" t="s">
        <v>13</v>
      </c>
      <c r="C25" s="1"/>
      <c r="E25" s="1254"/>
      <c r="F25" s="1254"/>
      <c r="G25" s="1254"/>
      <c r="H25" s="1254"/>
      <c r="I25" s="1254"/>
      <c r="J25" s="1254"/>
      <c r="K25" s="1254"/>
      <c r="L25" s="428"/>
    </row>
    <row r="26" spans="1:12" ht="13.5" customHeight="1">
      <c r="A26" s="1"/>
      <c r="B26" s="12" t="s">
        <v>14</v>
      </c>
      <c r="C26" s="1"/>
      <c r="E26" s="1254"/>
      <c r="F26" s="1254"/>
      <c r="G26" s="1254"/>
      <c r="H26" s="1254"/>
      <c r="I26" s="1254"/>
      <c r="J26" s="1254"/>
      <c r="K26" s="1254"/>
      <c r="L26" s="428"/>
    </row>
    <row r="27" spans="1:12" ht="13.5" customHeight="1">
      <c r="A27" s="1"/>
      <c r="B27" s="12" t="s">
        <v>15</v>
      </c>
      <c r="C27" s="1"/>
      <c r="E27" s="1254"/>
      <c r="F27" s="1254"/>
      <c r="G27" s="1254"/>
      <c r="H27" s="1254"/>
      <c r="I27" s="1254"/>
      <c r="J27" s="1254"/>
      <c r="K27" s="1254"/>
      <c r="L27" s="428"/>
    </row>
    <row r="28" spans="1:12" ht="12.75">
      <c r="A28" s="1"/>
      <c r="B28" s="12" t="s">
        <v>16</v>
      </c>
      <c r="C28" s="1"/>
      <c r="E28" s="1254"/>
      <c r="F28" s="1254"/>
      <c r="G28" s="1254"/>
      <c r="H28" s="1254"/>
      <c r="I28" s="1254"/>
      <c r="J28" s="1254"/>
      <c r="K28" s="1254"/>
      <c r="L28" s="428"/>
    </row>
    <row r="29" spans="1:12" ht="12.75">
      <c r="A29" s="1"/>
      <c r="B29" s="12" t="s">
        <v>17</v>
      </c>
      <c r="C29" s="1"/>
      <c r="E29" s="1254"/>
      <c r="F29" s="1254"/>
      <c r="G29" s="1254"/>
      <c r="H29" s="1254"/>
      <c r="I29" s="1254"/>
      <c r="J29" s="1254"/>
      <c r="K29" s="1254"/>
      <c r="L29" s="428"/>
    </row>
    <row r="30" spans="1:12" ht="12.75">
      <c r="A30" s="1"/>
      <c r="B30" s="25"/>
      <c r="C30" s="1"/>
      <c r="L30" s="428"/>
    </row>
    <row r="31" spans="1:12" ht="12.75">
      <c r="A31" s="1"/>
      <c r="B31" s="6"/>
      <c r="C31" s="1"/>
      <c r="E31" s="1706" t="s">
        <v>1949</v>
      </c>
      <c r="F31" s="1706"/>
      <c r="G31" s="1706"/>
      <c r="H31" s="1706"/>
      <c r="I31" s="1706"/>
      <c r="L31" s="428"/>
    </row>
    <row r="32" spans="1:12" ht="15.75">
      <c r="A32" s="1"/>
      <c r="B32" s="14" t="s">
        <v>18</v>
      </c>
      <c r="C32" s="1"/>
      <c r="E32" s="1706"/>
      <c r="F32" s="1706"/>
      <c r="G32" s="1706"/>
      <c r="H32" s="1706"/>
      <c r="I32" s="1706"/>
      <c r="L32" s="428"/>
    </row>
    <row r="33" spans="1:13" ht="12.75">
      <c r="A33" s="1"/>
      <c r="B33" s="12" t="s">
        <v>19</v>
      </c>
      <c r="C33" s="1"/>
      <c r="E33" s="1691" t="s">
        <v>1054</v>
      </c>
      <c r="F33" s="267">
        <v>2022</v>
      </c>
      <c r="G33" s="267">
        <v>2023</v>
      </c>
      <c r="H33" s="267">
        <v>2024</v>
      </c>
      <c r="I33" s="267" t="s">
        <v>976</v>
      </c>
      <c r="J33" s="20"/>
    </row>
    <row r="34" spans="1:13" ht="12.75">
      <c r="A34" s="1"/>
      <c r="B34" s="316"/>
      <c r="C34" s="1"/>
      <c r="E34" s="1677"/>
      <c r="F34" s="267"/>
      <c r="G34" s="267"/>
      <c r="H34" s="267"/>
      <c r="I34" s="267"/>
      <c r="J34" s="20"/>
    </row>
    <row r="35" spans="1:13" ht="23.65" customHeight="1">
      <c r="A35" s="1"/>
      <c r="B35" s="316"/>
      <c r="C35" s="1"/>
      <c r="E35" s="1254"/>
      <c r="F35" s="1435" t="s">
        <v>1033</v>
      </c>
      <c r="G35" s="1254"/>
      <c r="H35" s="1254"/>
      <c r="I35" s="1254"/>
      <c r="J35" s="20"/>
    </row>
    <row r="36" spans="1:13" ht="15.75">
      <c r="A36" s="1"/>
      <c r="B36" s="914"/>
      <c r="C36" s="1"/>
      <c r="E36" s="128" t="s">
        <v>1055</v>
      </c>
      <c r="F36" s="423" t="s">
        <v>1056</v>
      </c>
      <c r="G36" s="422" t="s">
        <v>1057</v>
      </c>
      <c r="H36" s="423" t="s">
        <v>1058</v>
      </c>
      <c r="I36" s="423" t="s">
        <v>1059</v>
      </c>
      <c r="J36" s="20"/>
    </row>
    <row r="37" spans="1:13" ht="29.1" customHeight="1">
      <c r="A37" s="1"/>
      <c r="B37" s="316"/>
      <c r="C37" s="1"/>
      <c r="E37" s="930" t="s">
        <v>1060</v>
      </c>
      <c r="F37" s="425" t="s">
        <v>1061</v>
      </c>
      <c r="G37" s="424" t="s">
        <v>1062</v>
      </c>
      <c r="H37" s="425" t="s">
        <v>1063</v>
      </c>
      <c r="I37" s="425" t="s">
        <v>1064</v>
      </c>
      <c r="J37" s="20"/>
    </row>
    <row r="38" spans="1:13" ht="12.75">
      <c r="A38" s="1"/>
      <c r="B38" s="316"/>
      <c r="C38" s="1"/>
      <c r="E38" s="128" t="s">
        <v>1065</v>
      </c>
      <c r="F38" s="423" t="s">
        <v>679</v>
      </c>
      <c r="G38" s="422" t="s">
        <v>1066</v>
      </c>
      <c r="H38" s="423" t="s">
        <v>1067</v>
      </c>
      <c r="I38" s="423" t="s">
        <v>1068</v>
      </c>
      <c r="J38" s="20"/>
    </row>
    <row r="39" spans="1:13" ht="12.75">
      <c r="A39" s="1"/>
      <c r="B39" s="316"/>
      <c r="C39" s="1"/>
      <c r="E39" s="429" t="s">
        <v>1069</v>
      </c>
      <c r="F39" s="425" t="s">
        <v>679</v>
      </c>
      <c r="G39" s="1004" t="s">
        <v>2128</v>
      </c>
      <c r="H39" s="425" t="s">
        <v>1070</v>
      </c>
      <c r="I39" s="425" t="s">
        <v>737</v>
      </c>
      <c r="J39" s="20"/>
    </row>
    <row r="40" spans="1:13" ht="12.75">
      <c r="A40" s="1"/>
      <c r="B40" s="4"/>
      <c r="C40" s="1"/>
      <c r="E40" s="128" t="s">
        <v>1071</v>
      </c>
      <c r="F40" s="423" t="s">
        <v>679</v>
      </c>
      <c r="G40" s="423" t="s">
        <v>1072</v>
      </c>
      <c r="H40" s="423" t="s">
        <v>1073</v>
      </c>
      <c r="I40" s="423" t="s">
        <v>737</v>
      </c>
      <c r="J40" s="20"/>
    </row>
    <row r="41" spans="1:13" ht="18.75" customHeight="1">
      <c r="A41" s="1"/>
      <c r="B41" s="15"/>
      <c r="C41" s="1"/>
      <c r="E41" s="430" t="s">
        <v>625</v>
      </c>
      <c r="F41" s="427" t="s">
        <v>1074</v>
      </c>
      <c r="G41" s="427" t="s">
        <v>1075</v>
      </c>
      <c r="H41" s="431" t="s">
        <v>1076</v>
      </c>
      <c r="I41" s="427" t="s">
        <v>1077</v>
      </c>
      <c r="J41" s="20"/>
    </row>
    <row r="42" spans="1:13">
      <c r="A42" s="1"/>
      <c r="B42" s="4"/>
      <c r="C42" s="1"/>
      <c r="E42" s="432"/>
      <c r="F42" s="433"/>
      <c r="G42" s="434"/>
      <c r="H42" s="434"/>
      <c r="I42" s="434"/>
      <c r="J42" s="20"/>
    </row>
    <row r="43" spans="1:13" ht="28.35" customHeight="1">
      <c r="A43" s="1"/>
      <c r="B43" s="16"/>
      <c r="C43" s="1"/>
      <c r="E43" s="1321" t="s">
        <v>1078</v>
      </c>
      <c r="F43" s="1254"/>
      <c r="G43" s="1254"/>
      <c r="H43" s="1254"/>
      <c r="I43" s="1254"/>
      <c r="J43" s="20"/>
    </row>
    <row r="44" spans="1:13" ht="22.35" customHeight="1">
      <c r="A44" s="1"/>
      <c r="B44" s="9"/>
      <c r="C44" s="1"/>
      <c r="E44" s="1254"/>
      <c r="F44" s="1254"/>
      <c r="G44" s="1254"/>
      <c r="H44" s="1254"/>
      <c r="I44" s="1254"/>
      <c r="J44" s="20"/>
    </row>
    <row r="45" spans="1:13" ht="15.75">
      <c r="A45" s="1"/>
      <c r="B45" s="11"/>
      <c r="C45" s="1"/>
      <c r="J45" s="20"/>
    </row>
    <row r="46" spans="1:13" ht="12.75">
      <c r="A46" s="1"/>
      <c r="B46" s="4"/>
      <c r="C46" s="1"/>
      <c r="E46" s="1692" t="s">
        <v>1079</v>
      </c>
      <c r="F46" s="1254"/>
      <c r="G46" s="1254"/>
      <c r="H46" s="1254"/>
      <c r="I46" s="1254"/>
      <c r="J46" s="1254"/>
      <c r="K46" s="1254"/>
      <c r="L46" s="1254"/>
      <c r="M46" s="1254"/>
    </row>
    <row r="47" spans="1:13">
      <c r="A47" s="1"/>
      <c r="B47" s="9"/>
      <c r="C47" s="1"/>
      <c r="E47" s="1694" t="s">
        <v>1080</v>
      </c>
      <c r="F47" s="1696">
        <v>2022</v>
      </c>
      <c r="G47" s="1254"/>
      <c r="H47" s="1696">
        <v>2023</v>
      </c>
      <c r="I47" s="1254"/>
      <c r="J47" s="1696" t="s">
        <v>958</v>
      </c>
      <c r="K47" s="1254"/>
      <c r="L47" s="1696" t="s">
        <v>730</v>
      </c>
      <c r="M47" s="1254"/>
    </row>
    <row r="48" spans="1:13" ht="15.75">
      <c r="A48" s="1"/>
      <c r="B48" s="11"/>
      <c r="C48" s="1"/>
      <c r="E48" s="1695"/>
      <c r="F48" s="166" t="s">
        <v>1081</v>
      </c>
      <c r="G48" s="267" t="s">
        <v>1082</v>
      </c>
      <c r="H48" s="166" t="s">
        <v>1081</v>
      </c>
      <c r="I48" s="267" t="s">
        <v>1083</v>
      </c>
      <c r="J48" s="166" t="s">
        <v>1081</v>
      </c>
      <c r="K48" s="267" t="s">
        <v>1082</v>
      </c>
      <c r="L48" s="166" t="s">
        <v>1081</v>
      </c>
      <c r="M48" s="267" t="s">
        <v>1082</v>
      </c>
    </row>
    <row r="49" spans="1:13" ht="12.75">
      <c r="A49" s="1"/>
      <c r="B49" s="4"/>
      <c r="C49" s="1"/>
      <c r="E49" s="128" t="s">
        <v>1069</v>
      </c>
      <c r="F49" s="435" t="s">
        <v>1084</v>
      </c>
      <c r="G49" s="435" t="s">
        <v>1085</v>
      </c>
      <c r="H49" s="435" t="s">
        <v>1086</v>
      </c>
      <c r="I49" s="435" t="s">
        <v>1087</v>
      </c>
      <c r="J49" s="435" t="s">
        <v>1088</v>
      </c>
      <c r="K49" s="435" t="s">
        <v>1089</v>
      </c>
      <c r="L49" s="435" t="s">
        <v>1090</v>
      </c>
      <c r="M49" s="435" t="s">
        <v>1091</v>
      </c>
    </row>
    <row r="50" spans="1:13" ht="12.75">
      <c r="A50" s="1"/>
      <c r="B50" s="4"/>
      <c r="C50" s="1"/>
      <c r="E50" s="429" t="s">
        <v>1092</v>
      </c>
      <c r="F50" s="436" t="s">
        <v>1093</v>
      </c>
      <c r="G50" s="436" t="s">
        <v>1094</v>
      </c>
      <c r="H50" s="436" t="s">
        <v>1095</v>
      </c>
      <c r="I50" s="436" t="s">
        <v>1096</v>
      </c>
      <c r="J50" s="436" t="s">
        <v>1097</v>
      </c>
      <c r="K50" s="436" t="s">
        <v>1098</v>
      </c>
      <c r="L50" s="436" t="s">
        <v>1099</v>
      </c>
      <c r="M50" s="436" t="s">
        <v>1100</v>
      </c>
    </row>
    <row r="51" spans="1:13" ht="12.75">
      <c r="A51" s="1"/>
      <c r="B51" s="4"/>
      <c r="C51" s="1"/>
      <c r="E51" s="128" t="s">
        <v>1101</v>
      </c>
      <c r="F51" s="435" t="s">
        <v>1102</v>
      </c>
      <c r="G51" s="435" t="s">
        <v>1103</v>
      </c>
      <c r="H51" s="435" t="s">
        <v>1104</v>
      </c>
      <c r="I51" s="435" t="s">
        <v>1105</v>
      </c>
      <c r="J51" s="435" t="s">
        <v>1106</v>
      </c>
      <c r="K51" s="435" t="s">
        <v>1107</v>
      </c>
      <c r="L51" s="435" t="s">
        <v>1108</v>
      </c>
      <c r="M51" s="1005" t="s">
        <v>2129</v>
      </c>
    </row>
    <row r="52" spans="1:13" ht="12.75">
      <c r="A52" s="1"/>
      <c r="B52" s="4"/>
      <c r="C52" s="1"/>
      <c r="E52" s="429" t="s">
        <v>1109</v>
      </c>
      <c r="F52" s="436" t="s">
        <v>1110</v>
      </c>
      <c r="G52" s="436" t="s">
        <v>1111</v>
      </c>
      <c r="H52" s="436" t="s">
        <v>1112</v>
      </c>
      <c r="I52" s="436" t="s">
        <v>1113</v>
      </c>
      <c r="J52" s="436" t="s">
        <v>1114</v>
      </c>
      <c r="K52" s="436" t="s">
        <v>1115</v>
      </c>
      <c r="L52" s="436" t="s">
        <v>1116</v>
      </c>
      <c r="M52" s="436" t="s">
        <v>1117</v>
      </c>
    </row>
    <row r="53" spans="1:13" ht="21.75" customHeight="1">
      <c r="A53" s="1"/>
      <c r="B53" s="4"/>
      <c r="C53" s="1"/>
      <c r="E53" s="437" t="s">
        <v>625</v>
      </c>
      <c r="F53" s="438" t="s">
        <v>1118</v>
      </c>
      <c r="G53" s="438" t="s">
        <v>1119</v>
      </c>
      <c r="H53" s="438" t="s">
        <v>1120</v>
      </c>
      <c r="I53" s="438" t="s">
        <v>1121</v>
      </c>
      <c r="J53" s="438" t="s">
        <v>2130</v>
      </c>
      <c r="K53" s="438" t="s">
        <v>1122</v>
      </c>
      <c r="L53" s="438" t="s">
        <v>1123</v>
      </c>
      <c r="M53" s="438" t="s">
        <v>1124</v>
      </c>
    </row>
    <row r="54" spans="1:13">
      <c r="A54" s="1"/>
      <c r="B54" s="9"/>
      <c r="C54" s="1"/>
      <c r="E54" s="439"/>
      <c r="F54" s="439"/>
      <c r="G54" s="439"/>
      <c r="H54" s="439"/>
      <c r="I54" s="439"/>
      <c r="J54" s="439"/>
      <c r="K54" s="439"/>
      <c r="L54" s="439"/>
      <c r="M54" s="439"/>
    </row>
    <row r="55" spans="1:13" ht="15.75">
      <c r="A55" s="1"/>
      <c r="B55" s="11"/>
      <c r="C55" s="1"/>
      <c r="E55" s="1697" t="s">
        <v>1125</v>
      </c>
      <c r="F55" s="1403"/>
      <c r="G55" s="1403"/>
      <c r="H55" s="1403"/>
      <c r="I55" s="1403"/>
      <c r="J55" s="1403"/>
      <c r="K55" s="1403"/>
      <c r="L55" s="1403"/>
      <c r="M55" s="1698"/>
    </row>
    <row r="56" spans="1:13" ht="12.75">
      <c r="A56" s="1"/>
      <c r="B56" s="4"/>
      <c r="C56" s="1"/>
      <c r="E56" s="1392"/>
      <c r="F56" s="1254"/>
      <c r="G56" s="1254"/>
      <c r="H56" s="1254"/>
      <c r="I56" s="1254"/>
      <c r="J56" s="1254"/>
      <c r="K56" s="1254"/>
      <c r="L56" s="1254"/>
      <c r="M56" s="1356"/>
    </row>
    <row r="57" spans="1:13" ht="12.75">
      <c r="A57" s="1"/>
      <c r="B57" s="4"/>
      <c r="C57" s="1"/>
      <c r="E57" s="1392"/>
      <c r="F57" s="1254"/>
      <c r="G57" s="1254"/>
      <c r="H57" s="1254"/>
      <c r="I57" s="1254"/>
      <c r="J57" s="1254"/>
      <c r="K57" s="1254"/>
      <c r="L57" s="1254"/>
      <c r="M57" s="1356"/>
    </row>
    <row r="58" spans="1:13" ht="12.75">
      <c r="A58" s="1"/>
      <c r="B58" s="4"/>
      <c r="C58" s="1"/>
      <c r="E58" s="1392"/>
      <c r="F58" s="1254"/>
      <c r="G58" s="1254"/>
      <c r="H58" s="1254"/>
      <c r="I58" s="1254"/>
      <c r="J58" s="1254"/>
      <c r="K58" s="1254"/>
      <c r="L58" s="1254"/>
      <c r="M58" s="1356"/>
    </row>
    <row r="59" spans="1:13" ht="12.75">
      <c r="A59" s="1"/>
      <c r="B59" s="57"/>
      <c r="C59" s="1"/>
      <c r="E59" s="1392"/>
      <c r="F59" s="1254"/>
      <c r="G59" s="1254"/>
      <c r="H59" s="1254"/>
      <c r="I59" s="1254"/>
      <c r="J59" s="1254"/>
      <c r="K59" s="1254"/>
      <c r="L59" s="1254"/>
      <c r="M59" s="1356"/>
    </row>
    <row r="60" spans="1:13" ht="56.1" customHeight="1">
      <c r="A60" s="1"/>
      <c r="B60" s="4"/>
      <c r="C60" s="1"/>
      <c r="E60" s="1404"/>
      <c r="F60" s="1405"/>
      <c r="G60" s="1405"/>
      <c r="H60" s="1405"/>
      <c r="I60" s="1405"/>
      <c r="J60" s="1405"/>
      <c r="K60" s="1405"/>
      <c r="L60" s="1405"/>
      <c r="M60" s="1699"/>
    </row>
    <row r="61" spans="1:13">
      <c r="A61" s="1"/>
      <c r="B61" s="9"/>
      <c r="C61" s="1"/>
      <c r="E61" s="20"/>
      <c r="F61" s="20"/>
      <c r="G61" s="20"/>
      <c r="H61" s="20"/>
      <c r="I61" s="20"/>
      <c r="J61" s="20"/>
    </row>
    <row r="62" spans="1:13" ht="15.75">
      <c r="A62" s="1"/>
      <c r="B62" s="11"/>
      <c r="C62" s="1"/>
      <c r="E62" s="1278" t="s">
        <v>1126</v>
      </c>
      <c r="F62" s="1254"/>
      <c r="G62" s="1254"/>
      <c r="H62" s="1254"/>
      <c r="I62" s="1254"/>
      <c r="J62" s="1254"/>
      <c r="K62" s="1700"/>
    </row>
    <row r="63" spans="1:13" ht="12.75">
      <c r="A63" s="1"/>
      <c r="B63" s="4"/>
      <c r="C63" s="1"/>
      <c r="E63" s="1677" t="s">
        <v>1127</v>
      </c>
      <c r="F63" s="1254"/>
      <c r="G63" s="1254"/>
      <c r="H63" s="267">
        <v>2022</v>
      </c>
      <c r="I63" s="267" t="s">
        <v>921</v>
      </c>
      <c r="J63" s="267" t="s">
        <v>958</v>
      </c>
      <c r="K63" s="267">
        <v>2025</v>
      </c>
    </row>
    <row r="64" spans="1:13" ht="12.75">
      <c r="A64" s="1"/>
      <c r="B64" s="4"/>
      <c r="C64" s="1"/>
      <c r="E64" s="1254"/>
      <c r="F64" s="1254"/>
      <c r="G64" s="1254"/>
      <c r="H64" s="267" t="s">
        <v>1082</v>
      </c>
      <c r="I64" s="267" t="s">
        <v>1082</v>
      </c>
      <c r="J64" s="267" t="s">
        <v>1082</v>
      </c>
      <c r="K64" s="267" t="s">
        <v>1082</v>
      </c>
    </row>
    <row r="65" spans="1:11" ht="12.75">
      <c r="A65" s="1"/>
      <c r="B65" s="4"/>
      <c r="C65" s="1"/>
      <c r="E65" s="1701" t="s">
        <v>1128</v>
      </c>
      <c r="F65" s="1260"/>
      <c r="G65" s="1260"/>
      <c r="H65" s="423" t="s">
        <v>1050</v>
      </c>
      <c r="I65" s="423" t="s">
        <v>1051</v>
      </c>
      <c r="J65" s="423" t="s">
        <v>1052</v>
      </c>
      <c r="K65" s="423" t="s">
        <v>1053</v>
      </c>
    </row>
    <row r="66" spans="1:11" ht="12.75">
      <c r="A66" s="1"/>
      <c r="B66" s="4"/>
      <c r="C66" s="1"/>
      <c r="E66" s="1702" t="s">
        <v>1129</v>
      </c>
      <c r="F66" s="1260"/>
      <c r="G66" s="1260"/>
      <c r="H66" s="425" t="s">
        <v>1074</v>
      </c>
      <c r="I66" s="425" t="s">
        <v>1075</v>
      </c>
      <c r="J66" s="425" t="s">
        <v>1076</v>
      </c>
      <c r="K66" s="425" t="s">
        <v>1077</v>
      </c>
    </row>
    <row r="67" spans="1:11" ht="29.25" customHeight="1">
      <c r="A67" s="1"/>
      <c r="B67" s="4"/>
      <c r="C67" s="1"/>
      <c r="E67" s="1701" t="s">
        <v>1130</v>
      </c>
      <c r="F67" s="1260"/>
      <c r="G67" s="1260"/>
      <c r="H67" s="423" t="s">
        <v>1119</v>
      </c>
      <c r="I67" s="423" t="s">
        <v>1121</v>
      </c>
      <c r="J67" s="423" t="s">
        <v>1122</v>
      </c>
      <c r="K67" s="423" t="s">
        <v>1131</v>
      </c>
    </row>
    <row r="68" spans="1:11" ht="30.75" customHeight="1">
      <c r="A68" s="1"/>
      <c r="B68" s="4"/>
      <c r="C68" s="1"/>
      <c r="E68" s="1702" t="s">
        <v>1132</v>
      </c>
      <c r="F68" s="1260"/>
      <c r="G68" s="1260"/>
      <c r="H68" s="425" t="s">
        <v>679</v>
      </c>
      <c r="I68" s="425" t="s">
        <v>679</v>
      </c>
      <c r="J68" s="425" t="s">
        <v>679</v>
      </c>
      <c r="K68" s="425" t="s">
        <v>679</v>
      </c>
    </row>
    <row r="69" spans="1:11" ht="18.75" customHeight="1">
      <c r="A69" s="1"/>
      <c r="B69" s="9"/>
      <c r="C69" s="1"/>
      <c r="E69" s="1704" t="s">
        <v>625</v>
      </c>
      <c r="F69" s="1260"/>
      <c r="G69" s="1260"/>
      <c r="H69" s="440" t="s">
        <v>1133</v>
      </c>
      <c r="I69" s="440" t="s">
        <v>1168</v>
      </c>
      <c r="J69" s="440" t="s">
        <v>1169</v>
      </c>
      <c r="K69" s="440" t="s">
        <v>2131</v>
      </c>
    </row>
    <row r="70" spans="1:11" ht="15.75">
      <c r="A70" s="1"/>
      <c r="B70" s="11"/>
      <c r="C70" s="1"/>
      <c r="E70" s="142"/>
      <c r="F70" s="142"/>
      <c r="G70" s="142"/>
      <c r="H70" s="142"/>
      <c r="I70" s="142"/>
      <c r="J70" s="142"/>
    </row>
    <row r="71" spans="1:11" ht="24.6" customHeight="1">
      <c r="A71" s="1"/>
      <c r="B71" s="4"/>
      <c r="C71" s="1"/>
      <c r="E71" s="1256" t="s">
        <v>1134</v>
      </c>
      <c r="F71" s="1254"/>
      <c r="G71" s="1254"/>
      <c r="H71" s="1254"/>
      <c r="I71" s="1254"/>
      <c r="J71" s="1254"/>
      <c r="K71" s="1254"/>
    </row>
    <row r="72" spans="1:11" ht="35.65" customHeight="1">
      <c r="A72" s="1"/>
      <c r="B72" s="15"/>
      <c r="C72" s="1"/>
      <c r="E72" s="1254"/>
      <c r="F72" s="1254"/>
      <c r="G72" s="1254"/>
      <c r="H72" s="1254"/>
      <c r="I72" s="1254"/>
      <c r="J72" s="1254"/>
      <c r="K72" s="1254"/>
    </row>
    <row r="73" spans="1:11" ht="15.75">
      <c r="A73" s="1"/>
      <c r="B73" s="16"/>
      <c r="C73" s="1"/>
      <c r="E73" s="1254"/>
      <c r="F73" s="1254"/>
      <c r="G73" s="1254"/>
      <c r="H73" s="1254"/>
      <c r="I73" s="1254"/>
      <c r="J73" s="1254"/>
      <c r="K73" s="1254"/>
    </row>
    <row r="74" spans="1:11" ht="14.25">
      <c r="A74" s="1"/>
      <c r="B74" s="4"/>
      <c r="C74" s="1"/>
      <c r="E74" s="103"/>
      <c r="F74" s="103"/>
      <c r="G74" s="103"/>
      <c r="H74" s="103"/>
      <c r="I74" s="103"/>
      <c r="J74" s="103"/>
    </row>
    <row r="75" spans="1:11" ht="14.25">
      <c r="A75" s="1"/>
      <c r="B75" s="4"/>
      <c r="C75" s="1"/>
      <c r="E75" s="103"/>
      <c r="F75" s="103"/>
      <c r="G75" s="103"/>
      <c r="H75" s="103"/>
      <c r="I75" s="103"/>
      <c r="J75" s="103"/>
    </row>
    <row r="76" spans="1:11" ht="14.25">
      <c r="A76" s="1"/>
      <c r="B76" s="4"/>
      <c r="C76" s="1"/>
      <c r="E76" s="919" t="s">
        <v>1135</v>
      </c>
      <c r="F76" s="103"/>
      <c r="G76" s="103"/>
      <c r="H76" s="103"/>
      <c r="I76" s="103"/>
      <c r="J76" s="103"/>
    </row>
    <row r="77" spans="1:11" ht="14.25">
      <c r="A77" s="1"/>
      <c r="B77" s="4"/>
      <c r="C77" s="1"/>
      <c r="E77" s="103"/>
      <c r="F77" s="103"/>
      <c r="G77" s="103"/>
      <c r="H77" s="103"/>
      <c r="I77" s="103"/>
      <c r="J77" s="103"/>
    </row>
    <row r="78" spans="1:11" ht="18" customHeight="1">
      <c r="A78" s="1"/>
      <c r="B78" s="9"/>
      <c r="C78" s="1"/>
      <c r="E78" s="1319" t="s">
        <v>1136</v>
      </c>
      <c r="F78" s="1254"/>
      <c r="G78" s="1254"/>
      <c r="H78" s="1254"/>
      <c r="I78" s="1254"/>
      <c r="J78" s="441"/>
    </row>
    <row r="79" spans="1:11" ht="18" customHeight="1">
      <c r="A79" s="1"/>
      <c r="B79" s="11"/>
      <c r="C79" s="1"/>
      <c r="E79" s="1677" t="s">
        <v>1137</v>
      </c>
      <c r="F79" s="1254"/>
      <c r="G79" s="267" t="s">
        <v>1035</v>
      </c>
      <c r="H79" s="267" t="s">
        <v>752</v>
      </c>
      <c r="I79" s="267">
        <v>2025</v>
      </c>
    </row>
    <row r="80" spans="1:11" ht="18" customHeight="1">
      <c r="A80" s="1"/>
      <c r="B80" s="4"/>
      <c r="C80" s="1"/>
      <c r="E80" s="1331" t="s">
        <v>1138</v>
      </c>
      <c r="F80" s="1260"/>
      <c r="G80" s="435" t="s">
        <v>1139</v>
      </c>
      <c r="H80" s="435" t="s">
        <v>1140</v>
      </c>
      <c r="I80" s="435" t="s">
        <v>1141</v>
      </c>
      <c r="J80" s="442"/>
    </row>
    <row r="81" spans="1:14" ht="18" customHeight="1">
      <c r="A81" s="1"/>
      <c r="B81" s="4"/>
      <c r="C81" s="1"/>
      <c r="E81" s="1703" t="s">
        <v>1069</v>
      </c>
      <c r="F81" s="1260"/>
      <c r="G81" s="436" t="s">
        <v>1142</v>
      </c>
      <c r="H81" s="436" t="s">
        <v>1143</v>
      </c>
      <c r="I81" s="436" t="s">
        <v>1144</v>
      </c>
      <c r="J81" s="443"/>
    </row>
    <row r="82" spans="1:14" ht="18" customHeight="1">
      <c r="A82" s="1"/>
      <c r="B82" s="4"/>
      <c r="C82" s="1"/>
      <c r="E82" s="1331" t="s">
        <v>1145</v>
      </c>
      <c r="F82" s="1260"/>
      <c r="G82" s="435" t="s">
        <v>1146</v>
      </c>
      <c r="H82" s="435" t="s">
        <v>737</v>
      </c>
      <c r="I82" s="435" t="s">
        <v>1147</v>
      </c>
      <c r="J82" s="444"/>
    </row>
    <row r="83" spans="1:14" ht="18" customHeight="1">
      <c r="A83" s="1"/>
      <c r="B83" s="4"/>
      <c r="C83" s="1"/>
      <c r="E83" s="1703" t="s">
        <v>1045</v>
      </c>
      <c r="F83" s="1260"/>
      <c r="G83" s="436" t="s">
        <v>1148</v>
      </c>
      <c r="H83" s="436" t="s">
        <v>1149</v>
      </c>
      <c r="I83" s="436" t="s">
        <v>1150</v>
      </c>
      <c r="J83" s="444"/>
      <c r="N83" s="103"/>
    </row>
    <row r="84" spans="1:14" ht="18" customHeight="1">
      <c r="A84" s="1"/>
      <c r="B84" s="57"/>
      <c r="C84" s="1"/>
      <c r="E84" s="1704" t="s">
        <v>625</v>
      </c>
      <c r="F84" s="1260"/>
      <c r="G84" s="438" t="s">
        <v>1151</v>
      </c>
      <c r="H84" s="438" t="s">
        <v>1152</v>
      </c>
      <c r="I84" s="438" t="s">
        <v>1153</v>
      </c>
      <c r="J84" s="445"/>
    </row>
    <row r="85" spans="1:14" ht="12.75">
      <c r="A85" s="1"/>
      <c r="B85" s="4"/>
      <c r="C85" s="1"/>
      <c r="E85" s="428"/>
      <c r="F85" s="428"/>
      <c r="G85" s="428"/>
      <c r="H85" s="428"/>
      <c r="I85" s="428"/>
      <c r="J85" s="428"/>
      <c r="K85" s="428"/>
    </row>
    <row r="86" spans="1:14" ht="15" customHeight="1">
      <c r="A86" s="1"/>
      <c r="B86" s="9"/>
      <c r="C86" s="1"/>
      <c r="E86" s="446" t="s">
        <v>1154</v>
      </c>
      <c r="F86" s="446"/>
      <c r="G86" s="446"/>
      <c r="H86" s="446"/>
      <c r="I86" s="446"/>
      <c r="J86" s="447"/>
      <c r="K86" s="447"/>
    </row>
    <row r="87" spans="1:14" ht="15" customHeight="1">
      <c r="A87" s="1"/>
      <c r="B87" s="11"/>
      <c r="C87" s="1"/>
      <c r="E87" s="446" t="s">
        <v>1155</v>
      </c>
      <c r="F87" s="446"/>
      <c r="G87" s="446"/>
      <c r="H87" s="446"/>
      <c r="I87" s="446"/>
      <c r="J87" s="447"/>
      <c r="K87" s="447"/>
    </row>
    <row r="88" spans="1:14" ht="15" customHeight="1">
      <c r="A88" s="1"/>
      <c r="B88" s="4"/>
      <c r="C88" s="1"/>
      <c r="E88" s="1707" t="s">
        <v>1156</v>
      </c>
      <c r="F88" s="1587"/>
      <c r="G88" s="1587"/>
      <c r="H88" s="1587"/>
      <c r="I88" s="1587"/>
      <c r="J88" s="448"/>
      <c r="K88" s="448"/>
    </row>
    <row r="89" spans="1:14" ht="32.65" customHeight="1">
      <c r="A89" s="1"/>
      <c r="B89" s="4"/>
      <c r="C89" s="1"/>
      <c r="E89" s="1588"/>
      <c r="F89" s="1254"/>
      <c r="G89" s="1254"/>
      <c r="H89" s="1254"/>
      <c r="I89" s="1254"/>
      <c r="J89" s="447"/>
      <c r="K89" s="447"/>
    </row>
    <row r="90" spans="1:14" ht="21.6" customHeight="1">
      <c r="A90" s="1"/>
      <c r="B90" s="4"/>
      <c r="C90" s="1"/>
      <c r="E90" s="446" t="s">
        <v>1157</v>
      </c>
      <c r="F90" s="446"/>
      <c r="G90" s="446"/>
      <c r="H90" s="446"/>
      <c r="I90" s="446"/>
      <c r="J90" s="163"/>
      <c r="K90" s="163"/>
    </row>
    <row r="91" spans="1:14" ht="16.5" customHeight="1">
      <c r="A91" s="1"/>
      <c r="B91" s="4"/>
      <c r="C91" s="1"/>
      <c r="E91" s="163"/>
      <c r="F91" s="163"/>
      <c r="G91" s="163"/>
      <c r="H91" s="163"/>
      <c r="I91" s="163"/>
      <c r="J91" s="163"/>
      <c r="K91" s="163"/>
    </row>
    <row r="92" spans="1:14" ht="16.5" customHeight="1">
      <c r="A92" s="1"/>
      <c r="B92" s="4"/>
      <c r="C92" s="1"/>
      <c r="E92" s="163"/>
      <c r="F92" s="163"/>
      <c r="G92" s="163"/>
      <c r="H92" s="163"/>
      <c r="I92" s="163"/>
      <c r="J92" s="163"/>
      <c r="K92" s="163"/>
    </row>
    <row r="93" spans="1:14" ht="16.5" customHeight="1">
      <c r="A93" s="1"/>
      <c r="B93" s="4"/>
      <c r="C93" s="1"/>
      <c r="E93" s="163"/>
      <c r="F93" s="163"/>
      <c r="G93" s="163"/>
      <c r="H93" s="163"/>
      <c r="I93" s="163"/>
      <c r="J93" s="163"/>
      <c r="K93" s="163"/>
    </row>
    <row r="94" spans="1:14" ht="16.5" customHeight="1">
      <c r="A94" s="1"/>
      <c r="B94" s="4"/>
      <c r="C94" s="1"/>
      <c r="E94" s="103" t="s">
        <v>1158</v>
      </c>
      <c r="F94" s="163"/>
      <c r="G94" s="163"/>
      <c r="H94" s="163"/>
      <c r="I94" s="163"/>
      <c r="J94" s="163"/>
      <c r="K94" s="163"/>
      <c r="L94" s="163"/>
    </row>
    <row r="95" spans="1:14" ht="16.5" customHeight="1">
      <c r="A95" s="1"/>
      <c r="B95" s="9"/>
      <c r="C95" s="1"/>
    </row>
    <row r="96" spans="1:14" ht="15.75">
      <c r="A96" s="1"/>
      <c r="B96" s="11"/>
      <c r="C96" s="1"/>
      <c r="E96" s="1253" t="s">
        <v>1159</v>
      </c>
      <c r="F96" s="1254"/>
      <c r="G96" s="1254"/>
      <c r="H96" s="1254"/>
      <c r="I96" s="1254"/>
      <c r="J96" s="1254"/>
      <c r="K96" s="1254"/>
      <c r="L96" s="1254"/>
    </row>
    <row r="97" spans="1:12" ht="12.75">
      <c r="A97" s="1"/>
      <c r="B97" s="4"/>
      <c r="C97" s="1"/>
      <c r="E97" s="1254"/>
      <c r="F97" s="1254"/>
      <c r="G97" s="1254"/>
      <c r="H97" s="1254"/>
      <c r="I97" s="1254"/>
      <c r="J97" s="1254"/>
      <c r="K97" s="1254"/>
      <c r="L97" s="1254"/>
    </row>
    <row r="98" spans="1:12" ht="12.75">
      <c r="A98" s="1"/>
      <c r="B98" s="15"/>
      <c r="C98" s="1"/>
      <c r="E98" s="1254"/>
      <c r="F98" s="1254"/>
      <c r="G98" s="1254"/>
      <c r="H98" s="1254"/>
      <c r="I98" s="1254"/>
      <c r="J98" s="1254"/>
      <c r="K98" s="1254"/>
      <c r="L98" s="1254"/>
    </row>
    <row r="99" spans="1:12" ht="12.75">
      <c r="A99" s="1"/>
      <c r="B99" s="4"/>
      <c r="C99" s="1"/>
      <c r="E99" s="1254"/>
      <c r="F99" s="1254"/>
      <c r="G99" s="1254"/>
      <c r="H99" s="1254"/>
      <c r="I99" s="1254"/>
      <c r="J99" s="1254"/>
      <c r="K99" s="1254"/>
      <c r="L99" s="1254"/>
    </row>
    <row r="100" spans="1:12" ht="15.75">
      <c r="A100" s="1"/>
      <c r="B100" s="16"/>
      <c r="C100" s="1"/>
      <c r="E100" s="1254"/>
      <c r="F100" s="1254"/>
      <c r="G100" s="1254"/>
      <c r="H100" s="1254"/>
      <c r="I100" s="1254"/>
      <c r="J100" s="1254"/>
      <c r="K100" s="1254"/>
      <c r="L100" s="1254"/>
    </row>
    <row r="101" spans="1:12" ht="12.75">
      <c r="A101" s="1"/>
      <c r="B101" s="4"/>
      <c r="C101" s="1"/>
      <c r="E101" s="1254"/>
      <c r="F101" s="1254"/>
      <c r="G101" s="1254"/>
      <c r="H101" s="1254"/>
      <c r="I101" s="1254"/>
      <c r="J101" s="1254"/>
      <c r="K101" s="1254"/>
      <c r="L101" s="1254"/>
    </row>
    <row r="102" spans="1:12" ht="59.1" customHeight="1">
      <c r="A102" s="1"/>
      <c r="B102" s="9"/>
      <c r="C102" s="1"/>
      <c r="E102" s="1254"/>
      <c r="F102" s="1254"/>
      <c r="G102" s="1254"/>
      <c r="H102" s="1254"/>
      <c r="I102" s="1254"/>
      <c r="J102" s="1254"/>
      <c r="K102" s="1254"/>
      <c r="L102" s="1254"/>
    </row>
    <row r="103" spans="1:12" ht="15.75">
      <c r="A103" s="1"/>
      <c r="B103" s="11"/>
      <c r="C103" s="1"/>
      <c r="E103" s="1254"/>
      <c r="F103" s="1254"/>
      <c r="G103" s="1254"/>
      <c r="H103" s="1254"/>
      <c r="I103" s="1254"/>
      <c r="J103" s="1254"/>
      <c r="K103" s="1254"/>
      <c r="L103" s="1254"/>
    </row>
    <row r="104" spans="1:12" ht="12.75">
      <c r="A104" s="1"/>
      <c r="B104" s="4"/>
      <c r="C104" s="1"/>
      <c r="E104" s="1254"/>
      <c r="F104" s="1254"/>
      <c r="G104" s="1254"/>
      <c r="H104" s="1254"/>
      <c r="I104" s="1254"/>
      <c r="J104" s="1254"/>
      <c r="K104" s="1254"/>
      <c r="L104" s="1254"/>
    </row>
    <row r="105" spans="1:12" ht="12.75">
      <c r="A105" s="1"/>
      <c r="B105" s="4"/>
      <c r="C105" s="1"/>
      <c r="E105" s="20"/>
      <c r="F105" s="20"/>
      <c r="G105" s="20"/>
      <c r="H105" s="20"/>
      <c r="I105" s="20"/>
      <c r="J105" s="20"/>
    </row>
    <row r="106" spans="1:12" ht="25.35" customHeight="1">
      <c r="A106" s="1"/>
      <c r="B106" s="9"/>
      <c r="C106" s="1"/>
      <c r="E106" s="1319" t="s">
        <v>1160</v>
      </c>
      <c r="F106" s="1585"/>
      <c r="G106" s="1585"/>
      <c r="H106" s="1585"/>
      <c r="I106" s="1585"/>
      <c r="J106" s="1585"/>
    </row>
    <row r="107" spans="1:12" ht="15.75">
      <c r="A107" s="1"/>
      <c r="B107" s="11"/>
      <c r="C107" s="1"/>
      <c r="E107" s="449"/>
      <c r="F107" s="449"/>
      <c r="G107" s="166">
        <v>2022</v>
      </c>
      <c r="H107" s="166" t="s">
        <v>1035</v>
      </c>
      <c r="I107" s="166" t="s">
        <v>618</v>
      </c>
      <c r="J107" s="166">
        <v>2025</v>
      </c>
    </row>
    <row r="108" spans="1:12" ht="15.75">
      <c r="A108" s="1"/>
      <c r="B108" s="11"/>
      <c r="C108" s="1"/>
      <c r="E108" s="1708" t="s">
        <v>1161</v>
      </c>
      <c r="F108" s="1254"/>
      <c r="G108" s="1254"/>
      <c r="H108" s="1254"/>
      <c r="I108" s="1254"/>
      <c r="J108" s="1254"/>
    </row>
    <row r="109" spans="1:12" ht="12.75">
      <c r="A109" s="1"/>
      <c r="B109" s="4"/>
      <c r="C109" s="1"/>
      <c r="E109" s="1331" t="s">
        <v>1162</v>
      </c>
      <c r="F109" s="1260"/>
      <c r="G109" s="122" t="s">
        <v>1163</v>
      </c>
      <c r="H109" s="122" t="s">
        <v>1164</v>
      </c>
      <c r="I109" s="122" t="s">
        <v>1165</v>
      </c>
      <c r="J109" s="209" t="s">
        <v>1166</v>
      </c>
    </row>
    <row r="110" spans="1:12" ht="23.1" customHeight="1">
      <c r="A110" s="1"/>
      <c r="B110" s="4"/>
      <c r="C110" s="1"/>
      <c r="E110" s="1375" t="s">
        <v>1167</v>
      </c>
      <c r="F110" s="1267"/>
      <c r="G110" s="1316" t="s">
        <v>1133</v>
      </c>
      <c r="H110" s="1678" t="s">
        <v>1168</v>
      </c>
      <c r="I110" s="1678" t="s">
        <v>1169</v>
      </c>
      <c r="J110" s="1705" t="s">
        <v>1170</v>
      </c>
    </row>
    <row r="111" spans="1:12" ht="12.75">
      <c r="A111" s="1"/>
      <c r="B111" s="4"/>
      <c r="C111" s="1"/>
      <c r="E111" s="1260"/>
      <c r="F111" s="1260"/>
      <c r="G111" s="1260"/>
      <c r="H111" s="1260"/>
      <c r="I111" s="1260"/>
      <c r="J111" s="1260"/>
    </row>
    <row r="112" spans="1:12" ht="12.75">
      <c r="A112" s="1"/>
      <c r="B112" s="4"/>
      <c r="C112" s="1"/>
      <c r="E112" s="1674" t="s">
        <v>1171</v>
      </c>
      <c r="F112" s="1267"/>
      <c r="G112" s="1530" t="s">
        <v>1172</v>
      </c>
      <c r="H112" s="1267"/>
      <c r="I112" s="1267"/>
      <c r="J112" s="1391"/>
    </row>
    <row r="113" spans="1:10" ht="12.75">
      <c r="A113" s="1"/>
      <c r="B113" s="4"/>
      <c r="C113" s="1"/>
      <c r="E113" s="1260"/>
      <c r="F113" s="1260"/>
      <c r="G113" s="1260"/>
      <c r="H113" s="1260"/>
      <c r="I113" s="1260"/>
      <c r="J113" s="1357"/>
    </row>
    <row r="114" spans="1:10" ht="24" customHeight="1">
      <c r="A114" s="1"/>
      <c r="B114" s="9"/>
      <c r="C114" s="1"/>
      <c r="E114" s="1375" t="s">
        <v>1173</v>
      </c>
      <c r="F114" s="1267"/>
      <c r="G114" s="1675" t="s">
        <v>1174</v>
      </c>
      <c r="H114" s="1675" t="s">
        <v>1174</v>
      </c>
      <c r="I114" s="1316" t="s">
        <v>1175</v>
      </c>
      <c r="J114" s="1676" t="s">
        <v>1176</v>
      </c>
    </row>
    <row r="115" spans="1:10" ht="15.75">
      <c r="A115" s="1"/>
      <c r="B115" s="11"/>
      <c r="C115" s="1"/>
      <c r="E115" s="1260"/>
      <c r="F115" s="1260"/>
      <c r="G115" s="1260"/>
      <c r="H115" s="1260"/>
      <c r="I115" s="1260"/>
      <c r="J115" s="1357"/>
    </row>
    <row r="116" spans="1:10" ht="19.350000000000001" customHeight="1">
      <c r="A116" s="1"/>
      <c r="B116" s="4"/>
      <c r="C116" s="1"/>
      <c r="E116" s="1674" t="s">
        <v>1177</v>
      </c>
      <c r="F116" s="1267"/>
      <c r="G116" s="1530" t="s">
        <v>1178</v>
      </c>
      <c r="H116" s="1267"/>
      <c r="I116" s="1267"/>
      <c r="J116" s="1391"/>
    </row>
    <row r="117" spans="1:10" ht="12.75">
      <c r="A117" s="1"/>
      <c r="B117" s="4"/>
      <c r="C117" s="1"/>
      <c r="E117" s="1677" t="s">
        <v>1179</v>
      </c>
      <c r="F117" s="1254"/>
      <c r="G117" s="1254"/>
      <c r="H117" s="1254"/>
      <c r="I117" s="1254"/>
      <c r="J117" s="1254"/>
    </row>
    <row r="118" spans="1:10" ht="23.1" customHeight="1">
      <c r="A118" s="1"/>
      <c r="B118" s="4"/>
      <c r="C118" s="1"/>
      <c r="E118" s="1331" t="s">
        <v>1162</v>
      </c>
      <c r="F118" s="1260"/>
      <c r="G118" s="122" t="s">
        <v>1180</v>
      </c>
      <c r="H118" s="122" t="s">
        <v>1181</v>
      </c>
      <c r="I118" s="122" t="s">
        <v>1182</v>
      </c>
      <c r="J118" s="423" t="s">
        <v>1183</v>
      </c>
    </row>
    <row r="119" spans="1:10" ht="21" customHeight="1">
      <c r="A119" s="1"/>
      <c r="B119" s="4"/>
      <c r="C119" s="1"/>
      <c r="E119" s="1375" t="s">
        <v>1184</v>
      </c>
      <c r="F119" s="1267"/>
      <c r="G119" s="1316" t="s">
        <v>1185</v>
      </c>
      <c r="H119" s="1316" t="s">
        <v>1151</v>
      </c>
      <c r="I119" s="1316" t="s">
        <v>1152</v>
      </c>
      <c r="J119" s="1678" t="s">
        <v>1153</v>
      </c>
    </row>
    <row r="120" spans="1:10" ht="12.75">
      <c r="A120" s="1"/>
      <c r="B120" s="57"/>
      <c r="C120" s="1"/>
      <c r="E120" s="1260"/>
      <c r="F120" s="1260"/>
      <c r="G120" s="1260"/>
      <c r="H120" s="1260"/>
      <c r="I120" s="1260"/>
      <c r="J120" s="1260"/>
    </row>
    <row r="121" spans="1:10" ht="25.35" customHeight="1">
      <c r="A121" s="1"/>
      <c r="B121" s="4"/>
      <c r="C121" s="1"/>
      <c r="E121" s="1674" t="s">
        <v>1171</v>
      </c>
      <c r="F121" s="1267"/>
      <c r="G121" s="1530" t="s">
        <v>1172</v>
      </c>
      <c r="H121" s="1267"/>
      <c r="I121" s="1267"/>
      <c r="J121" s="1391"/>
    </row>
    <row r="122" spans="1:10">
      <c r="A122" s="1"/>
      <c r="B122" s="9"/>
      <c r="C122" s="1"/>
      <c r="E122" s="1260"/>
      <c r="F122" s="1260"/>
      <c r="G122" s="1260"/>
      <c r="H122" s="1260"/>
      <c r="I122" s="1260"/>
      <c r="J122" s="1357"/>
    </row>
    <row r="123" spans="1:10" ht="21.6" customHeight="1">
      <c r="A123" s="1"/>
      <c r="B123" s="11"/>
      <c r="C123" s="1"/>
      <c r="E123" s="1375" t="s">
        <v>1173</v>
      </c>
      <c r="F123" s="1267"/>
      <c r="G123" s="1675" t="s">
        <v>1186</v>
      </c>
      <c r="H123" s="1675" t="s">
        <v>1187</v>
      </c>
      <c r="I123" s="1316" t="s">
        <v>1188</v>
      </c>
      <c r="J123" s="1679" t="s">
        <v>1189</v>
      </c>
    </row>
    <row r="124" spans="1:10" ht="12.75">
      <c r="A124" s="1"/>
      <c r="B124" s="4"/>
      <c r="C124" s="1"/>
      <c r="E124" s="1260"/>
      <c r="F124" s="1260"/>
      <c r="G124" s="1260"/>
      <c r="H124" s="1260"/>
      <c r="I124" s="1260"/>
      <c r="J124" s="1357"/>
    </row>
    <row r="125" spans="1:10" ht="12.75">
      <c r="A125" s="1"/>
      <c r="B125" s="4"/>
      <c r="C125" s="1"/>
      <c r="E125" s="1674" t="s">
        <v>1177</v>
      </c>
      <c r="F125" s="1267"/>
      <c r="G125" s="1530" t="s">
        <v>1190</v>
      </c>
      <c r="H125" s="1267"/>
      <c r="I125" s="1267"/>
      <c r="J125" s="1391"/>
    </row>
    <row r="126" spans="1:10" ht="12.75">
      <c r="A126" s="1"/>
      <c r="B126" s="4"/>
      <c r="C126" s="1"/>
      <c r="E126" s="1677" t="s">
        <v>1191</v>
      </c>
      <c r="F126" s="1254"/>
      <c r="G126" s="1254"/>
      <c r="H126" s="1254"/>
      <c r="I126" s="1254"/>
      <c r="J126" s="1254"/>
    </row>
    <row r="127" spans="1:10" ht="19.350000000000001" customHeight="1">
      <c r="A127" s="1"/>
      <c r="B127" s="4"/>
      <c r="C127" s="1"/>
      <c r="E127" s="1331" t="s">
        <v>1162</v>
      </c>
      <c r="F127" s="1260"/>
      <c r="G127" s="209" t="s">
        <v>1192</v>
      </c>
      <c r="H127" s="423">
        <v>825.39</v>
      </c>
      <c r="I127" s="423" t="s">
        <v>1193</v>
      </c>
      <c r="J127" s="423" t="s">
        <v>1194</v>
      </c>
    </row>
    <row r="128" spans="1:10" ht="20.65" customHeight="1">
      <c r="A128" s="1"/>
      <c r="B128" s="4"/>
      <c r="C128" s="1"/>
      <c r="E128" s="1680" t="s">
        <v>1195</v>
      </c>
      <c r="F128" s="1305"/>
      <c r="G128" s="1006" t="s">
        <v>2132</v>
      </c>
      <c r="H128" s="1006" t="s">
        <v>2133</v>
      </c>
      <c r="I128" s="1006" t="s">
        <v>2134</v>
      </c>
      <c r="J128" s="453" t="s">
        <v>1196</v>
      </c>
    </row>
    <row r="129" spans="1:14" ht="18" customHeight="1">
      <c r="A129" s="1"/>
      <c r="B129" s="4"/>
      <c r="C129" s="1"/>
      <c r="E129" s="1674" t="s">
        <v>1171</v>
      </c>
      <c r="F129" s="1267"/>
      <c r="G129" s="1530" t="s">
        <v>1172</v>
      </c>
      <c r="H129" s="1267"/>
      <c r="I129" s="1267"/>
      <c r="J129" s="1391"/>
    </row>
    <row r="130" spans="1:14">
      <c r="A130" s="1"/>
      <c r="B130" s="9"/>
      <c r="C130" s="1"/>
      <c r="E130" s="1260"/>
      <c r="F130" s="1260"/>
      <c r="G130" s="1260"/>
      <c r="H130" s="1260"/>
      <c r="I130" s="1260"/>
      <c r="J130" s="1357"/>
    </row>
    <row r="131" spans="1:14" ht="21" customHeight="1">
      <c r="A131" s="1"/>
      <c r="B131" s="11"/>
      <c r="C131" s="1"/>
      <c r="E131" s="1375" t="s">
        <v>1173</v>
      </c>
      <c r="F131" s="1267"/>
      <c r="G131" s="1546" t="s">
        <v>1197</v>
      </c>
      <c r="H131" s="1546" t="s">
        <v>1198</v>
      </c>
      <c r="I131" s="1546" t="s">
        <v>1199</v>
      </c>
      <c r="J131" s="1546" t="s">
        <v>1200</v>
      </c>
    </row>
    <row r="132" spans="1:14" ht="12.75">
      <c r="A132" s="1"/>
      <c r="B132" s="4"/>
      <c r="C132" s="1"/>
      <c r="E132" s="1260"/>
      <c r="F132" s="1260"/>
      <c r="G132" s="1260"/>
      <c r="H132" s="1260"/>
      <c r="I132" s="1260"/>
      <c r="J132" s="1260"/>
    </row>
    <row r="133" spans="1:14" ht="12.75">
      <c r="A133" s="1"/>
      <c r="B133" s="15"/>
      <c r="C133" s="1"/>
      <c r="E133" s="1681"/>
      <c r="F133" s="1254"/>
      <c r="G133" s="1254"/>
      <c r="H133" s="1254"/>
      <c r="I133" s="1254"/>
      <c r="J133" s="1254"/>
    </row>
    <row r="134" spans="1:14" ht="12.75">
      <c r="A134" s="1"/>
      <c r="B134" s="4"/>
      <c r="C134" s="1"/>
      <c r="E134" s="1682" t="s">
        <v>1201</v>
      </c>
      <c r="F134" s="1587"/>
      <c r="G134" s="1587"/>
      <c r="H134" s="1587"/>
      <c r="I134" s="1587"/>
      <c r="J134" s="1587"/>
    </row>
    <row r="135" spans="1:14" ht="41.65" customHeight="1">
      <c r="A135" s="1"/>
      <c r="B135" s="16"/>
      <c r="C135" s="1"/>
      <c r="E135" s="1588"/>
      <c r="F135" s="1254"/>
      <c r="G135" s="1254"/>
      <c r="H135" s="1254"/>
      <c r="I135" s="1254"/>
      <c r="J135" s="1254"/>
    </row>
    <row r="136" spans="1:14" ht="15.75" customHeight="1">
      <c r="A136" s="1"/>
      <c r="B136" s="16"/>
      <c r="C136" s="1"/>
      <c r="E136" s="1588"/>
      <c r="F136" s="1254"/>
      <c r="G136" s="1254"/>
      <c r="H136" s="1254"/>
      <c r="I136" s="1254"/>
      <c r="J136" s="1254"/>
    </row>
    <row r="137" spans="1:14" ht="15.75" customHeight="1">
      <c r="A137" s="1"/>
      <c r="B137" s="16"/>
      <c r="C137" s="1"/>
      <c r="E137" s="20"/>
      <c r="F137" s="20"/>
      <c r="G137" s="20"/>
      <c r="H137" s="20"/>
      <c r="I137" s="20"/>
      <c r="J137" s="20"/>
    </row>
    <row r="138" spans="1:14" ht="15.75" customHeight="1">
      <c r="A138" s="1"/>
      <c r="B138" s="16"/>
      <c r="C138" s="1"/>
      <c r="E138" s="20"/>
      <c r="F138" s="20"/>
      <c r="G138" s="20"/>
      <c r="H138" s="20"/>
      <c r="I138" s="20"/>
      <c r="J138" s="20"/>
    </row>
    <row r="139" spans="1:14" ht="14.25">
      <c r="A139" s="1"/>
      <c r="B139" s="4"/>
      <c r="C139" s="1"/>
      <c r="E139" s="454" t="s">
        <v>1202</v>
      </c>
      <c r="F139" s="454"/>
      <c r="G139" s="454"/>
      <c r="H139" s="454"/>
      <c r="I139" s="454"/>
      <c r="J139" s="20"/>
    </row>
    <row r="140" spans="1:14" ht="18" customHeight="1">
      <c r="A140" s="1"/>
      <c r="B140" s="9"/>
      <c r="C140" s="1"/>
      <c r="E140" s="1622"/>
      <c r="F140" s="1254"/>
      <c r="G140" s="1254"/>
      <c r="H140" s="1254"/>
      <c r="I140" s="1254"/>
      <c r="J140" s="20"/>
    </row>
    <row r="141" spans="1:14" ht="17.25" customHeight="1">
      <c r="A141" s="1"/>
      <c r="B141" s="11"/>
      <c r="C141" s="1"/>
      <c r="E141" s="1575" t="s">
        <v>3172</v>
      </c>
      <c r="F141" s="1587"/>
      <c r="G141" s="1587"/>
      <c r="H141" s="1587"/>
      <c r="I141" s="1587"/>
      <c r="J141" s="1587"/>
      <c r="K141" s="1587"/>
      <c r="L141" s="455"/>
      <c r="M141" s="455"/>
      <c r="N141" s="455"/>
    </row>
    <row r="142" spans="1:14" ht="12.75">
      <c r="A142" s="1"/>
      <c r="B142" s="4"/>
      <c r="C142" s="1"/>
      <c r="E142" s="1588"/>
      <c r="F142" s="1254"/>
      <c r="G142" s="1254"/>
      <c r="H142" s="1254"/>
      <c r="I142" s="1254"/>
      <c r="J142" s="1254"/>
      <c r="K142" s="1254"/>
      <c r="L142" s="326"/>
      <c r="M142" s="326"/>
      <c r="N142" s="326"/>
    </row>
    <row r="143" spans="1:14">
      <c r="A143" s="1"/>
      <c r="B143" s="9"/>
      <c r="C143" s="1"/>
      <c r="E143" s="1588"/>
      <c r="F143" s="1254"/>
      <c r="G143" s="1254"/>
      <c r="H143" s="1254"/>
      <c r="I143" s="1254"/>
      <c r="J143" s="1254"/>
      <c r="K143" s="1254"/>
      <c r="L143" s="326"/>
      <c r="M143" s="326"/>
      <c r="N143" s="326"/>
    </row>
    <row r="144" spans="1:14" ht="15.75">
      <c r="A144" s="1"/>
      <c r="B144" s="11"/>
      <c r="C144" s="1"/>
      <c r="E144" s="1588"/>
      <c r="F144" s="1254"/>
      <c r="G144" s="1254"/>
      <c r="H144" s="1254"/>
      <c r="I144" s="1254"/>
      <c r="J144" s="1254"/>
      <c r="K144" s="1254"/>
      <c r="L144" s="326"/>
      <c r="M144" s="326"/>
      <c r="N144" s="326"/>
    </row>
    <row r="145" spans="1:14" ht="48" customHeight="1">
      <c r="A145" s="1"/>
      <c r="B145" s="4"/>
      <c r="C145" s="1"/>
      <c r="E145" s="1588"/>
      <c r="F145" s="1254"/>
      <c r="G145" s="1254"/>
      <c r="H145" s="1254"/>
      <c r="I145" s="1254"/>
      <c r="J145" s="1254"/>
      <c r="K145" s="1254"/>
      <c r="L145" s="326"/>
      <c r="M145" s="326"/>
      <c r="N145" s="326"/>
    </row>
    <row r="146" spans="1:14" ht="12.75">
      <c r="A146" s="1"/>
      <c r="B146" s="4"/>
      <c r="C146" s="1"/>
      <c r="E146" s="1588"/>
      <c r="F146" s="1254"/>
      <c r="G146" s="1254"/>
      <c r="H146" s="1254"/>
      <c r="I146" s="1254"/>
      <c r="J146" s="1254"/>
      <c r="K146" s="1254"/>
    </row>
    <row r="147" spans="1:14" ht="12.75">
      <c r="A147" s="1"/>
      <c r="B147" s="4"/>
      <c r="C147" s="1"/>
      <c r="E147" s="1588"/>
      <c r="F147" s="1254"/>
      <c r="G147" s="1254"/>
      <c r="H147" s="1254"/>
      <c r="I147" s="1254"/>
      <c r="J147" s="1254"/>
      <c r="K147" s="1254"/>
    </row>
    <row r="148" spans="1:14" ht="14.25">
      <c r="A148" s="1"/>
      <c r="B148" s="4"/>
      <c r="C148" s="1"/>
      <c r="E148" s="456"/>
      <c r="F148" s="456"/>
      <c r="G148" s="456"/>
      <c r="H148" s="456"/>
      <c r="I148" s="456"/>
      <c r="J148" s="456"/>
      <c r="K148" s="456"/>
      <c r="L148" s="456"/>
      <c r="M148" s="456"/>
      <c r="N148" s="456"/>
    </row>
    <row r="149" spans="1:14" ht="14.25">
      <c r="A149" s="1"/>
      <c r="B149" s="4"/>
      <c r="C149" s="1"/>
      <c r="E149" s="456"/>
      <c r="F149" s="456"/>
      <c r="G149" s="456"/>
      <c r="H149" s="456"/>
      <c r="I149" s="456"/>
      <c r="J149" s="456"/>
      <c r="K149" s="456"/>
      <c r="L149" s="456"/>
      <c r="M149" s="456"/>
      <c r="N149" s="456"/>
    </row>
    <row r="150" spans="1:14" ht="14.25">
      <c r="A150" s="1"/>
      <c r="B150" s="4"/>
      <c r="C150" s="1"/>
      <c r="E150" s="457" t="s">
        <v>1203</v>
      </c>
      <c r="F150" s="457"/>
      <c r="G150" s="457"/>
      <c r="H150" s="457"/>
      <c r="I150" s="457"/>
      <c r="J150" s="1683"/>
      <c r="K150" s="1254"/>
      <c r="L150" s="1254"/>
      <c r="M150" s="1254"/>
      <c r="N150" s="1254"/>
    </row>
    <row r="151" spans="1:14" ht="12.75">
      <c r="A151" s="1"/>
      <c r="B151" s="4"/>
      <c r="C151" s="1"/>
      <c r="E151" s="20"/>
      <c r="F151" s="20"/>
      <c r="G151" s="20"/>
      <c r="H151" s="20"/>
      <c r="I151" s="20"/>
      <c r="J151" s="20"/>
    </row>
    <row r="152" spans="1:14" s="892" customFormat="1" ht="30.6" customHeight="1">
      <c r="A152" s="262"/>
      <c r="B152" s="4"/>
      <c r="C152" s="262"/>
      <c r="E152" s="1684" t="s">
        <v>1204</v>
      </c>
      <c r="F152" s="1685"/>
      <c r="G152" s="1685"/>
      <c r="H152" s="1685"/>
      <c r="I152" s="1685"/>
      <c r="J152" s="18"/>
    </row>
    <row r="153" spans="1:14">
      <c r="A153" s="1"/>
      <c r="B153" s="9"/>
      <c r="C153" s="1"/>
      <c r="E153" s="1686" t="s">
        <v>1205</v>
      </c>
      <c r="F153" s="1650"/>
      <c r="G153" s="1656"/>
      <c r="H153" s="294">
        <v>2024</v>
      </c>
      <c r="I153" s="294">
        <v>2025</v>
      </c>
      <c r="J153" s="20"/>
    </row>
    <row r="154" spans="1:14" ht="12.75">
      <c r="A154" s="1"/>
      <c r="B154" s="4"/>
      <c r="C154" s="1"/>
      <c r="E154" s="1687" t="s">
        <v>1206</v>
      </c>
      <c r="F154" s="1260"/>
      <c r="G154" s="1357"/>
      <c r="H154" s="458" t="s">
        <v>1207</v>
      </c>
      <c r="I154" s="459" t="s">
        <v>1208</v>
      </c>
      <c r="J154" s="102"/>
    </row>
    <row r="155" spans="1:14" ht="12.75">
      <c r="A155" s="1"/>
      <c r="B155" s="4"/>
      <c r="C155" s="1"/>
      <c r="E155" s="102"/>
      <c r="F155" s="102"/>
      <c r="G155" s="102"/>
      <c r="H155" s="102"/>
      <c r="I155" s="102"/>
      <c r="J155" s="102"/>
    </row>
    <row r="156" spans="1:14" ht="75" customHeight="1">
      <c r="A156" s="1"/>
      <c r="B156" s="4"/>
      <c r="C156" s="1"/>
      <c r="E156" s="1688" t="s">
        <v>1209</v>
      </c>
      <c r="F156" s="1689"/>
      <c r="G156" s="1689"/>
      <c r="H156" s="1689"/>
      <c r="I156" s="1689"/>
      <c r="J156" s="460"/>
      <c r="K156" s="461"/>
    </row>
    <row r="157" spans="1:14">
      <c r="A157" s="1"/>
      <c r="B157" s="4"/>
      <c r="C157" s="1"/>
      <c r="E157" s="1682" t="s">
        <v>1210</v>
      </c>
      <c r="F157" s="1587"/>
      <c r="G157" s="1587"/>
      <c r="H157" s="1587"/>
      <c r="I157" s="1587"/>
      <c r="J157" s="462"/>
      <c r="K157" s="461"/>
    </row>
    <row r="158" spans="1:14" ht="28.35" customHeight="1">
      <c r="A158" s="1"/>
      <c r="B158" s="57"/>
      <c r="C158" s="1"/>
      <c r="E158" s="1588"/>
      <c r="F158" s="1254"/>
      <c r="G158" s="1254"/>
      <c r="H158" s="1254"/>
      <c r="I158" s="1254"/>
      <c r="J158" s="463"/>
      <c r="K158" s="464"/>
    </row>
    <row r="159" spans="1:14" ht="12.75">
      <c r="A159" s="1"/>
      <c r="B159" s="57"/>
      <c r="C159" s="1"/>
      <c r="E159" s="1588"/>
      <c r="F159" s="1254"/>
      <c r="G159" s="1254"/>
      <c r="H159" s="1254"/>
      <c r="I159" s="1254"/>
      <c r="J159" s="465"/>
      <c r="K159" s="464"/>
    </row>
    <row r="160" spans="1:14" ht="12.75">
      <c r="A160" s="1"/>
      <c r="B160" s="4"/>
      <c r="C160" s="1"/>
      <c r="E160" s="20"/>
      <c r="F160" s="20"/>
      <c r="G160" s="20"/>
      <c r="H160" s="20"/>
      <c r="I160" s="20"/>
      <c r="J160" s="20"/>
      <c r="N160" s="466"/>
    </row>
    <row r="161" spans="1:14" ht="12.75">
      <c r="A161" s="1"/>
      <c r="B161" s="4"/>
      <c r="C161" s="1"/>
      <c r="E161" s="20"/>
      <c r="F161" s="20"/>
      <c r="G161" s="20"/>
      <c r="H161" s="20"/>
      <c r="I161" s="20"/>
      <c r="J161" s="20"/>
      <c r="N161" s="467"/>
    </row>
    <row r="162" spans="1:14">
      <c r="A162" s="1"/>
      <c r="B162" s="9"/>
      <c r="C162" s="1"/>
      <c r="E162" s="103" t="s">
        <v>1211</v>
      </c>
      <c r="F162" s="103"/>
      <c r="G162" s="103"/>
      <c r="H162" s="103"/>
      <c r="I162" s="103"/>
      <c r="J162" s="103"/>
    </row>
    <row r="163" spans="1:14" ht="15.75">
      <c r="A163" s="1"/>
      <c r="B163" s="11"/>
      <c r="C163" s="1"/>
      <c r="E163" s="247"/>
      <c r="F163" s="247"/>
      <c r="G163" s="247"/>
      <c r="H163" s="247"/>
      <c r="I163" s="247"/>
      <c r="J163" s="247"/>
      <c r="K163" s="247"/>
      <c r="L163" s="247"/>
      <c r="M163" s="466"/>
    </row>
    <row r="164" spans="1:14" ht="15.75">
      <c r="A164" s="1"/>
      <c r="B164" s="11"/>
      <c r="C164" s="1"/>
      <c r="E164" s="1586" t="s">
        <v>1212</v>
      </c>
      <c r="F164" s="1587"/>
      <c r="G164" s="1587"/>
      <c r="H164" s="1587"/>
      <c r="I164" s="1587"/>
      <c r="J164" s="1587"/>
      <c r="K164" s="1587"/>
      <c r="L164" s="1587"/>
      <c r="M164" s="466"/>
    </row>
    <row r="165" spans="1:14" ht="34.35" customHeight="1">
      <c r="A165" s="1"/>
      <c r="B165" s="4"/>
      <c r="C165" s="1"/>
      <c r="E165" s="1588"/>
      <c r="F165" s="1254"/>
      <c r="G165" s="1254"/>
      <c r="H165" s="1254"/>
      <c r="I165" s="1254"/>
      <c r="J165" s="1254"/>
      <c r="K165" s="1254"/>
      <c r="L165" s="1254"/>
      <c r="M165" s="466"/>
    </row>
    <row r="166" spans="1:14" ht="12.75">
      <c r="A166" s="1"/>
      <c r="B166" s="4"/>
      <c r="C166" s="1"/>
      <c r="E166" s="1588"/>
      <c r="F166" s="1254"/>
      <c r="G166" s="1254"/>
      <c r="H166" s="1254"/>
      <c r="I166" s="1254"/>
      <c r="J166" s="1254"/>
      <c r="K166" s="1254"/>
      <c r="L166" s="1254"/>
      <c r="M166" s="467"/>
    </row>
    <row r="167" spans="1:14" ht="12.75">
      <c r="A167" s="1"/>
      <c r="B167" s="4"/>
      <c r="C167" s="1"/>
      <c r="E167" s="468"/>
      <c r="F167" s="466"/>
      <c r="G167" s="466"/>
      <c r="H167" s="466"/>
      <c r="I167" s="466"/>
      <c r="J167" s="466"/>
      <c r="K167" s="469"/>
      <c r="L167" s="469"/>
      <c r="M167" s="469"/>
    </row>
    <row r="168" spans="1:14" ht="12.75">
      <c r="A168" s="1"/>
      <c r="B168" s="4"/>
      <c r="C168" s="1"/>
      <c r="E168" s="1690" t="s">
        <v>1213</v>
      </c>
      <c r="F168" s="1254"/>
      <c r="G168" s="267">
        <v>2023</v>
      </c>
      <c r="H168" s="267" t="s">
        <v>752</v>
      </c>
      <c r="I168" s="267" t="s">
        <v>730</v>
      </c>
    </row>
    <row r="169" spans="1:14" ht="12.75">
      <c r="A169" s="1"/>
      <c r="B169" s="4"/>
      <c r="C169" s="1"/>
      <c r="E169" s="1254"/>
      <c r="F169" s="1254"/>
      <c r="G169" s="209" t="s">
        <v>1214</v>
      </c>
      <c r="H169" s="470" t="s">
        <v>1215</v>
      </c>
      <c r="I169" s="470" t="s">
        <v>1216</v>
      </c>
    </row>
    <row r="170" spans="1:14" ht="12.75">
      <c r="A170" s="1"/>
      <c r="B170" s="4"/>
      <c r="C170" s="1"/>
      <c r="E170" s="20"/>
      <c r="F170" s="20"/>
      <c r="G170" s="20"/>
      <c r="H170" s="20"/>
      <c r="I170" s="20"/>
      <c r="J170" s="20"/>
    </row>
    <row r="171" spans="1:14">
      <c r="A171" s="1"/>
      <c r="B171" s="9"/>
      <c r="C171" s="1"/>
      <c r="E171" s="1256" t="s">
        <v>1217</v>
      </c>
      <c r="F171" s="1254"/>
      <c r="G171" s="1254"/>
      <c r="H171" s="1254"/>
      <c r="I171" s="1254"/>
      <c r="J171" s="20"/>
    </row>
    <row r="172" spans="1:14" ht="60" customHeight="1">
      <c r="A172" s="1"/>
      <c r="B172" s="11"/>
      <c r="C172" s="1"/>
      <c r="E172" s="1254"/>
      <c r="F172" s="1254"/>
      <c r="G172" s="1254"/>
      <c r="H172" s="1254"/>
      <c r="I172" s="1254"/>
      <c r="J172" s="20"/>
    </row>
    <row r="173" spans="1:14" ht="12.75">
      <c r="A173" s="1"/>
      <c r="B173" s="4"/>
      <c r="C173" s="1"/>
      <c r="E173" s="1254"/>
      <c r="F173" s="1254"/>
      <c r="G173" s="1254"/>
      <c r="H173" s="1254"/>
      <c r="I173" s="1254"/>
      <c r="J173" s="20"/>
    </row>
    <row r="174" spans="1:14" ht="12.75">
      <c r="A174" s="1"/>
      <c r="B174" s="4"/>
      <c r="C174" s="1"/>
      <c r="E174" s="1254"/>
      <c r="F174" s="1254"/>
      <c r="G174" s="1254"/>
      <c r="H174" s="1254"/>
      <c r="I174" s="1254"/>
      <c r="J174" s="20"/>
    </row>
    <row r="175" spans="1:14" ht="12.75">
      <c r="A175" s="1"/>
      <c r="B175" s="15"/>
      <c r="C175" s="1"/>
      <c r="E175" s="20"/>
      <c r="F175" s="20"/>
      <c r="G175" s="20"/>
      <c r="H175" s="20"/>
      <c r="I175" s="20"/>
      <c r="J175" s="20"/>
    </row>
    <row r="176" spans="1:14" ht="12.75">
      <c r="A176" s="1"/>
      <c r="B176" s="4"/>
      <c r="C176" s="1"/>
      <c r="E176" s="20"/>
      <c r="F176" s="20"/>
      <c r="G176" s="20"/>
      <c r="H176" s="20"/>
      <c r="I176" s="20"/>
      <c r="J176" s="20"/>
    </row>
    <row r="177" spans="1:10" ht="15.75">
      <c r="A177" s="1"/>
      <c r="B177" s="16"/>
      <c r="C177" s="1"/>
      <c r="E177" s="20"/>
      <c r="F177" s="20"/>
      <c r="G177" s="20"/>
      <c r="H177" s="20"/>
      <c r="I177" s="20"/>
      <c r="J177" s="20"/>
    </row>
    <row r="178" spans="1:10" ht="12.75">
      <c r="A178" s="1"/>
      <c r="B178" s="4"/>
      <c r="C178" s="1"/>
      <c r="E178" s="20"/>
      <c r="F178" s="20"/>
      <c r="G178" s="20"/>
      <c r="H178" s="20"/>
      <c r="I178" s="20"/>
      <c r="J178" s="20"/>
    </row>
    <row r="179" spans="1:10">
      <c r="A179" s="1"/>
      <c r="B179" s="9"/>
      <c r="C179" s="1"/>
      <c r="E179" s="20"/>
      <c r="F179" s="20"/>
      <c r="G179" s="20"/>
      <c r="H179" s="20"/>
      <c r="I179" s="20"/>
      <c r="J179" s="20"/>
    </row>
    <row r="180" spans="1:10" ht="15.75">
      <c r="A180" s="1"/>
      <c r="B180" s="11"/>
      <c r="C180" s="1"/>
      <c r="E180" s="20"/>
      <c r="F180" s="20"/>
      <c r="G180" s="20"/>
      <c r="H180" s="20"/>
      <c r="I180" s="20"/>
      <c r="J180" s="20"/>
    </row>
    <row r="181" spans="1:10" ht="12.75">
      <c r="A181" s="1"/>
      <c r="B181" s="4"/>
      <c r="C181" s="1"/>
      <c r="E181" s="20"/>
      <c r="F181" s="20"/>
      <c r="G181" s="20"/>
      <c r="H181" s="20"/>
      <c r="I181" s="20"/>
      <c r="J181" s="20"/>
    </row>
    <row r="182" spans="1:10">
      <c r="A182" s="1"/>
      <c r="B182" s="9"/>
      <c r="C182" s="1"/>
      <c r="E182" s="20"/>
      <c r="F182" s="20"/>
      <c r="G182" s="20"/>
      <c r="H182" s="20"/>
      <c r="I182" s="20"/>
      <c r="J182" s="20"/>
    </row>
    <row r="183" spans="1:10" ht="15.75">
      <c r="A183" s="1"/>
      <c r="B183" s="11"/>
      <c r="C183" s="1"/>
      <c r="E183" s="20"/>
      <c r="F183" s="20"/>
      <c r="G183" s="20"/>
      <c r="H183" s="20"/>
      <c r="I183" s="20"/>
      <c r="J183" s="20"/>
    </row>
    <row r="184" spans="1:10" ht="12.75">
      <c r="A184" s="1"/>
      <c r="B184" s="4"/>
      <c r="C184" s="1"/>
      <c r="E184" s="20"/>
      <c r="F184" s="20"/>
      <c r="G184" s="20"/>
      <c r="H184" s="20"/>
      <c r="I184" s="20"/>
      <c r="J184" s="20"/>
    </row>
    <row r="185" spans="1:10" ht="12.75">
      <c r="A185" s="1"/>
      <c r="B185" s="4"/>
      <c r="C185" s="1"/>
      <c r="E185" s="20"/>
      <c r="F185" s="20"/>
      <c r="G185" s="20"/>
      <c r="H185" s="20"/>
      <c r="I185" s="20"/>
      <c r="J185" s="20"/>
    </row>
  </sheetData>
  <sheetProtection sheet="1" objects="1" scenarios="1"/>
  <mergeCells count="89">
    <mergeCell ref="J110:J111"/>
    <mergeCell ref="G112:J113"/>
    <mergeCell ref="E123:F124"/>
    <mergeCell ref="E125:F125"/>
    <mergeCell ref="E31:I32"/>
    <mergeCell ref="E109:F109"/>
    <mergeCell ref="E110:F111"/>
    <mergeCell ref="G110:G111"/>
    <mergeCell ref="H110:H111"/>
    <mergeCell ref="I110:I111"/>
    <mergeCell ref="E84:F84"/>
    <mergeCell ref="E88:I89"/>
    <mergeCell ref="E96:L104"/>
    <mergeCell ref="E106:J106"/>
    <mergeCell ref="E108:J108"/>
    <mergeCell ref="E79:F79"/>
    <mergeCell ref="E80:F80"/>
    <mergeCell ref="E81:F81"/>
    <mergeCell ref="E82:F82"/>
    <mergeCell ref="E83:F83"/>
    <mergeCell ref="E67:G67"/>
    <mergeCell ref="E68:G68"/>
    <mergeCell ref="E69:G69"/>
    <mergeCell ref="E71:K73"/>
    <mergeCell ref="E78:I78"/>
    <mergeCell ref="E55:M60"/>
    <mergeCell ref="E62:K62"/>
    <mergeCell ref="E63:G64"/>
    <mergeCell ref="E65:G65"/>
    <mergeCell ref="E66:G66"/>
    <mergeCell ref="E47:E48"/>
    <mergeCell ref="F47:G47"/>
    <mergeCell ref="H47:I47"/>
    <mergeCell ref="J47:K47"/>
    <mergeCell ref="L47:M47"/>
    <mergeCell ref="E33:E35"/>
    <mergeCell ref="F35:I35"/>
    <mergeCell ref="E43:I44"/>
    <mergeCell ref="E46:M46"/>
    <mergeCell ref="E4:L6"/>
    <mergeCell ref="E8:I9"/>
    <mergeCell ref="E10:E11"/>
    <mergeCell ref="F10:I10"/>
    <mergeCell ref="E17:K29"/>
    <mergeCell ref="E171:I174"/>
    <mergeCell ref="E133:J133"/>
    <mergeCell ref="E134:J136"/>
    <mergeCell ref="E140:I140"/>
    <mergeCell ref="E141:K147"/>
    <mergeCell ref="J150:N150"/>
    <mergeCell ref="E152:I152"/>
    <mergeCell ref="E153:G153"/>
    <mergeCell ref="E154:G154"/>
    <mergeCell ref="E156:I156"/>
    <mergeCell ref="E157:I159"/>
    <mergeCell ref="E164:L166"/>
    <mergeCell ref="E168:F169"/>
    <mergeCell ref="G131:G132"/>
    <mergeCell ref="H131:H132"/>
    <mergeCell ref="I131:I132"/>
    <mergeCell ref="J131:J132"/>
    <mergeCell ref="G125:J125"/>
    <mergeCell ref="E126:J126"/>
    <mergeCell ref="E127:F127"/>
    <mergeCell ref="E128:F128"/>
    <mergeCell ref="E129:F130"/>
    <mergeCell ref="G129:J130"/>
    <mergeCell ref="E131:F132"/>
    <mergeCell ref="E121:F122"/>
    <mergeCell ref="G121:J122"/>
    <mergeCell ref="G123:G124"/>
    <mergeCell ref="H123:H124"/>
    <mergeCell ref="I123:I124"/>
    <mergeCell ref="J123:J124"/>
    <mergeCell ref="G119:G120"/>
    <mergeCell ref="H119:H120"/>
    <mergeCell ref="I119:I120"/>
    <mergeCell ref="J119:J120"/>
    <mergeCell ref="E119:F120"/>
    <mergeCell ref="J114:J115"/>
    <mergeCell ref="E116:F116"/>
    <mergeCell ref="G116:J116"/>
    <mergeCell ref="E117:J117"/>
    <mergeCell ref="E118:F118"/>
    <mergeCell ref="E112:F113"/>
    <mergeCell ref="E114:F115"/>
    <mergeCell ref="G114:G115"/>
    <mergeCell ref="H114:H115"/>
    <mergeCell ref="I114:I115"/>
  </mergeCells>
  <conditionalFormatting sqref="A4 C4">
    <cfRule type="notContainsBlanks" dxfId="14" priority="1">
      <formula>LEN(TRIM(A4))&gt;0</formula>
    </cfRule>
  </conditionalFormatting>
  <conditionalFormatting sqref="B4 B59 B101:B102 B139 B160:B161 B178">
    <cfRule type="notContainsBlanks" dxfId="13" priority="3">
      <formula>LEN(TRIM(B4))&gt;0</formula>
    </cfRule>
  </conditionalFormatting>
  <hyperlinks>
    <hyperlink ref="B3" location="Materiality!A1" display="Materiality" xr:uid="{00000000-0004-0000-0A00-000000000000}"/>
    <hyperlink ref="B6" location="'Commitments 2030'!A1" display="Commitments 2030" xr:uid="{1BD011DC-616C-4E30-BBB2-119134F53F8B}"/>
    <hyperlink ref="B32" location="Contents!A1" display="Summary" xr:uid="{72980EDC-42EE-4D72-A8AE-1126E5D871DC}"/>
    <hyperlink ref="B33" location="'External Assurance'!A1" display="External Assurance" xr:uid="{A83ED232-F327-4918-8022-B251AC3EE472}"/>
    <hyperlink ref="B11" location="'Reputation, Government and Enga'!A1" display="Reputation, Governance and Engagement" xr:uid="{5DC77F08-3300-4628-81D2-C7CBA7F17D35}"/>
    <hyperlink ref="B12" location="'Value Chain'!A1" display="Value Chain " xr:uid="{D9CD06BB-4915-400A-A338-E5497D1E5F40}"/>
    <hyperlink ref="B13" location="'Innovation, Technology and Data'!A1" display="Innovation, Technology and Data" xr:uid="{A3F72CE7-6CE9-4F9D-A4E6-7CCAEDA41337}"/>
    <hyperlink ref="B10" location="'Corporate Governance'!A1" display="Corporate Governance" xr:uid="{4730FF1F-4617-4A6F-9B61-AC0A5E3602C1}"/>
    <hyperlink ref="B25" location="Employees!A1" display="Employees" xr:uid="{1912A420-A8B0-478C-A33D-DEECF2849224}"/>
    <hyperlink ref="B26" location="'Health, Safety and Well-Being'!A1" display="Health, Safety and Well-Being" xr:uid="{EA258401-6905-441F-B6E5-232291CD0AA2}"/>
    <hyperlink ref="B27" location="'Human Rights'!A1" display="Human Rights" xr:uid="{774641D9-26F7-424F-9F15-D79847C3554F}"/>
    <hyperlink ref="B28" location="'Social Impact'!A1" display="Social Impact" xr:uid="{091D7723-60FE-4719-B0F9-17849B556322}"/>
    <hyperlink ref="B29" location="'Customer Experience'!A1" display="Customer Experience" xr:uid="{64A082BF-0258-4A62-9C62-A2326F4572E3}"/>
    <hyperlink ref="B17" location="'Biodiversity and Climate'!A1" display="Biodiversity and Climate" xr:uid="{19B0BD78-CBCA-4D85-A919-799AE2A60ACA}"/>
    <hyperlink ref="B18" location="Energy!A1" display="Energy" xr:uid="{CB2C9DD0-21E4-4CD5-89DC-CD57A4738690}"/>
    <hyperlink ref="B19" location="'Water Resources'!A1" display="Water resources" xr:uid="{8681EDE0-7DB7-4F4D-8EE9-65E9C011BEB7}"/>
    <hyperlink ref="B20" location="Waste!A1" display="Waste" xr:uid="{4FCCCC76-6FCA-45C1-B56C-93D5C85B97AC}"/>
    <hyperlink ref="B21" location="'Circularity and Ecodesign'!A1" display="Circularity and Ecodesign" xr:uid="{FFF290FB-246A-4CE2-8443-DBA1777C5C17}"/>
  </hyperlinks>
  <pageMargins left="0.511811024" right="0.511811024" top="0.78740157499999996" bottom="0.78740157499999996" header="0.31496062000000002" footer="0.31496062000000002"/>
  <drawing r:id="rId1"/>
</worksheet>
</file>

<file path=xl/worksheets/sheet1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M198"/>
  <sheetViews>
    <sheetView showGridLines="0" showRowColHeaders="0" zoomScale="84" zoomScaleNormal="84"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1.125" customWidth="1"/>
    <col min="6" max="6" width="16.875" customWidth="1"/>
    <col min="7" max="7" width="12.5" customWidth="1"/>
    <col min="11" max="11" width="12.875" customWidth="1"/>
  </cols>
  <sheetData>
    <row r="1" spans="1:13" ht="36" customHeight="1">
      <c r="A1" s="1"/>
      <c r="B1" s="2"/>
      <c r="C1" s="1"/>
    </row>
    <row r="2" spans="1:13" ht="14.25">
      <c r="A2" s="1"/>
      <c r="B2" s="4"/>
      <c r="C2" s="1"/>
      <c r="E2" s="103" t="s">
        <v>1218</v>
      </c>
      <c r="F2" s="103"/>
      <c r="G2" s="103"/>
      <c r="H2" s="103"/>
      <c r="I2" s="103"/>
      <c r="J2" s="103"/>
      <c r="K2" s="103"/>
      <c r="L2" s="103"/>
    </row>
    <row r="3" spans="1:13" ht="15.75">
      <c r="A3" s="6"/>
      <c r="B3" s="23" t="s">
        <v>0</v>
      </c>
      <c r="C3" s="6"/>
      <c r="F3" s="119"/>
      <c r="G3" s="119"/>
      <c r="H3" s="119"/>
      <c r="I3" s="119"/>
      <c r="J3" s="119"/>
      <c r="K3" s="119"/>
      <c r="L3" s="119"/>
      <c r="M3" s="119"/>
    </row>
    <row r="4" spans="1:13" ht="12.75">
      <c r="A4" s="6"/>
      <c r="B4" s="25"/>
      <c r="C4" s="6"/>
      <c r="E4" s="1389" t="s">
        <v>1219</v>
      </c>
      <c r="F4" s="1254"/>
      <c r="G4" s="1254"/>
      <c r="H4" s="1254"/>
      <c r="I4" s="1254"/>
      <c r="J4" s="1254"/>
      <c r="K4" s="1254"/>
      <c r="L4" s="1254"/>
      <c r="M4" s="105"/>
    </row>
    <row r="5" spans="1:13" ht="12.75">
      <c r="A5" s="1"/>
      <c r="B5" s="6"/>
      <c r="C5" s="1"/>
      <c r="E5" s="1254"/>
      <c r="F5" s="1254"/>
      <c r="G5" s="1254"/>
      <c r="H5" s="1254"/>
      <c r="I5" s="1254"/>
      <c r="J5" s="1254"/>
      <c r="K5" s="1254"/>
      <c r="L5" s="1254"/>
      <c r="M5" s="105"/>
    </row>
    <row r="6" spans="1:13" ht="18">
      <c r="A6" s="1"/>
      <c r="B6" s="1182" t="s">
        <v>3145</v>
      </c>
      <c r="C6" s="1"/>
      <c r="E6" s="1254"/>
      <c r="F6" s="1254"/>
      <c r="G6" s="1254"/>
      <c r="H6" s="1254"/>
      <c r="I6" s="1254"/>
      <c r="J6" s="1254"/>
      <c r="K6" s="1254"/>
      <c r="L6" s="1254"/>
      <c r="M6" s="105"/>
    </row>
    <row r="7" spans="1:13" ht="12.75">
      <c r="A7" s="1"/>
      <c r="B7" s="25"/>
      <c r="C7" s="1"/>
      <c r="E7" s="1254"/>
      <c r="F7" s="1254"/>
      <c r="G7" s="1254"/>
      <c r="H7" s="1254"/>
      <c r="I7" s="1254"/>
      <c r="J7" s="1254"/>
      <c r="K7" s="1254"/>
      <c r="L7" s="1254"/>
      <c r="M7" s="105"/>
    </row>
    <row r="8" spans="1:13" ht="12.75">
      <c r="A8" s="10"/>
      <c r="B8" s="6"/>
      <c r="C8" s="10"/>
      <c r="E8" s="1254"/>
      <c r="F8" s="1254"/>
      <c r="G8" s="1254"/>
      <c r="H8" s="1254"/>
      <c r="I8" s="1254"/>
      <c r="J8" s="1254"/>
      <c r="K8" s="1254"/>
      <c r="L8" s="1254"/>
      <c r="M8" s="105"/>
    </row>
    <row r="9" spans="1:13" ht="15.75">
      <c r="A9" s="1"/>
      <c r="B9" s="11" t="s">
        <v>1</v>
      </c>
      <c r="C9" s="1"/>
      <c r="E9" s="1254"/>
      <c r="F9" s="1254"/>
      <c r="G9" s="1254"/>
      <c r="H9" s="1254"/>
      <c r="I9" s="1254"/>
      <c r="J9" s="1254"/>
      <c r="K9" s="1254"/>
      <c r="L9" s="1254"/>
      <c r="M9" s="105"/>
    </row>
    <row r="10" spans="1:13" ht="17.100000000000001" customHeight="1">
      <c r="A10" s="1"/>
      <c r="B10" s="12" t="s">
        <v>2</v>
      </c>
      <c r="C10" s="1"/>
      <c r="E10" s="1254"/>
      <c r="F10" s="1254"/>
      <c r="G10" s="1254"/>
      <c r="H10" s="1254"/>
      <c r="I10" s="1254"/>
      <c r="J10" s="1254"/>
      <c r="K10" s="1254"/>
      <c r="L10" s="1254"/>
      <c r="M10" s="105"/>
    </row>
    <row r="11" spans="1:13" ht="25.5">
      <c r="A11" s="1"/>
      <c r="B11" s="12" t="s">
        <v>3</v>
      </c>
      <c r="C11" s="1"/>
      <c r="E11" s="1254"/>
      <c r="F11" s="1254"/>
      <c r="G11" s="1254"/>
      <c r="H11" s="1254"/>
      <c r="I11" s="1254"/>
      <c r="J11" s="1254"/>
      <c r="K11" s="1254"/>
      <c r="L11" s="1254"/>
      <c r="M11" s="105"/>
    </row>
    <row r="12" spans="1:13" ht="17.649999999999999" customHeight="1">
      <c r="A12" s="1"/>
      <c r="B12" s="12" t="s">
        <v>4</v>
      </c>
      <c r="C12" s="1"/>
      <c r="E12" s="1254"/>
      <c r="F12" s="1254"/>
      <c r="G12" s="1254"/>
      <c r="H12" s="1254"/>
      <c r="I12" s="1254"/>
      <c r="J12" s="1254"/>
      <c r="K12" s="1254"/>
      <c r="L12" s="1254"/>
      <c r="M12" s="105"/>
    </row>
    <row r="13" spans="1:13" ht="16.350000000000001" customHeight="1">
      <c r="A13" s="1"/>
      <c r="B13" s="12" t="s">
        <v>5</v>
      </c>
      <c r="C13" s="1"/>
      <c r="E13" s="1254"/>
      <c r="F13" s="1254"/>
      <c r="G13" s="1254"/>
      <c r="H13" s="1254"/>
      <c r="I13" s="1254"/>
      <c r="J13" s="1254"/>
      <c r="K13" s="1254"/>
      <c r="L13" s="1254"/>
      <c r="M13" s="105"/>
    </row>
    <row r="14" spans="1:13" ht="12.75">
      <c r="A14" s="1"/>
      <c r="B14" s="25"/>
      <c r="C14" s="1"/>
      <c r="E14" s="1254"/>
      <c r="F14" s="1254"/>
      <c r="G14" s="1254"/>
      <c r="H14" s="1254"/>
      <c r="I14" s="1254"/>
      <c r="J14" s="1254"/>
      <c r="K14" s="1254"/>
      <c r="L14" s="1254"/>
      <c r="M14" s="105"/>
    </row>
    <row r="15" spans="1:13" ht="12.75">
      <c r="A15" s="1"/>
      <c r="B15" s="6"/>
      <c r="C15" s="1"/>
      <c r="E15" s="1254"/>
      <c r="F15" s="1254"/>
      <c r="G15" s="1254"/>
      <c r="H15" s="1254"/>
      <c r="I15" s="1254"/>
      <c r="J15" s="1254"/>
      <c r="K15" s="1254"/>
      <c r="L15" s="1254"/>
      <c r="M15" s="105"/>
    </row>
    <row r="16" spans="1:13" ht="15.75">
      <c r="A16" s="1"/>
      <c r="B16" s="11" t="s">
        <v>6</v>
      </c>
      <c r="C16" s="1"/>
      <c r="E16" s="1254"/>
      <c r="F16" s="1254"/>
      <c r="G16" s="1254"/>
      <c r="H16" s="1254"/>
      <c r="I16" s="1254"/>
      <c r="J16" s="1254"/>
      <c r="K16" s="1254"/>
      <c r="L16" s="1254"/>
      <c r="M16" s="105"/>
    </row>
    <row r="17" spans="1:13" ht="12.75">
      <c r="A17" s="1"/>
      <c r="B17" s="12" t="s">
        <v>7</v>
      </c>
      <c r="C17" s="1"/>
      <c r="E17" s="1254"/>
      <c r="F17" s="1254"/>
      <c r="G17" s="1254"/>
      <c r="H17" s="1254"/>
      <c r="I17" s="1254"/>
      <c r="J17" s="1254"/>
      <c r="K17" s="1254"/>
      <c r="L17" s="1254"/>
      <c r="M17" s="105"/>
    </row>
    <row r="18" spans="1:13" ht="12.75">
      <c r="A18" s="1"/>
      <c r="B18" s="12" t="s">
        <v>8</v>
      </c>
      <c r="C18" s="1"/>
      <c r="E18" s="1254"/>
      <c r="F18" s="1254"/>
      <c r="G18" s="1254"/>
      <c r="H18" s="1254"/>
      <c r="I18" s="1254"/>
      <c r="J18" s="1254"/>
      <c r="K18" s="1254"/>
      <c r="L18" s="1254"/>
      <c r="M18" s="105"/>
    </row>
    <row r="19" spans="1:13" ht="12.75">
      <c r="A19" s="1"/>
      <c r="B19" s="12" t="s">
        <v>9</v>
      </c>
      <c r="C19" s="1"/>
      <c r="E19" s="1254"/>
      <c r="F19" s="1254"/>
      <c r="G19" s="1254"/>
      <c r="H19" s="1254"/>
      <c r="I19" s="1254"/>
      <c r="J19" s="1254"/>
      <c r="K19" s="1254"/>
      <c r="L19" s="1254"/>
      <c r="M19" s="105"/>
    </row>
    <row r="20" spans="1:13" ht="12.75">
      <c r="A20" s="1"/>
      <c r="B20" s="12" t="s">
        <v>10</v>
      </c>
      <c r="C20" s="242"/>
      <c r="E20" s="1254"/>
      <c r="F20" s="1254"/>
      <c r="G20" s="1254"/>
      <c r="H20" s="1254"/>
      <c r="I20" s="1254"/>
      <c r="J20" s="1254"/>
      <c r="K20" s="1254"/>
      <c r="L20" s="1254"/>
      <c r="M20" s="105"/>
    </row>
    <row r="21" spans="1:13" ht="12.75">
      <c r="A21" s="1"/>
      <c r="B21" s="12" t="s">
        <v>11</v>
      </c>
      <c r="C21" s="1"/>
      <c r="E21" s="1254"/>
      <c r="F21" s="1254"/>
      <c r="G21" s="1254"/>
      <c r="H21" s="1254"/>
      <c r="I21" s="1254"/>
      <c r="J21" s="1254"/>
      <c r="K21" s="1254"/>
      <c r="L21" s="1254"/>
      <c r="M21" s="105"/>
    </row>
    <row r="22" spans="1:13" ht="12.75">
      <c r="A22" s="1"/>
      <c r="B22" s="25"/>
      <c r="C22" s="1"/>
      <c r="E22" s="1254"/>
      <c r="F22" s="1254"/>
      <c r="G22" s="1254"/>
      <c r="H22" s="1254"/>
      <c r="I22" s="1254"/>
      <c r="J22" s="1254"/>
      <c r="K22" s="1254"/>
      <c r="L22" s="1254"/>
      <c r="M22" s="105"/>
    </row>
    <row r="23" spans="1:13" ht="12.75">
      <c r="A23" s="1"/>
      <c r="B23" s="6"/>
      <c r="C23" s="1"/>
      <c r="E23" s="1254"/>
      <c r="F23" s="1254"/>
      <c r="G23" s="1254"/>
      <c r="H23" s="1254"/>
      <c r="I23" s="1254"/>
      <c r="J23" s="1254"/>
      <c r="K23" s="1254"/>
      <c r="L23" s="1254"/>
      <c r="M23" s="105"/>
    </row>
    <row r="24" spans="1:13" ht="15.75">
      <c r="A24" s="1"/>
      <c r="B24" s="11" t="s">
        <v>12</v>
      </c>
      <c r="C24" s="1"/>
      <c r="E24" s="1254"/>
      <c r="F24" s="1254"/>
      <c r="G24" s="1254"/>
      <c r="H24" s="1254"/>
      <c r="I24" s="1254"/>
      <c r="J24" s="1254"/>
      <c r="K24" s="1254"/>
      <c r="L24" s="1254"/>
      <c r="M24" s="105"/>
    </row>
    <row r="25" spans="1:13" ht="12.75">
      <c r="A25" s="1"/>
      <c r="B25" s="12" t="s">
        <v>13</v>
      </c>
      <c r="C25" s="1"/>
      <c r="E25" s="1254"/>
      <c r="F25" s="1254"/>
      <c r="G25" s="1254"/>
      <c r="H25" s="1254"/>
      <c r="I25" s="1254"/>
      <c r="J25" s="1254"/>
      <c r="K25" s="1254"/>
      <c r="L25" s="1254"/>
      <c r="M25" s="105"/>
    </row>
    <row r="26" spans="1:13" ht="12.75">
      <c r="A26" s="1"/>
      <c r="B26" s="12" t="s">
        <v>14</v>
      </c>
      <c r="C26" s="1"/>
      <c r="E26" s="1254"/>
      <c r="F26" s="1254"/>
      <c r="G26" s="1254"/>
      <c r="H26" s="1254"/>
      <c r="I26" s="1254"/>
      <c r="J26" s="1254"/>
      <c r="K26" s="1254"/>
      <c r="L26" s="1254"/>
      <c r="M26" s="105"/>
    </row>
    <row r="27" spans="1:13" ht="12.75">
      <c r="A27" s="1"/>
      <c r="B27" s="12" t="s">
        <v>15</v>
      </c>
      <c r="C27" s="1"/>
      <c r="E27" s="1254"/>
      <c r="F27" s="1254"/>
      <c r="G27" s="1254"/>
      <c r="H27" s="1254"/>
      <c r="I27" s="1254"/>
      <c r="J27" s="1254"/>
      <c r="K27" s="1254"/>
      <c r="L27" s="1254"/>
      <c r="M27" s="105"/>
    </row>
    <row r="28" spans="1:13" ht="12.75">
      <c r="A28" s="1"/>
      <c r="B28" s="12" t="s">
        <v>16</v>
      </c>
      <c r="C28" s="1"/>
      <c r="E28" s="1254"/>
      <c r="F28" s="1254"/>
      <c r="G28" s="1254"/>
      <c r="H28" s="1254"/>
      <c r="I28" s="1254"/>
      <c r="J28" s="1254"/>
      <c r="K28" s="1254"/>
      <c r="L28" s="1254"/>
      <c r="M28" s="105"/>
    </row>
    <row r="29" spans="1:13" ht="12.75">
      <c r="A29" s="1"/>
      <c r="B29" s="12" t="s">
        <v>17</v>
      </c>
      <c r="C29" s="1"/>
      <c r="E29" s="1254"/>
      <c r="F29" s="1254"/>
      <c r="G29" s="1254"/>
      <c r="H29" s="1254"/>
      <c r="I29" s="1254"/>
      <c r="J29" s="1254"/>
      <c r="K29" s="1254"/>
      <c r="L29" s="1254"/>
      <c r="M29" s="105"/>
    </row>
    <row r="30" spans="1:13" ht="12.75">
      <c r="A30" s="1"/>
      <c r="B30" s="25"/>
      <c r="C30" s="1"/>
      <c r="E30" s="1254"/>
      <c r="F30" s="1254"/>
      <c r="G30" s="1254"/>
      <c r="H30" s="1254"/>
      <c r="I30" s="1254"/>
      <c r="J30" s="1254"/>
      <c r="K30" s="1254"/>
      <c r="L30" s="1254"/>
      <c r="M30" s="105"/>
    </row>
    <row r="31" spans="1:13" ht="12.75">
      <c r="A31" s="1"/>
      <c r="B31" s="6"/>
      <c r="C31" s="1"/>
      <c r="E31" s="1254"/>
      <c r="F31" s="1254"/>
      <c r="G31" s="1254"/>
      <c r="H31" s="1254"/>
      <c r="I31" s="1254"/>
      <c r="J31" s="1254"/>
      <c r="K31" s="1254"/>
      <c r="L31" s="1254"/>
      <c r="M31" s="105"/>
    </row>
    <row r="32" spans="1:13" ht="15.75">
      <c r="A32" s="1"/>
      <c r="B32" s="14" t="s">
        <v>18</v>
      </c>
      <c r="C32" s="1"/>
      <c r="E32" s="1254"/>
      <c r="F32" s="1254"/>
      <c r="G32" s="1254"/>
      <c r="H32" s="1254"/>
      <c r="I32" s="1254"/>
      <c r="J32" s="1254"/>
      <c r="K32" s="1254"/>
      <c r="L32" s="1254"/>
      <c r="M32" s="105"/>
    </row>
    <row r="33" spans="1:13" ht="12.75">
      <c r="A33" s="1"/>
      <c r="B33" s="12" t="s">
        <v>19</v>
      </c>
      <c r="C33" s="242"/>
      <c r="E33" s="1254"/>
      <c r="F33" s="1254"/>
      <c r="G33" s="1254"/>
      <c r="H33" s="1254"/>
      <c r="I33" s="1254"/>
      <c r="J33" s="1254"/>
      <c r="K33" s="1254"/>
      <c r="L33" s="1254"/>
      <c r="M33" s="105"/>
    </row>
    <row r="34" spans="1:13" ht="12.75">
      <c r="A34" s="1"/>
      <c r="B34" s="4"/>
      <c r="C34" s="1"/>
      <c r="L34" s="22"/>
    </row>
    <row r="35" spans="1:13" ht="12.75">
      <c r="A35" s="1"/>
      <c r="B35" s="30"/>
      <c r="C35" s="1"/>
      <c r="E35" s="1435" t="s">
        <v>1220</v>
      </c>
      <c r="F35" s="1254"/>
      <c r="G35" s="1435" t="s">
        <v>1221</v>
      </c>
      <c r="H35" s="1254"/>
      <c r="I35" s="1254"/>
      <c r="J35" s="1435" t="s">
        <v>1222</v>
      </c>
      <c r="K35" s="1254"/>
      <c r="L35" s="1254"/>
    </row>
    <row r="36" spans="1:13" ht="12.75">
      <c r="A36" s="1"/>
      <c r="B36" s="30"/>
      <c r="C36" s="1"/>
      <c r="E36" s="1254"/>
      <c r="F36" s="1254"/>
      <c r="G36" s="1254"/>
      <c r="H36" s="1254"/>
      <c r="I36" s="1254"/>
      <c r="J36" s="1254"/>
      <c r="K36" s="1254"/>
      <c r="L36" s="1254"/>
    </row>
    <row r="37" spans="1:13" ht="15.75" customHeight="1">
      <c r="A37" s="1"/>
      <c r="B37" s="30"/>
      <c r="C37" s="1"/>
      <c r="E37" s="1254"/>
      <c r="F37" s="1254"/>
      <c r="G37" s="1254"/>
      <c r="H37" s="1254"/>
      <c r="I37" s="1254"/>
      <c r="J37" s="1254"/>
      <c r="K37" s="1254"/>
      <c r="L37" s="1254"/>
    </row>
    <row r="38" spans="1:13" ht="20.100000000000001" customHeight="1">
      <c r="A38" s="1"/>
      <c r="B38" s="30"/>
      <c r="C38" s="1"/>
      <c r="E38" s="1730" t="s">
        <v>1223</v>
      </c>
      <c r="F38" s="1254"/>
      <c r="G38" s="1730" t="s">
        <v>13</v>
      </c>
      <c r="H38" s="1254"/>
      <c r="I38" s="1254"/>
      <c r="J38" s="1731" t="s">
        <v>1224</v>
      </c>
      <c r="K38" s="1254"/>
      <c r="L38" s="1254"/>
    </row>
    <row r="39" spans="1:13" ht="16.5" customHeight="1">
      <c r="A39" s="1"/>
      <c r="B39" s="471"/>
      <c r="C39" s="242"/>
      <c r="E39" s="1260"/>
      <c r="F39" s="1260"/>
      <c r="G39" s="1260"/>
      <c r="H39" s="1260"/>
      <c r="I39" s="1260"/>
      <c r="J39" s="1260"/>
      <c r="K39" s="1260"/>
      <c r="L39" s="1260"/>
    </row>
    <row r="40" spans="1:13" ht="12.75">
      <c r="A40" s="1"/>
      <c r="B40" s="906"/>
      <c r="C40" s="1"/>
      <c r="E40" s="1732" t="s">
        <v>1225</v>
      </c>
      <c r="F40" s="1267"/>
      <c r="G40" s="1732" t="s">
        <v>1226</v>
      </c>
      <c r="H40" s="1267"/>
      <c r="I40" s="1267"/>
      <c r="J40" s="1733" t="s">
        <v>1227</v>
      </c>
      <c r="K40" s="1267"/>
      <c r="L40" s="1267"/>
    </row>
    <row r="41" spans="1:13" ht="34.35" customHeight="1">
      <c r="A41" s="1"/>
      <c r="B41" s="906"/>
      <c r="C41" s="1"/>
      <c r="E41" s="1260"/>
      <c r="F41" s="1260"/>
      <c r="G41" s="1260"/>
      <c r="H41" s="1260"/>
      <c r="I41" s="1260"/>
      <c r="J41" s="1260"/>
      <c r="K41" s="1260"/>
      <c r="L41" s="1260"/>
    </row>
    <row r="42" spans="1:13" ht="15.75">
      <c r="A42" s="1"/>
      <c r="B42" s="14"/>
      <c r="C42" s="1"/>
      <c r="E42" s="1734" t="s">
        <v>1228</v>
      </c>
      <c r="F42" s="1267"/>
      <c r="G42" s="1734" t="s">
        <v>1229</v>
      </c>
      <c r="H42" s="1267"/>
      <c r="I42" s="1267"/>
      <c r="J42" s="1735" t="s">
        <v>1230</v>
      </c>
      <c r="K42" s="1267"/>
      <c r="L42" s="1267"/>
    </row>
    <row r="43" spans="1:13" ht="35.1" customHeight="1">
      <c r="A43" s="1"/>
      <c r="B43" s="30"/>
      <c r="C43" s="1"/>
      <c r="E43" s="1260"/>
      <c r="F43" s="1260"/>
      <c r="G43" s="1260"/>
      <c r="H43" s="1260"/>
      <c r="I43" s="1260"/>
      <c r="J43" s="1260"/>
      <c r="K43" s="1260"/>
      <c r="L43" s="1260"/>
    </row>
    <row r="44" spans="1:13" ht="12.75">
      <c r="A44" s="1"/>
      <c r="B44" s="4"/>
      <c r="C44" s="1"/>
      <c r="E44" s="1732" t="s">
        <v>1231</v>
      </c>
      <c r="F44" s="1267"/>
      <c r="G44" s="1732" t="s">
        <v>1229</v>
      </c>
      <c r="H44" s="1267"/>
      <c r="I44" s="1267"/>
      <c r="J44" s="1733" t="s">
        <v>1232</v>
      </c>
      <c r="K44" s="1267"/>
      <c r="L44" s="1267"/>
    </row>
    <row r="45" spans="1:13" ht="36.6" customHeight="1">
      <c r="A45" s="1"/>
      <c r="B45" s="9"/>
      <c r="C45" s="1"/>
      <c r="E45" s="1260"/>
      <c r="F45" s="1260"/>
      <c r="G45" s="1260"/>
      <c r="H45" s="1260"/>
      <c r="I45" s="1260"/>
      <c r="J45" s="1260"/>
      <c r="K45" s="1260"/>
      <c r="L45" s="1260"/>
    </row>
    <row r="46" spans="1:13" ht="15.75">
      <c r="A46" s="1"/>
      <c r="B46" s="11"/>
      <c r="C46" s="1"/>
      <c r="L46" s="112"/>
      <c r="M46" s="112"/>
    </row>
    <row r="47" spans="1:13" ht="12.75">
      <c r="A47" s="1"/>
      <c r="B47" s="4"/>
      <c r="C47" s="1"/>
      <c r="E47" s="1389" t="s">
        <v>1233</v>
      </c>
      <c r="F47" s="1254"/>
      <c r="G47" s="1254"/>
      <c r="H47" s="1254"/>
      <c r="I47" s="1254"/>
      <c r="J47" s="1254"/>
      <c r="K47" s="1254"/>
      <c r="L47" s="1254"/>
      <c r="M47" s="112"/>
    </row>
    <row r="48" spans="1:13">
      <c r="A48" s="1"/>
      <c r="B48" s="9"/>
      <c r="C48" s="1"/>
      <c r="E48" s="1254"/>
      <c r="F48" s="1254"/>
      <c r="G48" s="1254"/>
      <c r="H48" s="1254"/>
      <c r="I48" s="1254"/>
      <c r="J48" s="1254"/>
      <c r="K48" s="1254"/>
      <c r="L48" s="1254"/>
      <c r="M48" s="112"/>
    </row>
    <row r="49" spans="1:13" ht="31.35" customHeight="1">
      <c r="A49" s="1"/>
      <c r="B49" s="9"/>
      <c r="C49" s="1"/>
      <c r="E49" s="1254"/>
      <c r="F49" s="1254"/>
      <c r="G49" s="1254"/>
      <c r="H49" s="1254"/>
      <c r="I49" s="1254"/>
      <c r="J49" s="1254"/>
      <c r="K49" s="1254"/>
      <c r="L49" s="1254"/>
      <c r="M49" s="112"/>
    </row>
    <row r="50" spans="1:13" ht="15.75">
      <c r="A50" s="1"/>
      <c r="B50" s="11"/>
      <c r="C50" s="1"/>
      <c r="E50" s="1254"/>
      <c r="F50" s="1254"/>
      <c r="G50" s="1254"/>
      <c r="H50" s="1254"/>
      <c r="I50" s="1254"/>
      <c r="J50" s="1254"/>
      <c r="K50" s="1254"/>
      <c r="L50" s="1254"/>
      <c r="M50" s="472"/>
    </row>
    <row r="51" spans="1:13" ht="15.75">
      <c r="A51" s="1"/>
      <c r="B51" s="11"/>
      <c r="C51" s="1"/>
      <c r="E51" s="338"/>
      <c r="F51" s="247"/>
      <c r="G51" s="247"/>
      <c r="H51" s="247"/>
      <c r="I51" s="247"/>
      <c r="J51" s="247"/>
      <c r="K51" s="247"/>
      <c r="L51" s="247"/>
      <c r="M51" s="473"/>
    </row>
    <row r="52" spans="1:13" ht="15" customHeight="1">
      <c r="A52" s="1"/>
      <c r="B52" s="4"/>
      <c r="C52" s="1"/>
      <c r="E52" s="103" t="s">
        <v>1234</v>
      </c>
      <c r="F52" s="103"/>
      <c r="G52" s="103"/>
      <c r="H52" s="103"/>
      <c r="I52" s="103"/>
      <c r="J52" s="103"/>
      <c r="K52" s="103"/>
      <c r="L52" s="103"/>
      <c r="M52" s="473"/>
    </row>
    <row r="53" spans="1:13" ht="15" customHeight="1">
      <c r="A53" s="1"/>
      <c r="B53" s="4"/>
      <c r="C53" s="1"/>
      <c r="E53" s="1261"/>
      <c r="F53" s="1254"/>
      <c r="G53" s="1254"/>
      <c r="H53" s="1254"/>
      <c r="I53" s="1254"/>
      <c r="J53" s="1254"/>
      <c r="K53" s="1254"/>
      <c r="L53" s="1254"/>
    </row>
    <row r="54" spans="1:13" ht="15" customHeight="1">
      <c r="A54" s="1"/>
      <c r="B54" s="4"/>
      <c r="C54" s="1"/>
      <c r="E54" s="1253" t="s">
        <v>1235</v>
      </c>
      <c r="F54" s="1254"/>
      <c r="G54" s="1254"/>
      <c r="H54" s="1254"/>
      <c r="I54" s="1254"/>
      <c r="J54" s="1254"/>
      <c r="K54" s="1254"/>
      <c r="L54" s="1254"/>
      <c r="M54" s="112"/>
    </row>
    <row r="55" spans="1:13" ht="15" customHeight="1">
      <c r="A55" s="1"/>
      <c r="B55" s="4"/>
      <c r="C55" s="1"/>
      <c r="E55" s="1254"/>
      <c r="F55" s="1254"/>
      <c r="G55" s="1254"/>
      <c r="H55" s="1254"/>
      <c r="I55" s="1254"/>
      <c r="J55" s="1254"/>
      <c r="K55" s="1254"/>
      <c r="L55" s="1254"/>
      <c r="M55" s="112"/>
    </row>
    <row r="56" spans="1:13" ht="15" customHeight="1">
      <c r="A56" s="1"/>
      <c r="B56" s="4"/>
      <c r="C56" s="1"/>
      <c r="E56" s="1254"/>
      <c r="F56" s="1254"/>
      <c r="G56" s="1254"/>
      <c r="H56" s="1254"/>
      <c r="I56" s="1254"/>
      <c r="J56" s="1254"/>
      <c r="K56" s="1254"/>
      <c r="L56" s="1254"/>
      <c r="M56" s="112"/>
    </row>
    <row r="57" spans="1:13" ht="15" customHeight="1">
      <c r="A57" s="1"/>
      <c r="B57" s="9"/>
      <c r="C57" s="1"/>
      <c r="E57" s="1254"/>
      <c r="F57" s="1254"/>
      <c r="G57" s="1254"/>
      <c r="H57" s="1254"/>
      <c r="I57" s="1254"/>
      <c r="J57" s="1254"/>
      <c r="K57" s="1254"/>
      <c r="L57" s="1254"/>
      <c r="M57" s="112"/>
    </row>
    <row r="58" spans="1:13" ht="15" customHeight="1">
      <c r="A58" s="1"/>
      <c r="B58" s="11"/>
      <c r="C58" s="1"/>
      <c r="E58" s="1254"/>
      <c r="F58" s="1254"/>
      <c r="G58" s="1254"/>
      <c r="H58" s="1254"/>
      <c r="I58" s="1254"/>
      <c r="J58" s="1254"/>
      <c r="K58" s="1254"/>
      <c r="L58" s="1254"/>
      <c r="M58" s="112"/>
    </row>
    <row r="59" spans="1:13" ht="15" customHeight="1">
      <c r="A59" s="1"/>
      <c r="B59" s="11"/>
      <c r="C59" s="1"/>
      <c r="E59" s="1254"/>
      <c r="F59" s="1254"/>
      <c r="G59" s="1254"/>
      <c r="H59" s="1254"/>
      <c r="I59" s="1254"/>
      <c r="J59" s="1254"/>
      <c r="K59" s="1254"/>
      <c r="L59" s="1254"/>
      <c r="M59" s="112"/>
    </row>
    <row r="60" spans="1:13" ht="15" customHeight="1">
      <c r="A60" s="1"/>
      <c r="B60" s="11"/>
      <c r="C60" s="1"/>
      <c r="E60" s="1254"/>
      <c r="F60" s="1254"/>
      <c r="G60" s="1254"/>
      <c r="H60" s="1254"/>
      <c r="I60" s="1254"/>
      <c r="J60" s="1254"/>
      <c r="K60" s="1254"/>
      <c r="L60" s="1254"/>
      <c r="M60" s="112"/>
    </row>
    <row r="61" spans="1:13" ht="15" customHeight="1">
      <c r="A61" s="1"/>
      <c r="B61" s="11"/>
      <c r="C61" s="1"/>
      <c r="E61" s="1254"/>
      <c r="F61" s="1254"/>
      <c r="G61" s="1254"/>
      <c r="H61" s="1254"/>
      <c r="I61" s="1254"/>
      <c r="J61" s="1254"/>
      <c r="K61" s="1254"/>
      <c r="L61" s="1254"/>
      <c r="M61" s="112"/>
    </row>
    <row r="62" spans="1:13" ht="50.65" customHeight="1">
      <c r="A62" s="1"/>
      <c r="B62" s="4"/>
      <c r="C62" s="1"/>
      <c r="E62" s="1254"/>
      <c r="F62" s="1254"/>
      <c r="G62" s="1254"/>
      <c r="H62" s="1254"/>
      <c r="I62" s="1254"/>
      <c r="J62" s="1254"/>
      <c r="K62" s="1254"/>
      <c r="L62" s="1254"/>
      <c r="M62" s="112"/>
    </row>
    <row r="63" spans="1:13" ht="15.6" customHeight="1">
      <c r="A63" s="1"/>
      <c r="B63" s="4"/>
      <c r="C63" s="1"/>
      <c r="E63" s="1254"/>
      <c r="F63" s="1254"/>
      <c r="G63" s="1254"/>
      <c r="H63" s="1254"/>
      <c r="I63" s="1254"/>
      <c r="J63" s="1254"/>
      <c r="K63" s="1254"/>
      <c r="L63" s="1254"/>
      <c r="M63" s="112"/>
    </row>
    <row r="64" spans="1:13" ht="15" customHeight="1">
      <c r="A64" s="1"/>
      <c r="B64" s="4"/>
      <c r="C64" s="1"/>
      <c r="E64" s="1254"/>
      <c r="F64" s="1254"/>
      <c r="G64" s="1254"/>
      <c r="H64" s="1254"/>
      <c r="I64" s="1254"/>
      <c r="J64" s="1254"/>
      <c r="K64" s="1254"/>
      <c r="L64" s="1254"/>
      <c r="M64" s="112"/>
    </row>
    <row r="65" spans="1:13" ht="12.75">
      <c r="A65" s="1"/>
      <c r="B65" s="4"/>
      <c r="C65" s="242"/>
      <c r="E65" s="1254"/>
      <c r="F65" s="1254"/>
      <c r="G65" s="1254"/>
      <c r="H65" s="1254"/>
      <c r="I65" s="1254"/>
      <c r="J65" s="1254"/>
      <c r="K65" s="1254"/>
      <c r="L65" s="1254"/>
      <c r="M65" s="112"/>
    </row>
    <row r="66" spans="1:13" ht="12.75">
      <c r="A66" s="1"/>
      <c r="B66" s="57"/>
      <c r="C66" s="1"/>
      <c r="E66" s="1254"/>
      <c r="F66" s="1254"/>
      <c r="G66" s="1254"/>
      <c r="H66" s="1254"/>
      <c r="I66" s="1254"/>
      <c r="J66" s="1254"/>
      <c r="K66" s="1254"/>
      <c r="L66" s="1254"/>
      <c r="M66" s="474"/>
    </row>
    <row r="67" spans="1:13" ht="12.75">
      <c r="A67" s="1"/>
      <c r="B67" s="57"/>
      <c r="C67" s="1"/>
      <c r="M67" s="931"/>
    </row>
    <row r="68" spans="1:13">
      <c r="A68" s="1"/>
      <c r="B68" s="9"/>
      <c r="C68" s="1"/>
      <c r="E68" s="103" t="s">
        <v>1236</v>
      </c>
      <c r="F68" s="103"/>
      <c r="G68" s="103"/>
      <c r="H68" s="103"/>
      <c r="I68" s="103"/>
      <c r="J68" s="103"/>
      <c r="K68" s="103"/>
      <c r="L68" s="103"/>
      <c r="M68" s="474"/>
    </row>
    <row r="69" spans="1:13" ht="15.75">
      <c r="A69" s="1"/>
      <c r="B69" s="11"/>
      <c r="C69" s="1"/>
      <c r="M69" s="474"/>
    </row>
    <row r="70" spans="1:13" ht="12.75">
      <c r="A70" s="1"/>
      <c r="B70" s="4"/>
      <c r="C70" s="1"/>
      <c r="E70" s="1586" t="s">
        <v>1237</v>
      </c>
      <c r="F70" s="1587"/>
      <c r="G70" s="1587"/>
      <c r="H70" s="1587"/>
      <c r="I70" s="1587"/>
      <c r="J70" s="1587"/>
      <c r="K70" s="1587"/>
      <c r="L70" s="1587"/>
      <c r="M70" s="462"/>
    </row>
    <row r="71" spans="1:13" ht="12.75">
      <c r="A71" s="1"/>
      <c r="B71" s="4"/>
      <c r="C71" s="1"/>
      <c r="E71" s="1588"/>
      <c r="F71" s="1254"/>
      <c r="G71" s="1254"/>
      <c r="H71" s="1254"/>
      <c r="I71" s="1254"/>
      <c r="J71" s="1254"/>
      <c r="K71" s="1254"/>
      <c r="L71" s="1254"/>
      <c r="M71" s="475"/>
    </row>
    <row r="72" spans="1:13" ht="12.75">
      <c r="A72" s="1"/>
      <c r="B72" s="4"/>
      <c r="C72" s="1"/>
      <c r="E72" s="1588"/>
      <c r="F72" s="1254"/>
      <c r="G72" s="1254"/>
      <c r="H72" s="1254"/>
      <c r="I72" s="1254"/>
      <c r="J72" s="1254"/>
      <c r="K72" s="1254"/>
      <c r="L72" s="1254"/>
      <c r="M72" s="475"/>
    </row>
    <row r="73" spans="1:13" ht="12.75">
      <c r="A73" s="1"/>
      <c r="B73" s="4"/>
      <c r="C73" s="1"/>
      <c r="E73" s="1588"/>
      <c r="F73" s="1254"/>
      <c r="G73" s="1254"/>
      <c r="H73" s="1254"/>
      <c r="I73" s="1254"/>
      <c r="J73" s="1254"/>
      <c r="K73" s="1254"/>
      <c r="L73" s="1254"/>
      <c r="M73" s="475"/>
    </row>
    <row r="74" spans="1:13" ht="12.75">
      <c r="A74" s="1"/>
      <c r="B74" s="4"/>
      <c r="C74" s="1"/>
      <c r="E74" s="1588"/>
      <c r="F74" s="1254"/>
      <c r="G74" s="1254"/>
      <c r="H74" s="1254"/>
      <c r="I74" s="1254"/>
      <c r="J74" s="1254"/>
      <c r="K74" s="1254"/>
      <c r="L74" s="1254"/>
      <c r="M74" s="475"/>
    </row>
    <row r="75" spans="1:13" ht="12.75">
      <c r="A75" s="1"/>
      <c r="B75" s="4"/>
      <c r="C75" s="1"/>
      <c r="E75" s="1588"/>
      <c r="F75" s="1254"/>
      <c r="G75" s="1254"/>
      <c r="H75" s="1254"/>
      <c r="I75" s="1254"/>
      <c r="J75" s="1254"/>
      <c r="K75" s="1254"/>
      <c r="L75" s="1254"/>
      <c r="M75" s="475"/>
    </row>
    <row r="76" spans="1:13">
      <c r="A76" s="1"/>
      <c r="B76" s="9"/>
      <c r="C76" s="1"/>
      <c r="E76" s="1588"/>
      <c r="F76" s="1254"/>
      <c r="G76" s="1254"/>
      <c r="H76" s="1254"/>
      <c r="I76" s="1254"/>
      <c r="J76" s="1254"/>
      <c r="K76" s="1254"/>
      <c r="L76" s="1254"/>
      <c r="M76" s="475"/>
    </row>
    <row r="77" spans="1:13" ht="15.75">
      <c r="A77" s="1"/>
      <c r="B77" s="11"/>
      <c r="C77" s="1"/>
      <c r="E77" s="1588"/>
      <c r="F77" s="1254"/>
      <c r="G77" s="1254"/>
      <c r="H77" s="1254"/>
      <c r="I77" s="1254"/>
      <c r="J77" s="1254"/>
      <c r="K77" s="1254"/>
      <c r="L77" s="1254"/>
      <c r="M77" s="475"/>
    </row>
    <row r="78" spans="1:13" ht="12.75">
      <c r="A78" s="1"/>
      <c r="B78" s="4"/>
      <c r="C78" s="1"/>
      <c r="E78" s="1588"/>
      <c r="F78" s="1254"/>
      <c r="G78" s="1254"/>
      <c r="H78" s="1254"/>
      <c r="I78" s="1254"/>
      <c r="J78" s="1254"/>
      <c r="K78" s="1254"/>
      <c r="L78" s="1254"/>
      <c r="M78" s="475"/>
    </row>
    <row r="79" spans="1:13" ht="12.75">
      <c r="A79" s="1"/>
      <c r="B79" s="15"/>
      <c r="C79" s="1"/>
      <c r="E79" s="1588"/>
      <c r="F79" s="1254"/>
      <c r="G79" s="1254"/>
      <c r="H79" s="1254"/>
      <c r="I79" s="1254"/>
      <c r="J79" s="1254"/>
      <c r="K79" s="1254"/>
      <c r="L79" s="1254"/>
      <c r="M79" s="475"/>
    </row>
    <row r="80" spans="1:13" ht="74.099999999999994" customHeight="1">
      <c r="A80" s="1"/>
      <c r="B80" s="4"/>
      <c r="C80" s="1"/>
      <c r="E80" s="1588"/>
      <c r="F80" s="1254"/>
      <c r="G80" s="1254"/>
      <c r="H80" s="1254"/>
      <c r="I80" s="1254"/>
      <c r="J80" s="1254"/>
      <c r="K80" s="1254"/>
      <c r="L80" s="1254"/>
      <c r="M80" s="475"/>
    </row>
    <row r="81" spans="1:13" ht="15.75">
      <c r="A81" s="1"/>
      <c r="B81" s="16"/>
      <c r="C81" s="1"/>
      <c r="E81" s="1588"/>
      <c r="F81" s="1254"/>
      <c r="G81" s="1254"/>
      <c r="H81" s="1254"/>
      <c r="I81" s="1254"/>
      <c r="J81" s="1254"/>
      <c r="K81" s="1254"/>
      <c r="L81" s="1254"/>
      <c r="M81" s="475"/>
    </row>
    <row r="82" spans="1:13" ht="12.75">
      <c r="A82" s="1"/>
      <c r="B82" s="4"/>
      <c r="C82" s="1"/>
      <c r="E82" s="1588"/>
      <c r="F82" s="1254"/>
      <c r="G82" s="1254"/>
      <c r="H82" s="1254"/>
      <c r="I82" s="1254"/>
      <c r="J82" s="1254"/>
      <c r="K82" s="1254"/>
      <c r="L82" s="1254"/>
      <c r="M82" s="475"/>
    </row>
    <row r="83" spans="1:13">
      <c r="A83" s="1"/>
      <c r="B83" s="9"/>
      <c r="C83" s="1"/>
      <c r="E83" s="1588"/>
      <c r="F83" s="1254"/>
      <c r="G83" s="1254"/>
      <c r="H83" s="1254"/>
      <c r="I83" s="1254"/>
      <c r="J83" s="1254"/>
      <c r="K83" s="1254"/>
      <c r="L83" s="1254"/>
      <c r="M83" s="475"/>
    </row>
    <row r="84" spans="1:13">
      <c r="A84" s="1"/>
      <c r="B84" s="9"/>
      <c r="C84" s="1"/>
      <c r="E84" s="899"/>
      <c r="M84" s="932"/>
    </row>
    <row r="85" spans="1:13" ht="14.25">
      <c r="A85" s="1"/>
      <c r="B85" s="4"/>
      <c r="C85" s="1"/>
      <c r="E85" s="103" t="s">
        <v>1238</v>
      </c>
      <c r="F85" s="103"/>
      <c r="G85" s="103"/>
      <c r="H85" s="103"/>
      <c r="I85" s="103"/>
      <c r="J85" s="103"/>
      <c r="K85" s="103"/>
      <c r="L85" s="103"/>
      <c r="M85" s="473"/>
    </row>
    <row r="86" spans="1:13" ht="12.75">
      <c r="A86" s="1"/>
      <c r="B86" s="4"/>
      <c r="C86" s="1"/>
      <c r="E86" s="476"/>
      <c r="F86" s="476"/>
      <c r="G86" s="476"/>
      <c r="H86" s="476"/>
      <c r="I86" s="476"/>
      <c r="J86" s="476"/>
      <c r="K86" s="476"/>
      <c r="L86" s="476"/>
      <c r="M86" s="477"/>
    </row>
    <row r="87" spans="1:13" ht="38.1" customHeight="1">
      <c r="A87" s="1"/>
      <c r="B87" s="4"/>
      <c r="C87" s="1"/>
      <c r="E87" s="1736" t="s">
        <v>1239</v>
      </c>
      <c r="F87" s="1587"/>
      <c r="G87" s="1587"/>
      <c r="H87" s="1587"/>
      <c r="I87" s="1587"/>
      <c r="J87" s="1587"/>
      <c r="K87" s="1737"/>
      <c r="L87" s="478"/>
      <c r="M87" s="479"/>
    </row>
    <row r="88" spans="1:13" ht="12.75">
      <c r="A88" s="1"/>
      <c r="B88" s="4"/>
      <c r="C88" s="1"/>
      <c r="E88" s="1738" t="s">
        <v>1240</v>
      </c>
      <c r="F88" s="1739"/>
      <c r="G88" s="1740"/>
      <c r="H88" s="480">
        <v>2022</v>
      </c>
      <c r="I88" s="480">
        <v>2023</v>
      </c>
      <c r="J88" s="480">
        <v>2024</v>
      </c>
      <c r="K88" s="480">
        <v>2025</v>
      </c>
      <c r="L88" s="473"/>
      <c r="M88" s="479"/>
    </row>
    <row r="89" spans="1:13" ht="15" customHeight="1">
      <c r="A89" s="1"/>
      <c r="B89" s="4"/>
      <c r="C89" s="1"/>
      <c r="E89" s="1741" t="s">
        <v>1241</v>
      </c>
      <c r="F89" s="1742"/>
      <c r="G89" s="1743"/>
      <c r="H89" s="1007" t="s">
        <v>2135</v>
      </c>
      <c r="I89" s="1007" t="s">
        <v>2136</v>
      </c>
      <c r="J89" s="1007" t="s">
        <v>2137</v>
      </c>
      <c r="K89" s="481" t="s">
        <v>2138</v>
      </c>
      <c r="L89" s="473"/>
      <c r="M89" s="479"/>
    </row>
    <row r="90" spans="1:13" ht="19.5" customHeight="1">
      <c r="A90" s="1"/>
      <c r="B90" s="9"/>
      <c r="C90" s="1"/>
      <c r="E90" s="1744" t="s">
        <v>1242</v>
      </c>
      <c r="F90" s="1305"/>
      <c r="G90" s="1305"/>
      <c r="H90" s="1008" t="s">
        <v>2139</v>
      </c>
      <c r="I90" s="1008" t="s">
        <v>2140</v>
      </c>
      <c r="J90" s="1008" t="s">
        <v>2141</v>
      </c>
      <c r="K90" s="482" t="s">
        <v>2142</v>
      </c>
      <c r="L90" s="473"/>
      <c r="M90" s="479"/>
    </row>
    <row r="91" spans="1:13" ht="16.5" customHeight="1">
      <c r="A91" s="1"/>
      <c r="B91" s="11"/>
      <c r="C91" s="1"/>
      <c r="E91" s="1562" t="s">
        <v>1243</v>
      </c>
      <c r="F91" s="1267"/>
      <c r="G91" s="1391"/>
      <c r="H91" s="1745" t="s">
        <v>2143</v>
      </c>
      <c r="I91" s="1745" t="s">
        <v>2143</v>
      </c>
      <c r="J91" s="1745" t="s">
        <v>2144</v>
      </c>
      <c r="K91" s="1745" t="s">
        <v>2145</v>
      </c>
      <c r="L91" s="483"/>
      <c r="M91" s="484"/>
    </row>
    <row r="92" spans="1:13" ht="12.75">
      <c r="A92" s="1"/>
      <c r="B92" s="4"/>
      <c r="C92" s="1"/>
      <c r="E92" s="1393"/>
      <c r="F92" s="1260"/>
      <c r="G92" s="1357"/>
      <c r="H92" s="1354"/>
      <c r="I92" s="1354"/>
      <c r="J92" s="1354"/>
      <c r="K92" s="1354"/>
      <c r="L92" s="485"/>
      <c r="M92" s="479"/>
    </row>
    <row r="93" spans="1:13" ht="12.75">
      <c r="A93" s="1"/>
      <c r="B93" s="4"/>
      <c r="C93" s="1"/>
      <c r="E93" s="486"/>
      <c r="F93" s="447"/>
      <c r="G93" s="447"/>
      <c r="H93" s="447"/>
      <c r="I93" s="447"/>
      <c r="J93" s="487"/>
      <c r="K93" s="479"/>
      <c r="L93" s="477"/>
      <c r="M93" s="479"/>
    </row>
    <row r="94" spans="1:13" ht="12.75">
      <c r="A94" s="1"/>
      <c r="B94" s="4"/>
      <c r="C94" s="1"/>
      <c r="E94" s="1682" t="s">
        <v>3189</v>
      </c>
      <c r="F94" s="1587"/>
      <c r="G94" s="1587"/>
      <c r="H94" s="1587"/>
      <c r="I94" s="1587"/>
      <c r="J94" s="1587"/>
      <c r="K94" s="1587"/>
      <c r="L94" s="270"/>
      <c r="M94" s="479"/>
    </row>
    <row r="95" spans="1:13" ht="42" customHeight="1">
      <c r="A95" s="1"/>
      <c r="B95" s="4"/>
      <c r="C95" s="1"/>
      <c r="E95" s="1588"/>
      <c r="F95" s="1254"/>
      <c r="G95" s="1254"/>
      <c r="H95" s="1254"/>
      <c r="I95" s="1254"/>
      <c r="J95" s="1254"/>
      <c r="K95" s="1254"/>
      <c r="L95" s="271"/>
      <c r="M95" s="479"/>
    </row>
    <row r="96" spans="1:13" ht="12.75">
      <c r="A96" s="1"/>
      <c r="B96" s="57"/>
      <c r="C96" s="1"/>
      <c r="E96" s="1588"/>
      <c r="F96" s="1254"/>
      <c r="G96" s="1254"/>
      <c r="H96" s="1254"/>
      <c r="I96" s="1254"/>
      <c r="J96" s="1254"/>
      <c r="K96" s="1254"/>
      <c r="L96" s="271"/>
      <c r="M96" s="479"/>
    </row>
    <row r="97" spans="1:13">
      <c r="A97" s="1"/>
      <c r="B97" s="9"/>
      <c r="C97" s="1"/>
      <c r="E97" s="1588"/>
      <c r="F97" s="1254"/>
      <c r="G97" s="1254"/>
      <c r="H97" s="1254"/>
      <c r="I97" s="1254"/>
      <c r="J97" s="1254"/>
      <c r="K97" s="1254"/>
      <c r="L97" s="271"/>
      <c r="M97" s="479"/>
    </row>
    <row r="98" spans="1:13" ht="15.75">
      <c r="A98" s="1"/>
      <c r="B98" s="11"/>
      <c r="C98" s="1"/>
      <c r="E98" s="103"/>
      <c r="F98" s="103"/>
      <c r="G98" s="103"/>
      <c r="H98" s="103"/>
      <c r="I98" s="103"/>
      <c r="J98" s="103"/>
      <c r="K98" s="103"/>
      <c r="L98" s="103"/>
      <c r="M98" s="479"/>
    </row>
    <row r="99" spans="1:13" ht="15.75">
      <c r="A99" s="1"/>
      <c r="B99" s="11"/>
      <c r="C99" s="1"/>
      <c r="E99" s="103" t="s">
        <v>1244</v>
      </c>
      <c r="F99" s="103"/>
      <c r="G99" s="103"/>
      <c r="H99" s="103"/>
      <c r="I99" s="103"/>
      <c r="J99" s="103"/>
      <c r="K99" s="103"/>
      <c r="L99" s="103"/>
      <c r="M99" s="479"/>
    </row>
    <row r="100" spans="1:13" ht="12.75">
      <c r="A100" s="1"/>
      <c r="B100" s="4"/>
      <c r="C100" s="1"/>
      <c r="E100" s="488"/>
      <c r="F100" s="484"/>
      <c r="G100" s="484"/>
      <c r="H100" s="484"/>
      <c r="I100" s="484"/>
      <c r="J100" s="484"/>
      <c r="K100" s="484"/>
      <c r="L100" s="484"/>
    </row>
    <row r="101" spans="1:13" ht="12.75">
      <c r="A101" s="1"/>
      <c r="B101" s="4"/>
      <c r="C101" s="1"/>
      <c r="E101" s="1746" t="s">
        <v>1245</v>
      </c>
      <c r="F101" s="1587"/>
      <c r="G101" s="1587"/>
      <c r="H101" s="1587"/>
      <c r="I101" s="1587"/>
      <c r="J101" s="1587"/>
      <c r="K101" s="1587"/>
    </row>
    <row r="102" spans="1:13" ht="12.75">
      <c r="A102" s="1"/>
      <c r="B102" s="4"/>
      <c r="C102" s="1"/>
      <c r="E102" s="1649" t="s">
        <v>1246</v>
      </c>
      <c r="F102" s="1650"/>
      <c r="G102" s="1656"/>
      <c r="H102" s="1747" t="s">
        <v>1247</v>
      </c>
      <c r="I102" s="1503"/>
      <c r="J102" s="1503"/>
      <c r="K102" s="1504"/>
    </row>
    <row r="103" spans="1:13" ht="12.75">
      <c r="A103" s="1"/>
      <c r="B103" s="4"/>
      <c r="C103" s="1"/>
      <c r="E103" s="1666"/>
      <c r="F103" s="1624"/>
      <c r="G103" s="1625"/>
      <c r="H103" s="489">
        <v>2022</v>
      </c>
      <c r="I103" s="489">
        <v>2023</v>
      </c>
      <c r="J103" s="489">
        <v>2024</v>
      </c>
      <c r="K103" s="489">
        <v>2025</v>
      </c>
    </row>
    <row r="104" spans="1:13" ht="18.600000000000001" customHeight="1">
      <c r="A104" s="1"/>
      <c r="B104" s="4"/>
      <c r="C104" s="1"/>
      <c r="E104" s="1748" t="s">
        <v>1248</v>
      </c>
      <c r="F104" s="933" t="s">
        <v>625</v>
      </c>
      <c r="G104" s="934"/>
      <c r="H104" s="1009" t="s">
        <v>2146</v>
      </c>
      <c r="I104" s="1009" t="s">
        <v>2147</v>
      </c>
      <c r="J104" s="1009" t="s">
        <v>2148</v>
      </c>
      <c r="K104" s="1009" t="s">
        <v>679</v>
      </c>
    </row>
    <row r="105" spans="1:13" ht="26.1" customHeight="1">
      <c r="A105" s="1"/>
      <c r="B105" s="4"/>
      <c r="C105" s="1"/>
      <c r="E105" s="1749"/>
      <c r="F105" s="1751" t="s">
        <v>1249</v>
      </c>
      <c r="G105" s="1752"/>
      <c r="H105" s="935" t="s">
        <v>737</v>
      </c>
      <c r="I105" s="935" t="s">
        <v>737</v>
      </c>
      <c r="J105" s="1010" t="s">
        <v>2149</v>
      </c>
      <c r="K105" s="1010" t="s">
        <v>679</v>
      </c>
    </row>
    <row r="106" spans="1:13" ht="32.1" customHeight="1">
      <c r="A106" s="1"/>
      <c r="B106" s="9"/>
      <c r="C106" s="1"/>
      <c r="E106" s="1750"/>
      <c r="F106" s="1753" t="s">
        <v>1250</v>
      </c>
      <c r="G106" s="1710"/>
      <c r="H106" s="936" t="s">
        <v>737</v>
      </c>
      <c r="I106" s="936" t="s">
        <v>737</v>
      </c>
      <c r="J106" s="972" t="s">
        <v>2150</v>
      </c>
      <c r="K106" s="937">
        <v>0</v>
      </c>
    </row>
    <row r="107" spans="1:13" ht="15.75">
      <c r="A107" s="1"/>
      <c r="B107" s="11"/>
      <c r="C107" s="1"/>
      <c r="E107" s="1756" t="s">
        <v>1251</v>
      </c>
      <c r="F107" s="938" t="s">
        <v>625</v>
      </c>
      <c r="G107" s="938"/>
      <c r="H107" s="980" t="s">
        <v>2151</v>
      </c>
      <c r="I107" s="980" t="s">
        <v>2152</v>
      </c>
      <c r="J107" s="980" t="s">
        <v>2153</v>
      </c>
      <c r="K107" s="1011" t="s">
        <v>2154</v>
      </c>
    </row>
    <row r="108" spans="1:13" ht="26.1" customHeight="1">
      <c r="A108" s="1"/>
      <c r="B108" s="4"/>
      <c r="C108" s="1"/>
      <c r="E108" s="1757"/>
      <c r="F108" s="1758" t="s">
        <v>1249</v>
      </c>
      <c r="G108" s="1710"/>
      <c r="H108" s="939" t="s">
        <v>737</v>
      </c>
      <c r="I108" s="939" t="s">
        <v>737</v>
      </c>
      <c r="J108" s="1012" t="s">
        <v>2155</v>
      </c>
      <c r="K108" s="1011" t="s">
        <v>891</v>
      </c>
    </row>
    <row r="109" spans="1:13" ht="36.6" customHeight="1">
      <c r="A109" s="1"/>
      <c r="B109" s="15"/>
      <c r="C109" s="1"/>
      <c r="E109" s="1750"/>
      <c r="F109" s="1758" t="s">
        <v>1252</v>
      </c>
      <c r="G109" s="1710"/>
      <c r="H109" s="940" t="s">
        <v>737</v>
      </c>
      <c r="I109" s="940" t="s">
        <v>737</v>
      </c>
      <c r="J109" s="977" t="s">
        <v>2156</v>
      </c>
      <c r="K109" s="1013" t="s">
        <v>2157</v>
      </c>
    </row>
    <row r="110" spans="1:13" ht="12.75">
      <c r="A110" s="1"/>
      <c r="B110" s="4"/>
      <c r="C110" s="1"/>
      <c r="E110" s="1759" t="s">
        <v>1253</v>
      </c>
      <c r="F110" s="933" t="s">
        <v>625</v>
      </c>
      <c r="G110" s="934"/>
      <c r="H110" s="1010" t="s">
        <v>2158</v>
      </c>
      <c r="I110" s="1010" t="s">
        <v>2159</v>
      </c>
      <c r="J110" s="1010" t="s">
        <v>2160</v>
      </c>
      <c r="K110" s="1010" t="s">
        <v>2161</v>
      </c>
    </row>
    <row r="111" spans="1:13" ht="30.6" customHeight="1">
      <c r="A111" s="1"/>
      <c r="B111" s="16"/>
      <c r="C111" s="1"/>
      <c r="E111" s="1757"/>
      <c r="F111" s="1751" t="s">
        <v>1249</v>
      </c>
      <c r="G111" s="1752"/>
      <c r="H111" s="935" t="s">
        <v>737</v>
      </c>
      <c r="I111" s="935" t="s">
        <v>737</v>
      </c>
      <c r="J111" s="1010" t="s">
        <v>2162</v>
      </c>
      <c r="K111" s="1010" t="s">
        <v>679</v>
      </c>
    </row>
    <row r="112" spans="1:13" ht="37.35" customHeight="1">
      <c r="A112" s="1"/>
      <c r="B112" s="4"/>
      <c r="C112" s="1"/>
      <c r="E112" s="1750"/>
      <c r="F112" s="1753" t="s">
        <v>1250</v>
      </c>
      <c r="G112" s="1710"/>
      <c r="H112" s="936" t="s">
        <v>737</v>
      </c>
      <c r="I112" s="936" t="s">
        <v>737</v>
      </c>
      <c r="J112" s="972" t="s">
        <v>2163</v>
      </c>
      <c r="K112" s="937">
        <v>0</v>
      </c>
    </row>
    <row r="113" spans="1:13">
      <c r="A113" s="1"/>
      <c r="B113" s="9"/>
      <c r="C113" s="242"/>
      <c r="E113" s="1754" t="s">
        <v>625</v>
      </c>
      <c r="F113" s="1755"/>
      <c r="G113" s="1755"/>
      <c r="H113" s="356" t="s">
        <v>2164</v>
      </c>
      <c r="I113" s="356" t="s">
        <v>2165</v>
      </c>
      <c r="J113" s="356" t="s">
        <v>2166</v>
      </c>
      <c r="K113" s="1014" t="s">
        <v>2167</v>
      </c>
    </row>
    <row r="114" spans="1:13" ht="27" customHeight="1">
      <c r="A114" s="1"/>
      <c r="B114" s="11"/>
      <c r="C114" s="1"/>
      <c r="E114" s="1709" t="s">
        <v>1254</v>
      </c>
      <c r="F114" s="1710"/>
      <c r="G114" s="1710"/>
      <c r="H114" s="941" t="s">
        <v>737</v>
      </c>
      <c r="I114" s="941" t="s">
        <v>737</v>
      </c>
      <c r="J114" s="514" t="s">
        <v>2168</v>
      </c>
      <c r="K114" s="1014" t="s">
        <v>891</v>
      </c>
    </row>
    <row r="115" spans="1:13" ht="40.35" customHeight="1">
      <c r="A115" s="1"/>
      <c r="B115" s="4"/>
      <c r="C115" s="1"/>
      <c r="E115" s="1709" t="s">
        <v>1255</v>
      </c>
      <c r="F115" s="1710"/>
      <c r="G115" s="1710"/>
      <c r="H115" s="941" t="s">
        <v>737</v>
      </c>
      <c r="I115" s="941" t="s">
        <v>737</v>
      </c>
      <c r="J115" s="516" t="s">
        <v>2169</v>
      </c>
      <c r="K115" s="517" t="s">
        <v>2145</v>
      </c>
    </row>
    <row r="116" spans="1:13">
      <c r="A116" s="1"/>
      <c r="B116" s="9"/>
      <c r="C116" s="1"/>
      <c r="E116" s="271"/>
      <c r="F116" s="271"/>
      <c r="G116" s="271"/>
      <c r="H116" s="271"/>
      <c r="I116" s="271"/>
      <c r="J116" s="271"/>
      <c r="K116" s="271"/>
      <c r="L116" s="493"/>
    </row>
    <row r="117" spans="1:13" ht="15.75">
      <c r="A117" s="1"/>
      <c r="B117" s="11"/>
      <c r="C117" s="1"/>
      <c r="E117" s="1711" t="s">
        <v>1256</v>
      </c>
      <c r="F117" s="1254"/>
      <c r="G117" s="1254"/>
      <c r="H117" s="1254"/>
      <c r="I117" s="1254"/>
      <c r="J117" s="1254"/>
      <c r="K117" s="1254"/>
      <c r="L117" s="493"/>
      <c r="M117" s="495"/>
    </row>
    <row r="118" spans="1:13" ht="12.75">
      <c r="A118" s="1"/>
      <c r="B118" s="4"/>
      <c r="C118" s="1"/>
      <c r="E118" s="1254"/>
      <c r="F118" s="1254"/>
      <c r="G118" s="1254"/>
      <c r="H118" s="1254"/>
      <c r="I118" s="1254"/>
      <c r="J118" s="1254"/>
      <c r="K118" s="1254"/>
      <c r="L118" s="496"/>
      <c r="M118" s="282"/>
    </row>
    <row r="119" spans="1:13" ht="30.6" customHeight="1">
      <c r="A119" s="1"/>
      <c r="B119" s="4"/>
      <c r="C119" s="1"/>
      <c r="E119" s="1254"/>
      <c r="F119" s="1254"/>
      <c r="G119" s="1254"/>
      <c r="H119" s="1254"/>
      <c r="I119" s="1254"/>
      <c r="J119" s="1254"/>
      <c r="K119" s="1254"/>
      <c r="L119" s="485"/>
      <c r="M119" s="282"/>
    </row>
    <row r="120" spans="1:13" ht="12.75">
      <c r="A120" s="1"/>
      <c r="B120" s="4"/>
      <c r="C120" s="1"/>
      <c r="E120" s="1254"/>
      <c r="F120" s="1254"/>
      <c r="G120" s="1254"/>
      <c r="H120" s="1254"/>
      <c r="I120" s="1254"/>
      <c r="J120" s="1254"/>
      <c r="K120" s="1254"/>
      <c r="L120" s="485"/>
      <c r="M120" s="282"/>
    </row>
    <row r="121" spans="1:13" ht="12.75">
      <c r="A121" s="1"/>
      <c r="B121" s="4"/>
      <c r="C121" s="1"/>
      <c r="K121" s="497"/>
      <c r="L121" s="473"/>
      <c r="M121" s="282"/>
    </row>
    <row r="122" spans="1:13">
      <c r="A122" s="1"/>
      <c r="B122" s="9"/>
      <c r="C122" s="1"/>
      <c r="E122" s="103" t="s">
        <v>1257</v>
      </c>
      <c r="F122" s="103"/>
      <c r="G122" s="103"/>
      <c r="H122" s="103"/>
      <c r="I122" s="103"/>
      <c r="J122" s="103"/>
      <c r="K122" s="103"/>
      <c r="L122" s="103"/>
      <c r="M122" s="282"/>
    </row>
    <row r="123" spans="1:13" ht="15.75">
      <c r="A123" s="1"/>
      <c r="B123" s="11"/>
      <c r="C123" s="1"/>
      <c r="K123" s="473"/>
      <c r="L123" s="473"/>
      <c r="M123" s="282"/>
    </row>
    <row r="124" spans="1:13" ht="264.60000000000002" customHeight="1">
      <c r="A124" s="1"/>
      <c r="B124" s="4"/>
      <c r="C124" s="1"/>
      <c r="E124" s="1575" t="s">
        <v>1951</v>
      </c>
      <c r="F124" s="1587"/>
      <c r="G124" s="1587"/>
      <c r="H124" s="1587"/>
      <c r="I124" s="1587"/>
      <c r="J124" s="1587"/>
      <c r="K124" s="1587"/>
      <c r="L124" s="1587"/>
      <c r="M124" s="282"/>
    </row>
    <row r="125" spans="1:13" ht="12.75">
      <c r="A125" s="1"/>
      <c r="B125" s="4"/>
      <c r="C125" s="1"/>
      <c r="E125" s="343"/>
      <c r="F125" s="282"/>
      <c r="G125" s="282"/>
      <c r="H125" s="282"/>
      <c r="I125" s="282"/>
      <c r="J125" s="282"/>
      <c r="K125" s="282"/>
      <c r="L125" s="282"/>
      <c r="M125" s="282"/>
    </row>
    <row r="126" spans="1:13" ht="12.75">
      <c r="A126" s="1"/>
      <c r="B126" s="4"/>
      <c r="C126" s="1"/>
      <c r="E126" s="1606" t="s">
        <v>1258</v>
      </c>
      <c r="F126" s="1254"/>
      <c r="G126" s="1254"/>
      <c r="H126" s="1254"/>
      <c r="I126" s="1254"/>
      <c r="J126" s="1254"/>
      <c r="K126" s="1254"/>
      <c r="L126" s="367"/>
      <c r="M126" s="498"/>
    </row>
    <row r="127" spans="1:13" ht="12.75">
      <c r="A127" s="1"/>
      <c r="B127" s="4"/>
      <c r="C127" s="1"/>
      <c r="E127" s="1712" t="s">
        <v>1259</v>
      </c>
      <c r="F127" s="1254"/>
      <c r="G127" s="1254"/>
      <c r="H127" s="1435" t="s">
        <v>1260</v>
      </c>
      <c r="I127" s="1254"/>
      <c r="J127" s="1254"/>
      <c r="K127" s="1254"/>
      <c r="L127" s="283"/>
      <c r="M127" s="283"/>
    </row>
    <row r="128" spans="1:13" ht="12.75">
      <c r="A128" s="1"/>
      <c r="B128" s="57"/>
      <c r="C128" s="1"/>
      <c r="E128" s="1254"/>
      <c r="F128" s="1254"/>
      <c r="G128" s="1254"/>
      <c r="H128" s="500">
        <v>2022</v>
      </c>
      <c r="I128" s="500">
        <v>2023</v>
      </c>
      <c r="J128" s="500">
        <v>2024</v>
      </c>
      <c r="K128" s="500" t="s">
        <v>922</v>
      </c>
      <c r="L128" s="283"/>
      <c r="M128" s="283"/>
    </row>
    <row r="129" spans="1:13" ht="14.25">
      <c r="A129" s="1"/>
      <c r="B129" s="4"/>
      <c r="C129" s="1"/>
      <c r="E129" s="1713" t="s">
        <v>1248</v>
      </c>
      <c r="F129" s="501" t="s">
        <v>625</v>
      </c>
      <c r="G129" s="502"/>
      <c r="H129" s="1015" t="s">
        <v>2170</v>
      </c>
      <c r="I129" s="1015" t="s">
        <v>2171</v>
      </c>
      <c r="J129" s="1015" t="s">
        <v>2172</v>
      </c>
      <c r="K129" s="1015" t="s">
        <v>2173</v>
      </c>
      <c r="L129" s="503"/>
      <c r="M129" s="503"/>
    </row>
    <row r="130" spans="1:13" ht="28.35" customHeight="1">
      <c r="A130" s="1"/>
      <c r="B130" s="9"/>
      <c r="C130" s="1"/>
      <c r="E130" s="1392"/>
      <c r="F130" s="1714" t="s">
        <v>1261</v>
      </c>
      <c r="G130" s="1395"/>
      <c r="H130" s="362" t="s">
        <v>737</v>
      </c>
      <c r="I130" s="362" t="s">
        <v>737</v>
      </c>
      <c r="J130" s="1016" t="s">
        <v>2174</v>
      </c>
      <c r="K130" s="1016" t="s">
        <v>2175</v>
      </c>
      <c r="L130" s="260"/>
      <c r="M130" s="260"/>
    </row>
    <row r="131" spans="1:13" ht="31.35" customHeight="1">
      <c r="A131" s="1"/>
      <c r="B131" s="11"/>
      <c r="C131" s="1"/>
      <c r="E131" s="1393"/>
      <c r="F131" s="1715" t="s">
        <v>1262</v>
      </c>
      <c r="G131" s="1305"/>
      <c r="H131" s="504" t="s">
        <v>737</v>
      </c>
      <c r="I131" s="504" t="s">
        <v>737</v>
      </c>
      <c r="J131" s="1181" t="s">
        <v>3152</v>
      </c>
      <c r="K131" s="1181" t="s">
        <v>3153</v>
      </c>
      <c r="L131" s="260"/>
      <c r="M131" s="260"/>
    </row>
    <row r="132" spans="1:13" ht="14.25">
      <c r="A132" s="1"/>
      <c r="B132" s="4"/>
      <c r="C132" s="1"/>
      <c r="E132" s="1716" t="s">
        <v>1251</v>
      </c>
      <c r="F132" s="505" t="s">
        <v>625</v>
      </c>
      <c r="G132" s="505"/>
      <c r="H132" s="1003" t="s">
        <v>2176</v>
      </c>
      <c r="I132" s="1003" t="s">
        <v>2177</v>
      </c>
      <c r="J132" s="1003" t="s">
        <v>2178</v>
      </c>
      <c r="K132" s="1017" t="s">
        <v>2179</v>
      </c>
      <c r="L132" s="260"/>
      <c r="M132" s="260"/>
    </row>
    <row r="133" spans="1:13" ht="24" customHeight="1">
      <c r="A133" s="1"/>
      <c r="B133" s="4"/>
      <c r="C133" s="1"/>
      <c r="E133" s="1392"/>
      <c r="F133" s="1717" t="s">
        <v>1261</v>
      </c>
      <c r="G133" s="1305"/>
      <c r="H133" s="506" t="s">
        <v>737</v>
      </c>
      <c r="I133" s="506" t="s">
        <v>737</v>
      </c>
      <c r="J133" s="1018" t="s">
        <v>679</v>
      </c>
      <c r="K133" s="1018" t="s">
        <v>679</v>
      </c>
      <c r="L133" s="260"/>
      <c r="M133" s="260"/>
    </row>
    <row r="134" spans="1:13" ht="38.1" customHeight="1">
      <c r="A134" s="1"/>
      <c r="B134" s="4"/>
      <c r="C134" s="1"/>
      <c r="E134" s="1393"/>
      <c r="F134" s="1717" t="s">
        <v>1262</v>
      </c>
      <c r="G134" s="1305"/>
      <c r="H134" s="507" t="s">
        <v>737</v>
      </c>
      <c r="I134" s="507" t="s">
        <v>737</v>
      </c>
      <c r="J134" s="508">
        <v>0</v>
      </c>
      <c r="K134" s="508">
        <v>0</v>
      </c>
      <c r="L134" s="260"/>
      <c r="M134" s="260"/>
    </row>
    <row r="135" spans="1:13">
      <c r="A135" s="1"/>
      <c r="B135" s="9"/>
      <c r="C135" s="1"/>
      <c r="E135" s="1713" t="s">
        <v>1253</v>
      </c>
      <c r="F135" s="509" t="s">
        <v>625</v>
      </c>
      <c r="G135" s="509"/>
      <c r="H135" s="1019" t="s">
        <v>2180</v>
      </c>
      <c r="I135" s="1019" t="s">
        <v>2181</v>
      </c>
      <c r="J135" s="1019" t="s">
        <v>2182</v>
      </c>
      <c r="K135" s="1020" t="s">
        <v>2183</v>
      </c>
      <c r="L135" s="260"/>
      <c r="M135" s="260"/>
    </row>
    <row r="136" spans="1:13" ht="38.65" customHeight="1">
      <c r="A136" s="1"/>
      <c r="B136" s="11"/>
      <c r="C136" s="1"/>
      <c r="E136" s="1392"/>
      <c r="F136" s="510" t="s">
        <v>1261</v>
      </c>
      <c r="G136" s="510"/>
      <c r="H136" s="511" t="s">
        <v>737</v>
      </c>
      <c r="I136" s="511" t="s">
        <v>737</v>
      </c>
      <c r="J136" s="1019" t="s">
        <v>2184</v>
      </c>
      <c r="K136" s="1021" t="s">
        <v>2185</v>
      </c>
      <c r="L136" s="260"/>
      <c r="M136" s="260"/>
    </row>
    <row r="137" spans="1:13" ht="14.25">
      <c r="A137" s="1"/>
      <c r="B137" s="4"/>
      <c r="C137" s="1"/>
      <c r="E137" s="1392"/>
      <c r="F137" s="1718" t="s">
        <v>1263</v>
      </c>
      <c r="G137" s="1267"/>
      <c r="H137" s="512" t="s">
        <v>737</v>
      </c>
      <c r="I137" s="512" t="s">
        <v>737</v>
      </c>
      <c r="J137" s="1022" t="s">
        <v>2186</v>
      </c>
      <c r="K137" s="1022" t="s">
        <v>2187</v>
      </c>
      <c r="L137" s="260"/>
      <c r="M137" s="260"/>
    </row>
    <row r="138" spans="1:13" ht="38.65" customHeight="1">
      <c r="A138" s="1"/>
      <c r="B138" s="4"/>
      <c r="C138" s="1"/>
      <c r="E138" s="1393"/>
      <c r="F138" s="1260"/>
      <c r="G138" s="1260"/>
      <c r="H138" s="513"/>
      <c r="I138" s="513"/>
      <c r="J138" s="379"/>
      <c r="K138" s="379"/>
      <c r="L138" s="260"/>
      <c r="M138" s="260"/>
    </row>
    <row r="139" spans="1:13" ht="22.35" customHeight="1">
      <c r="A139" s="1"/>
      <c r="B139" s="15"/>
      <c r="C139" s="1"/>
      <c r="E139" s="1719" t="s">
        <v>625</v>
      </c>
      <c r="F139" s="1260"/>
      <c r="G139" s="1260"/>
      <c r="H139" s="514" t="s">
        <v>2188</v>
      </c>
      <c r="I139" s="514" t="s">
        <v>2189</v>
      </c>
      <c r="J139" s="514" t="s">
        <v>2190</v>
      </c>
      <c r="K139" s="515" t="s">
        <v>2191</v>
      </c>
      <c r="L139" s="260"/>
      <c r="M139" s="260"/>
    </row>
    <row r="140" spans="1:13" ht="38.1" customHeight="1">
      <c r="A140" s="1"/>
      <c r="B140" s="4"/>
      <c r="C140" s="1"/>
      <c r="E140" s="1720" t="s">
        <v>1264</v>
      </c>
      <c r="F140" s="1305"/>
      <c r="G140" s="1305"/>
      <c r="H140" s="514" t="s">
        <v>737</v>
      </c>
      <c r="I140" s="514" t="s">
        <v>737</v>
      </c>
      <c r="J140" s="514" t="s">
        <v>1396</v>
      </c>
      <c r="K140" s="515" t="s">
        <v>890</v>
      </c>
      <c r="L140" s="260"/>
      <c r="M140" s="260"/>
    </row>
    <row r="141" spans="1:13" ht="36.6" customHeight="1">
      <c r="A141" s="1"/>
      <c r="B141" s="16"/>
      <c r="C141" s="1"/>
      <c r="E141" s="1720" t="s">
        <v>1265</v>
      </c>
      <c r="F141" s="1305"/>
      <c r="G141" s="1305"/>
      <c r="H141" s="514" t="s">
        <v>737</v>
      </c>
      <c r="I141" s="514" t="s">
        <v>737</v>
      </c>
      <c r="J141" s="516" t="s">
        <v>2192</v>
      </c>
      <c r="K141" s="517" t="s">
        <v>2193</v>
      </c>
      <c r="L141" s="260"/>
      <c r="M141" s="260"/>
    </row>
    <row r="142" spans="1:13" ht="14.25">
      <c r="A142" s="1"/>
      <c r="B142" s="4"/>
      <c r="C142" s="1"/>
      <c r="E142" s="253"/>
      <c r="F142" s="253"/>
      <c r="G142" s="253"/>
      <c r="H142" s="253"/>
      <c r="I142" s="253"/>
      <c r="J142" s="253"/>
      <c r="K142" s="253"/>
      <c r="L142" s="253"/>
      <c r="M142" s="260"/>
    </row>
    <row r="143" spans="1:13" ht="14.25">
      <c r="A143" s="1"/>
      <c r="B143" s="4"/>
      <c r="C143" s="1"/>
      <c r="E143" s="518" t="s">
        <v>1266</v>
      </c>
      <c r="F143" s="253"/>
      <c r="G143" s="253"/>
      <c r="H143" s="253"/>
      <c r="I143" s="253"/>
      <c r="J143" s="253"/>
      <c r="K143" s="253"/>
      <c r="L143" s="253"/>
      <c r="M143" s="260"/>
    </row>
    <row r="144" spans="1:13" ht="33" customHeight="1">
      <c r="A144" s="1"/>
      <c r="B144" s="9"/>
      <c r="C144" s="1"/>
      <c r="E144" s="1256" t="s">
        <v>1267</v>
      </c>
      <c r="F144" s="1254"/>
      <c r="G144" s="1254"/>
      <c r="H144" s="1254"/>
      <c r="I144" s="1254"/>
      <c r="J144" s="1254"/>
      <c r="K144" s="1254"/>
      <c r="L144" s="136"/>
      <c r="M144" s="253"/>
    </row>
    <row r="145" spans="1:13">
      <c r="A145" s="1"/>
      <c r="B145" s="9"/>
      <c r="C145" s="1"/>
      <c r="E145" s="1508" t="s">
        <v>1268</v>
      </c>
      <c r="F145" s="1403"/>
      <c r="G145" s="1403"/>
      <c r="H145" s="1403"/>
      <c r="I145" s="1403"/>
      <c r="J145" s="1403"/>
      <c r="K145" s="1403"/>
      <c r="L145" s="519"/>
      <c r="M145" s="520"/>
    </row>
    <row r="146" spans="1:13" ht="15.75">
      <c r="A146" s="1"/>
      <c r="B146" s="11"/>
      <c r="C146" s="1"/>
      <c r="E146" s="1392"/>
      <c r="F146" s="1254"/>
      <c r="G146" s="1254"/>
      <c r="H146" s="1254"/>
      <c r="I146" s="1254"/>
      <c r="J146" s="1254"/>
      <c r="K146" s="1254"/>
      <c r="L146" s="136"/>
      <c r="M146" s="283"/>
    </row>
    <row r="147" spans="1:13" ht="15.75">
      <c r="A147" s="1"/>
      <c r="B147" s="11"/>
      <c r="C147" s="1"/>
      <c r="E147" s="1721"/>
      <c r="F147" s="1722"/>
      <c r="G147" s="1722"/>
      <c r="H147" s="1722"/>
      <c r="I147" s="1722"/>
      <c r="J147" s="1722"/>
      <c r="K147" s="1722"/>
      <c r="L147" s="522"/>
      <c r="M147" s="283"/>
    </row>
    <row r="148" spans="1:13" ht="15.75">
      <c r="A148" s="1"/>
      <c r="B148" s="11"/>
      <c r="C148" s="1"/>
      <c r="J148" s="522"/>
      <c r="K148" s="522"/>
      <c r="L148" s="522"/>
      <c r="M148" s="283"/>
    </row>
    <row r="149" spans="1:13" ht="15.75">
      <c r="A149" s="1"/>
      <c r="B149" s="11"/>
      <c r="C149" s="1"/>
      <c r="J149" s="523"/>
      <c r="K149" s="523"/>
      <c r="L149" s="523"/>
      <c r="M149" s="283"/>
    </row>
    <row r="150" spans="1:13" ht="14.25">
      <c r="A150" s="1"/>
      <c r="B150" s="4"/>
      <c r="C150" s="1"/>
      <c r="E150" s="103" t="s">
        <v>1269</v>
      </c>
      <c r="F150" s="103"/>
      <c r="G150" s="103"/>
      <c r="H150" s="103"/>
      <c r="I150" s="103"/>
      <c r="J150" s="103"/>
      <c r="K150" s="103"/>
      <c r="L150" s="103"/>
      <c r="M150" s="283"/>
    </row>
    <row r="151" spans="1:13">
      <c r="A151" s="1"/>
      <c r="B151" s="4"/>
      <c r="C151" s="1"/>
      <c r="E151" s="524"/>
      <c r="F151" s="524"/>
      <c r="G151" s="524"/>
      <c r="H151" s="524"/>
      <c r="I151" s="524"/>
      <c r="J151" s="524"/>
      <c r="K151" s="524"/>
      <c r="L151" s="524"/>
      <c r="M151" s="283"/>
    </row>
    <row r="152" spans="1:13" ht="12.75">
      <c r="A152" s="1"/>
      <c r="B152" s="4"/>
      <c r="C152" s="1"/>
      <c r="E152" s="1253" t="s">
        <v>1270</v>
      </c>
      <c r="F152" s="1254"/>
      <c r="G152" s="1254"/>
      <c r="H152" s="1254"/>
      <c r="I152" s="1254"/>
      <c r="J152" s="1254"/>
      <c r="K152" s="1254"/>
      <c r="L152" s="1254"/>
      <c r="M152" s="283"/>
    </row>
    <row r="153" spans="1:13" ht="14.25">
      <c r="A153" s="1"/>
      <c r="B153" s="4"/>
      <c r="C153" s="1"/>
      <c r="E153" s="1254"/>
      <c r="F153" s="1254"/>
      <c r="G153" s="1254"/>
      <c r="H153" s="1254"/>
      <c r="I153" s="1254"/>
      <c r="J153" s="1254"/>
      <c r="K153" s="1254"/>
      <c r="L153" s="1254"/>
      <c r="M153" s="503"/>
    </row>
    <row r="154" spans="1:13" ht="14.25">
      <c r="A154" s="1"/>
      <c r="B154" s="4"/>
      <c r="C154" s="1"/>
      <c r="E154" s="1254"/>
      <c r="F154" s="1254"/>
      <c r="G154" s="1254"/>
      <c r="H154" s="1254"/>
      <c r="I154" s="1254"/>
      <c r="J154" s="1254"/>
      <c r="K154" s="1254"/>
      <c r="L154" s="1254"/>
      <c r="M154" s="260"/>
    </row>
    <row r="155" spans="1:13">
      <c r="A155" s="1"/>
      <c r="B155" s="9"/>
      <c r="C155" s="1"/>
      <c r="E155" s="1254"/>
      <c r="F155" s="1254"/>
      <c r="G155" s="1254"/>
      <c r="H155" s="1254"/>
      <c r="I155" s="1254"/>
      <c r="J155" s="1254"/>
      <c r="K155" s="1254"/>
      <c r="L155" s="1254"/>
      <c r="M155" s="260"/>
    </row>
    <row r="156" spans="1:13" ht="41.65" customHeight="1">
      <c r="A156" s="1"/>
      <c r="B156" s="11"/>
      <c r="C156" s="1"/>
      <c r="E156" s="1254"/>
      <c r="F156" s="1254"/>
      <c r="G156" s="1254"/>
      <c r="H156" s="1254"/>
      <c r="I156" s="1254"/>
      <c r="J156" s="1254"/>
      <c r="K156" s="1254"/>
      <c r="L156" s="1254"/>
      <c r="M156" s="260"/>
    </row>
    <row r="157" spans="1:13" ht="14.25">
      <c r="A157" s="1"/>
      <c r="B157" s="4"/>
      <c r="C157" s="1"/>
      <c r="E157" s="1254"/>
      <c r="F157" s="1254"/>
      <c r="G157" s="1254"/>
      <c r="H157" s="1254"/>
      <c r="I157" s="1254"/>
      <c r="J157" s="1254"/>
      <c r="K157" s="1254"/>
      <c r="L157" s="1254"/>
      <c r="M157" s="260"/>
    </row>
    <row r="158" spans="1:13" ht="14.25">
      <c r="A158" s="1"/>
      <c r="B158" s="4"/>
      <c r="C158" s="1"/>
      <c r="E158" s="1254"/>
      <c r="F158" s="1254"/>
      <c r="G158" s="1254"/>
      <c r="H158" s="1254"/>
      <c r="I158" s="1254"/>
      <c r="J158" s="1254"/>
      <c r="K158" s="1254"/>
      <c r="L158" s="1254"/>
      <c r="M158" s="260"/>
    </row>
    <row r="159" spans="1:13" ht="14.25">
      <c r="A159" s="1"/>
      <c r="B159" s="57"/>
      <c r="C159" s="1"/>
      <c r="E159" s="1254"/>
      <c r="F159" s="1254"/>
      <c r="G159" s="1254"/>
      <c r="H159" s="1254"/>
      <c r="I159" s="1254"/>
      <c r="J159" s="1254"/>
      <c r="K159" s="1254"/>
      <c r="L159" s="1254"/>
      <c r="M159" s="260"/>
    </row>
    <row r="160" spans="1:13" ht="14.25">
      <c r="A160" s="1"/>
      <c r="B160" s="57"/>
      <c r="C160" s="1"/>
      <c r="M160" s="260"/>
    </row>
    <row r="161" spans="1:13" ht="14.25">
      <c r="A161" s="1"/>
      <c r="B161" s="4"/>
      <c r="C161" s="1"/>
      <c r="E161" s="1606" t="s">
        <v>1271</v>
      </c>
      <c r="F161" s="1254"/>
      <c r="G161" s="1254"/>
      <c r="H161" s="1254"/>
      <c r="I161" s="1254"/>
      <c r="J161" s="1254"/>
      <c r="K161" s="1254"/>
      <c r="L161" s="283"/>
      <c r="M161" s="260"/>
    </row>
    <row r="162" spans="1:13">
      <c r="A162" s="1"/>
      <c r="B162" s="9"/>
      <c r="C162" s="242"/>
      <c r="E162" s="1725" t="s">
        <v>1272</v>
      </c>
      <c r="F162" s="1254"/>
      <c r="G162" s="1254"/>
      <c r="H162" s="1435" t="s">
        <v>1273</v>
      </c>
      <c r="I162" s="1254"/>
      <c r="J162" s="1254"/>
      <c r="K162" s="1254"/>
      <c r="L162" s="251"/>
      <c r="M162" s="251"/>
    </row>
    <row r="163" spans="1:13" ht="14.25">
      <c r="A163" s="1"/>
      <c r="B163" s="4"/>
      <c r="C163" s="242"/>
      <c r="E163" s="1254"/>
      <c r="F163" s="1254"/>
      <c r="G163" s="1254"/>
      <c r="H163" s="267">
        <v>2022</v>
      </c>
      <c r="I163" s="267">
        <v>2023</v>
      </c>
      <c r="J163" s="267">
        <v>2024</v>
      </c>
      <c r="K163" s="267" t="s">
        <v>730</v>
      </c>
      <c r="L163" s="251"/>
      <c r="M163" s="251"/>
    </row>
    <row r="164" spans="1:13" ht="22.35" customHeight="1">
      <c r="A164" s="1"/>
      <c r="B164" s="4"/>
      <c r="C164" s="242"/>
      <c r="E164" s="1723" t="s">
        <v>1274</v>
      </c>
      <c r="F164" s="1726" t="s">
        <v>625</v>
      </c>
      <c r="G164" s="1260"/>
      <c r="H164" s="1023" t="s">
        <v>2164</v>
      </c>
      <c r="I164" s="1023" t="s">
        <v>2165</v>
      </c>
      <c r="J164" s="1023" t="s">
        <v>2166</v>
      </c>
      <c r="K164" s="1023" t="s">
        <v>2167</v>
      </c>
      <c r="L164" s="251"/>
      <c r="M164" s="251"/>
    </row>
    <row r="165" spans="1:13" ht="22.35" customHeight="1">
      <c r="A165" s="1"/>
      <c r="B165" s="4"/>
      <c r="C165" s="1"/>
      <c r="E165" s="1393"/>
      <c r="F165" s="1724" t="s">
        <v>1275</v>
      </c>
      <c r="G165" s="1305"/>
      <c r="H165" s="525" t="s">
        <v>737</v>
      </c>
      <c r="I165" s="525" t="s">
        <v>737</v>
      </c>
      <c r="J165" s="1024" t="s">
        <v>2168</v>
      </c>
      <c r="K165" s="1024" t="s">
        <v>891</v>
      </c>
    </row>
    <row r="166" spans="1:13" ht="22.35" customHeight="1">
      <c r="A166" s="1"/>
      <c r="B166" s="4"/>
      <c r="C166" s="1"/>
      <c r="E166" s="1727" t="s">
        <v>1276</v>
      </c>
      <c r="F166" s="1728" t="s">
        <v>625</v>
      </c>
      <c r="G166" s="1305"/>
      <c r="H166" s="1012" t="s">
        <v>2194</v>
      </c>
      <c r="I166" s="1012" t="s">
        <v>2189</v>
      </c>
      <c r="J166" s="1012" t="s">
        <v>2190</v>
      </c>
      <c r="K166" s="1012" t="s">
        <v>2191</v>
      </c>
    </row>
    <row r="167" spans="1:13" ht="22.35" customHeight="1">
      <c r="A167" s="1"/>
      <c r="B167" s="4"/>
      <c r="C167" s="1"/>
      <c r="E167" s="1393"/>
      <c r="F167" s="1729" t="s">
        <v>1275</v>
      </c>
      <c r="G167" s="1305"/>
      <c r="H167" s="526" t="s">
        <v>737</v>
      </c>
      <c r="I167" s="526" t="s">
        <v>737</v>
      </c>
      <c r="J167" s="1012" t="s">
        <v>1396</v>
      </c>
      <c r="K167" s="1012" t="s">
        <v>890</v>
      </c>
    </row>
    <row r="168" spans="1:13" ht="22.35" customHeight="1">
      <c r="A168" s="1"/>
      <c r="B168" s="4"/>
      <c r="C168" s="1"/>
      <c r="E168" s="1398" t="s">
        <v>1277</v>
      </c>
      <c r="F168" s="1724" t="s">
        <v>625</v>
      </c>
      <c r="G168" s="1305"/>
      <c r="H168" s="1024" t="s">
        <v>2195</v>
      </c>
      <c r="I168" s="1024" t="s">
        <v>2196</v>
      </c>
      <c r="J168" s="1024" t="s">
        <v>2197</v>
      </c>
      <c r="K168" s="1024" t="s">
        <v>2198</v>
      </c>
    </row>
    <row r="169" spans="1:13" ht="22.35" customHeight="1">
      <c r="A169" s="1"/>
      <c r="B169" s="9"/>
      <c r="C169" s="1"/>
      <c r="E169" s="1393"/>
      <c r="F169" s="1724" t="s">
        <v>1275</v>
      </c>
      <c r="G169" s="1305"/>
      <c r="H169" s="525" t="s">
        <v>737</v>
      </c>
      <c r="I169" s="525" t="s">
        <v>737</v>
      </c>
      <c r="J169" s="1024" t="s">
        <v>2199</v>
      </c>
      <c r="K169" s="1024" t="s">
        <v>892</v>
      </c>
    </row>
    <row r="170" spans="1:13" ht="14.25">
      <c r="A170" s="1"/>
      <c r="B170" s="4"/>
      <c r="C170" s="242"/>
      <c r="J170" s="251"/>
      <c r="K170" s="251"/>
      <c r="L170" s="260"/>
      <c r="M170" s="251"/>
    </row>
    <row r="171" spans="1:13" ht="15.75">
      <c r="A171" s="1"/>
      <c r="B171" s="16"/>
      <c r="C171" s="242"/>
      <c r="E171" s="1508" t="s">
        <v>1278</v>
      </c>
      <c r="F171" s="1403"/>
      <c r="G171" s="1403"/>
      <c r="H171" s="1403"/>
      <c r="I171" s="1403"/>
      <c r="J171" s="1403"/>
      <c r="K171" s="1403"/>
      <c r="L171" s="251"/>
      <c r="M171" s="251"/>
    </row>
    <row r="172" spans="1:13" ht="14.25">
      <c r="A172" s="1"/>
      <c r="B172" s="4"/>
      <c r="C172" s="242"/>
      <c r="E172" s="1392"/>
      <c r="F172" s="1254"/>
      <c r="G172" s="1254"/>
      <c r="H172" s="1254"/>
      <c r="I172" s="1254"/>
      <c r="J172" s="1254"/>
      <c r="K172" s="1254"/>
      <c r="L172" s="251"/>
      <c r="M172" s="251"/>
    </row>
    <row r="173" spans="1:13">
      <c r="A173" s="1"/>
      <c r="B173" s="9"/>
      <c r="C173" s="242"/>
      <c r="E173" s="1392"/>
      <c r="F173" s="1254"/>
      <c r="G173" s="1254"/>
      <c r="H173" s="1254"/>
      <c r="I173" s="1254"/>
      <c r="J173" s="1254"/>
      <c r="K173" s="1254"/>
      <c r="L173" s="251"/>
    </row>
    <row r="174" spans="1:13">
      <c r="A174" s="1"/>
      <c r="B174" s="9"/>
      <c r="C174" s="242"/>
      <c r="E174" s="1392"/>
      <c r="F174" s="1254"/>
      <c r="G174" s="1254"/>
      <c r="H174" s="1254"/>
      <c r="I174" s="1254"/>
      <c r="J174" s="1254"/>
      <c r="K174" s="1254"/>
      <c r="L174" s="251"/>
    </row>
    <row r="175" spans="1:13" ht="33" customHeight="1">
      <c r="A175" s="1"/>
      <c r="B175" s="11"/>
      <c r="C175" s="242"/>
      <c r="E175" s="1392"/>
      <c r="F175" s="1254"/>
      <c r="G175" s="1254"/>
      <c r="H175" s="1254"/>
      <c r="I175" s="1254"/>
      <c r="J175" s="1254"/>
      <c r="K175" s="1254"/>
    </row>
    <row r="176" spans="1:13" ht="12.75">
      <c r="A176" s="1"/>
      <c r="B176" s="4"/>
      <c r="C176" s="242"/>
    </row>
    <row r="177" spans="1:3">
      <c r="A177" s="1"/>
      <c r="B177" s="9"/>
      <c r="C177" s="242"/>
    </row>
    <row r="178" spans="1:3" ht="15.75">
      <c r="A178" s="1"/>
      <c r="B178" s="11"/>
      <c r="C178" s="242"/>
    </row>
    <row r="179" spans="1:3" ht="12.75">
      <c r="A179" s="1"/>
      <c r="B179" s="4"/>
      <c r="C179" s="242"/>
    </row>
    <row r="180" spans="1:3" ht="12.75">
      <c r="A180" s="1"/>
      <c r="B180" s="4"/>
      <c r="C180" s="242"/>
    </row>
    <row r="181" spans="1:3" ht="12.75">
      <c r="A181" s="1"/>
      <c r="B181" s="4"/>
      <c r="C181" s="242"/>
    </row>
    <row r="182" spans="1:3" ht="12.75">
      <c r="A182" s="1"/>
      <c r="B182" s="4"/>
      <c r="C182" s="242"/>
    </row>
    <row r="183" spans="1:3" ht="12.75">
      <c r="A183" s="1"/>
      <c r="B183" s="57"/>
      <c r="C183" s="242"/>
    </row>
    <row r="184" spans="1:3" ht="12.75">
      <c r="A184" s="1"/>
      <c r="B184" s="4"/>
      <c r="C184" s="242"/>
    </row>
    <row r="185" spans="1:3">
      <c r="A185" s="1"/>
      <c r="B185" s="9"/>
      <c r="C185" s="242"/>
    </row>
    <row r="186" spans="1:3" ht="15.75">
      <c r="A186" s="1"/>
      <c r="B186" s="11"/>
      <c r="C186" s="242"/>
    </row>
    <row r="187" spans="1:3" ht="12.75">
      <c r="A187" s="1"/>
      <c r="B187" s="4"/>
      <c r="C187" s="242"/>
    </row>
    <row r="188" spans="1:3" ht="12.75">
      <c r="A188" s="1"/>
      <c r="B188" s="4"/>
      <c r="C188" s="1"/>
    </row>
    <row r="189" spans="1:3" ht="12.75">
      <c r="A189" s="1"/>
      <c r="B189" s="4"/>
      <c r="C189" s="1"/>
    </row>
    <row r="190" spans="1:3" ht="12.75">
      <c r="A190" s="1"/>
      <c r="B190" s="4"/>
      <c r="C190" s="1"/>
    </row>
    <row r="191" spans="1:3" ht="12.75">
      <c r="A191" s="1"/>
      <c r="B191" s="4"/>
      <c r="C191" s="1"/>
    </row>
    <row r="192" spans="1:3" ht="12.75">
      <c r="A192" s="1"/>
      <c r="B192" s="4"/>
      <c r="C192" s="1"/>
    </row>
    <row r="193" spans="1:3">
      <c r="A193" s="1"/>
      <c r="B193" s="9"/>
      <c r="C193" s="1"/>
    </row>
    <row r="194" spans="1:3" ht="15.75">
      <c r="A194" s="1"/>
      <c r="B194" s="11"/>
      <c r="C194" s="1"/>
    </row>
    <row r="195" spans="1:3" ht="12.75">
      <c r="A195" s="1"/>
      <c r="B195" s="4"/>
      <c r="C195" s="1"/>
    </row>
    <row r="196" spans="1:3" ht="12.75">
      <c r="A196" s="1"/>
      <c r="B196" s="15"/>
      <c r="C196" s="1"/>
    </row>
    <row r="197" spans="1:3" ht="12.75">
      <c r="A197" s="1"/>
      <c r="B197" s="4"/>
      <c r="C197" s="1"/>
    </row>
    <row r="198" spans="1:3" ht="15.75">
      <c r="A198" s="1"/>
      <c r="B198" s="16"/>
      <c r="C198" s="1"/>
    </row>
  </sheetData>
  <sheetProtection sheet="1" objects="1" scenarios="1"/>
  <mergeCells count="77">
    <mergeCell ref="E113:G113"/>
    <mergeCell ref="E114:G114"/>
    <mergeCell ref="E107:E109"/>
    <mergeCell ref="F108:G108"/>
    <mergeCell ref="F109:G109"/>
    <mergeCell ref="E110:E112"/>
    <mergeCell ref="F111:G111"/>
    <mergeCell ref="F112:G112"/>
    <mergeCell ref="E102:G103"/>
    <mergeCell ref="H102:K102"/>
    <mergeCell ref="E104:E106"/>
    <mergeCell ref="F105:G105"/>
    <mergeCell ref="F106:G106"/>
    <mergeCell ref="I91:I92"/>
    <mergeCell ref="J91:J92"/>
    <mergeCell ref="K91:K92"/>
    <mergeCell ref="E94:K97"/>
    <mergeCell ref="E101:K101"/>
    <mergeCell ref="E88:G88"/>
    <mergeCell ref="E89:G89"/>
    <mergeCell ref="E90:G90"/>
    <mergeCell ref="E91:G92"/>
    <mergeCell ref="H91:H92"/>
    <mergeCell ref="E47:L50"/>
    <mergeCell ref="E53:L53"/>
    <mergeCell ref="E54:L66"/>
    <mergeCell ref="E70:L83"/>
    <mergeCell ref="E87:K87"/>
    <mergeCell ref="G44:I45"/>
    <mergeCell ref="J44:L45"/>
    <mergeCell ref="E40:F41"/>
    <mergeCell ref="G40:I41"/>
    <mergeCell ref="J40:L41"/>
    <mergeCell ref="E42:F43"/>
    <mergeCell ref="G42:I43"/>
    <mergeCell ref="J42:L43"/>
    <mergeCell ref="E44:F45"/>
    <mergeCell ref="E4:L33"/>
    <mergeCell ref="E35:F37"/>
    <mergeCell ref="G35:I37"/>
    <mergeCell ref="J35:L37"/>
    <mergeCell ref="E38:F39"/>
    <mergeCell ref="G38:I39"/>
    <mergeCell ref="J38:L39"/>
    <mergeCell ref="E164:E165"/>
    <mergeCell ref="F165:G165"/>
    <mergeCell ref="F169:G169"/>
    <mergeCell ref="E171:K175"/>
    <mergeCell ref="E162:G163"/>
    <mergeCell ref="F164:G164"/>
    <mergeCell ref="E166:E167"/>
    <mergeCell ref="F166:G166"/>
    <mergeCell ref="F167:G167"/>
    <mergeCell ref="E168:E169"/>
    <mergeCell ref="F168:G168"/>
    <mergeCell ref="E135:E138"/>
    <mergeCell ref="F137:G138"/>
    <mergeCell ref="E161:K161"/>
    <mergeCell ref="H162:K162"/>
    <mergeCell ref="E139:G139"/>
    <mergeCell ref="E140:G140"/>
    <mergeCell ref="E141:G141"/>
    <mergeCell ref="E144:K144"/>
    <mergeCell ref="E145:K147"/>
    <mergeCell ref="E152:L159"/>
    <mergeCell ref="E129:E131"/>
    <mergeCell ref="F130:G130"/>
    <mergeCell ref="F131:G131"/>
    <mergeCell ref="E132:E134"/>
    <mergeCell ref="F133:G133"/>
    <mergeCell ref="F134:G134"/>
    <mergeCell ref="E115:G115"/>
    <mergeCell ref="E117:K120"/>
    <mergeCell ref="E124:L124"/>
    <mergeCell ref="E126:K126"/>
    <mergeCell ref="E127:G128"/>
    <mergeCell ref="H127:K127"/>
  </mergeCells>
  <conditionalFormatting sqref="B4 B44 B66:B67 B82 B112:B113 B142:B143 B161 B172">
    <cfRule type="notContainsBlanks" dxfId="12" priority="2">
      <formula>LEN(TRIM(B4))&gt;0</formula>
    </cfRule>
  </conditionalFormatting>
  <conditionalFormatting sqref="B34">
    <cfRule type="notContainsBlanks" dxfId="11" priority="1">
      <formula>LEN(TRIM(B34))&gt;0</formula>
    </cfRule>
  </conditionalFormatting>
  <hyperlinks>
    <hyperlink ref="B3" location="Materiality!A1" display="Materiality" xr:uid="{00000000-0004-0000-0B00-000000000000}"/>
    <hyperlink ref="B6" location="'Commitments 2030'!A1" display="Commitments 2030" xr:uid="{C4EE0E33-4EE9-4ECC-ACA7-5E75D2265FF8}"/>
    <hyperlink ref="B32" location="Contents!A1" display="Summary" xr:uid="{D192532A-82D2-4ACE-934A-9DFB924547F5}"/>
    <hyperlink ref="B33" location="'External Assurance'!A1" display="External Assurance" xr:uid="{84C932B6-0CAF-472C-A7E3-9F31F8641980}"/>
    <hyperlink ref="B11" location="'Reputation, Government and Enga'!A1" display="Reputation, Governance and Engagement" xr:uid="{25B6A37A-5047-4604-A733-6807C5D839CB}"/>
    <hyperlink ref="B12" location="'Value Chain'!A1" display="Value Chain " xr:uid="{BC9C6B1E-57E8-4705-BF31-95EF9682FDAC}"/>
    <hyperlink ref="B13" location="'Innovation, Technology and Data'!A1" display="Innovation, Technology and Data" xr:uid="{C11651AD-C9EA-42C5-92C7-6CF717202C56}"/>
    <hyperlink ref="B10" location="'Corporate Governance'!A1" display="Corporate Governance" xr:uid="{DB3376BD-EF2E-4AE0-86B6-6816F8456A14}"/>
    <hyperlink ref="B25" location="Employees!A1" display="Employees" xr:uid="{FA2415EE-BB61-4D97-98B9-298BAD118131}"/>
    <hyperlink ref="B26" location="'Health, Safety and Well-Being'!A1" display="Health, Safety and Well-Being" xr:uid="{26152986-C780-4AF8-82C8-1A5349394B01}"/>
    <hyperlink ref="B27" location="'Human Rights'!A1" display="Human Rights" xr:uid="{129E5E1A-334E-47A0-8B34-208D93DC1ECF}"/>
    <hyperlink ref="B28" location="'Social Impact'!A1" display="Social Impact" xr:uid="{4C60D225-F044-4ECB-AAA8-626E5A01A67D}"/>
    <hyperlink ref="B29" location="'Customer Experience'!A1" display="Customer Experience" xr:uid="{4BE92D45-AB8A-4996-B104-677733F1FC24}"/>
    <hyperlink ref="B17" location="'Biodiversity and Climate'!A1" display="Biodiversity and Climate" xr:uid="{37223C51-9E14-4BB6-B7C4-146AC47324AC}"/>
    <hyperlink ref="B18" location="Energy!A1" display="Energy" xr:uid="{085E3ACE-3874-46E1-88B4-F6ED3ECC9306}"/>
    <hyperlink ref="B19" location="'Water Resources'!A1" display="Water resources" xr:uid="{4E68213F-4D10-40B5-B777-2628FE23C376}"/>
    <hyperlink ref="B20" location="Waste!A1" display="Waste" xr:uid="{3007B929-0F75-4891-AB7A-D0DEC148CC6F}"/>
    <hyperlink ref="B21" location="'Circularity and Ecodesign'!A1" display="Circularity and Ecodesign" xr:uid="{6F266836-8B69-4E6C-AF7F-04F24CE870C1}"/>
  </hyperlinks>
  <pageMargins left="0.511811024" right="0.511811024" top="0.78740157499999996" bottom="0.78740157499999996" header="0.31496062000000002" footer="0.31496062000000002"/>
  <drawing r:id="rId1"/>
  <mc:AlternateContent xmlns:mc="http://schemas.openxmlformats.org/markup-compatibility/2006">
    <mc:Choice Requires="v">
      <legacyDrawing r:id="rId2"/>
    </mc:Choice>
  </mc:AlternateContent>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M230"/>
  <sheetViews>
    <sheetView showGridLines="0" showRowColHeaders="0" zoomScale="91" zoomScaleNormal="91"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2.375" customWidth="1"/>
    <col min="5" max="5" width="31.875" customWidth="1"/>
    <col min="7" max="7" width="16.875" customWidth="1"/>
    <col min="8" max="8" width="17.625" customWidth="1"/>
  </cols>
  <sheetData>
    <row r="1" spans="1:13" ht="40.5" customHeight="1">
      <c r="A1" s="162" t="s">
        <v>25</v>
      </c>
      <c r="B1" s="2"/>
      <c r="C1" s="1"/>
      <c r="E1" s="103" t="s">
        <v>1279</v>
      </c>
      <c r="F1" s="103"/>
      <c r="G1" s="103"/>
      <c r="H1" s="103"/>
      <c r="I1" s="103"/>
      <c r="J1" s="103"/>
      <c r="K1" s="103"/>
    </row>
    <row r="2" spans="1:13" ht="17.25" customHeight="1">
      <c r="A2" s="1"/>
      <c r="B2" s="6"/>
      <c r="C2" s="1"/>
      <c r="E2" s="247"/>
      <c r="F2" s="247"/>
      <c r="G2" s="247"/>
      <c r="H2" s="247"/>
      <c r="I2" s="247"/>
      <c r="J2" s="247"/>
      <c r="K2" s="247"/>
      <c r="L2" s="247"/>
      <c r="M2" s="120"/>
    </row>
    <row r="3" spans="1:13" ht="17.25" customHeight="1">
      <c r="A3" s="1"/>
      <c r="B3" s="314" t="s">
        <v>0</v>
      </c>
      <c r="C3" s="1"/>
      <c r="E3" s="1760" t="s">
        <v>1280</v>
      </c>
      <c r="F3" s="1760"/>
      <c r="G3" s="1760"/>
      <c r="H3" s="1760"/>
      <c r="I3" s="1760"/>
      <c r="J3" s="1760"/>
      <c r="K3" s="1760"/>
      <c r="L3" s="1760"/>
      <c r="M3" s="120"/>
    </row>
    <row r="4" spans="1:13" ht="12.75">
      <c r="A4" s="6"/>
      <c r="B4" s="25"/>
      <c r="C4" s="6"/>
      <c r="E4" s="1760"/>
      <c r="F4" s="1760"/>
      <c r="G4" s="1760"/>
      <c r="H4" s="1760"/>
      <c r="I4" s="1760"/>
      <c r="J4" s="1760"/>
      <c r="K4" s="1760"/>
      <c r="L4" s="1760"/>
      <c r="M4" s="120"/>
    </row>
    <row r="5" spans="1:13" ht="12.75">
      <c r="A5" s="1"/>
      <c r="B5" s="6"/>
      <c r="C5" s="1"/>
      <c r="E5" s="1760"/>
      <c r="F5" s="1760"/>
      <c r="G5" s="1760"/>
      <c r="H5" s="1760"/>
      <c r="I5" s="1760"/>
      <c r="J5" s="1760"/>
      <c r="K5" s="1760"/>
      <c r="L5" s="1760"/>
      <c r="M5" s="120"/>
    </row>
    <row r="6" spans="1:13" ht="18">
      <c r="A6" s="1"/>
      <c r="B6" s="1182" t="s">
        <v>3145</v>
      </c>
      <c r="C6" s="1"/>
      <c r="E6" s="1760"/>
      <c r="F6" s="1760"/>
      <c r="G6" s="1760"/>
      <c r="H6" s="1760"/>
      <c r="I6" s="1760"/>
      <c r="J6" s="1760"/>
      <c r="K6" s="1760"/>
      <c r="L6" s="1760"/>
      <c r="M6" s="120"/>
    </row>
    <row r="7" spans="1:13" ht="12.75">
      <c r="A7" s="1"/>
      <c r="B7" s="25"/>
      <c r="C7" s="1"/>
      <c r="E7" s="1760"/>
      <c r="F7" s="1760"/>
      <c r="G7" s="1760"/>
      <c r="H7" s="1760"/>
      <c r="I7" s="1760"/>
      <c r="J7" s="1760"/>
      <c r="K7" s="1760"/>
      <c r="L7" s="1760"/>
      <c r="M7" s="120"/>
    </row>
    <row r="8" spans="1:13" ht="12.75">
      <c r="A8" s="10"/>
      <c r="B8" s="6"/>
      <c r="C8" s="10"/>
      <c r="E8" s="1760"/>
      <c r="F8" s="1760"/>
      <c r="G8" s="1760"/>
      <c r="H8" s="1760"/>
      <c r="I8" s="1760"/>
      <c r="J8" s="1760"/>
      <c r="K8" s="1760"/>
      <c r="L8" s="1760"/>
      <c r="M8" s="120"/>
    </row>
    <row r="9" spans="1:13" ht="15.75">
      <c r="A9" s="10"/>
      <c r="B9" s="11" t="s">
        <v>1</v>
      </c>
      <c r="C9" s="10"/>
      <c r="E9" s="1760"/>
      <c r="F9" s="1760"/>
      <c r="G9" s="1760"/>
      <c r="H9" s="1760"/>
      <c r="I9" s="1760"/>
      <c r="J9" s="1760"/>
      <c r="K9" s="1760"/>
      <c r="L9" s="1760"/>
      <c r="M9" s="120"/>
    </row>
    <row r="10" spans="1:13" ht="12.75">
      <c r="A10" s="10"/>
      <c r="B10" s="12" t="s">
        <v>2</v>
      </c>
      <c r="C10" s="10"/>
      <c r="E10" s="1760"/>
      <c r="F10" s="1760"/>
      <c r="G10" s="1760"/>
      <c r="H10" s="1760"/>
      <c r="I10" s="1760"/>
      <c r="J10" s="1760"/>
      <c r="K10" s="1760"/>
      <c r="L10" s="1760"/>
      <c r="M10" s="120"/>
    </row>
    <row r="11" spans="1:13" ht="25.5">
      <c r="A11" s="10"/>
      <c r="B11" s="12" t="s">
        <v>3</v>
      </c>
      <c r="C11" s="10"/>
      <c r="E11" s="1760"/>
      <c r="F11" s="1760"/>
      <c r="G11" s="1760"/>
      <c r="H11" s="1760"/>
      <c r="I11" s="1760"/>
      <c r="J11" s="1760"/>
      <c r="K11" s="1760"/>
      <c r="L11" s="1760"/>
      <c r="M11" s="120"/>
    </row>
    <row r="12" spans="1:13" ht="12.75">
      <c r="A12" s="10"/>
      <c r="B12" s="12" t="s">
        <v>4</v>
      </c>
      <c r="C12" s="10"/>
      <c r="E12" s="1760"/>
      <c r="F12" s="1760"/>
      <c r="G12" s="1760"/>
      <c r="H12" s="1760"/>
      <c r="I12" s="1760"/>
      <c r="J12" s="1760"/>
      <c r="K12" s="1760"/>
      <c r="L12" s="1760"/>
      <c r="M12" s="120"/>
    </row>
    <row r="13" spans="1:13" ht="12.75">
      <c r="A13" s="10"/>
      <c r="B13" s="12" t="s">
        <v>5</v>
      </c>
      <c r="C13" s="10"/>
      <c r="E13" s="1760"/>
      <c r="F13" s="1760"/>
      <c r="G13" s="1760"/>
      <c r="H13" s="1760"/>
      <c r="I13" s="1760"/>
      <c r="J13" s="1760"/>
      <c r="K13" s="1760"/>
      <c r="L13" s="1760"/>
      <c r="M13" s="120"/>
    </row>
    <row r="14" spans="1:13" ht="12.75">
      <c r="A14" s="1"/>
      <c r="B14" s="25"/>
      <c r="C14" s="1"/>
      <c r="E14" s="247"/>
      <c r="F14" s="247"/>
      <c r="G14" s="247"/>
      <c r="H14" s="247"/>
      <c r="I14" s="247"/>
      <c r="J14" s="247"/>
      <c r="K14" s="247"/>
      <c r="L14" s="247"/>
      <c r="M14" s="120"/>
    </row>
    <row r="15" spans="1:13">
      <c r="A15" s="1"/>
      <c r="B15" s="6"/>
      <c r="C15" s="1"/>
      <c r="E15" s="103" t="s">
        <v>1281</v>
      </c>
      <c r="F15" s="103"/>
      <c r="G15" s="103"/>
      <c r="H15" s="103"/>
      <c r="I15" s="103"/>
      <c r="J15" s="103"/>
      <c r="K15" s="527"/>
      <c r="L15" s="527"/>
      <c r="M15" s="524"/>
    </row>
    <row r="16" spans="1:13" ht="15.75">
      <c r="A16" s="1"/>
      <c r="B16" s="11" t="s">
        <v>6</v>
      </c>
      <c r="C16" s="1"/>
      <c r="E16" s="527"/>
      <c r="F16" s="527"/>
      <c r="G16" s="527"/>
      <c r="H16" s="527"/>
      <c r="I16" s="527"/>
      <c r="J16" s="527"/>
      <c r="K16" s="527"/>
      <c r="L16" s="527"/>
      <c r="M16" s="524"/>
    </row>
    <row r="17" spans="1:13">
      <c r="A17" s="1"/>
      <c r="B17" s="12" t="s">
        <v>7</v>
      </c>
      <c r="C17" s="1"/>
      <c r="E17" s="1653" t="s">
        <v>1282</v>
      </c>
      <c r="F17" s="1587"/>
      <c r="G17" s="1587"/>
      <c r="H17" s="1587"/>
      <c r="I17" s="1587"/>
      <c r="J17" s="1587"/>
      <c r="K17" s="1587"/>
      <c r="L17" s="1587"/>
      <c r="M17" s="524"/>
    </row>
    <row r="18" spans="1:13">
      <c r="A18" s="1"/>
      <c r="B18" s="12" t="s">
        <v>8</v>
      </c>
      <c r="C18" s="1"/>
      <c r="E18" s="1588"/>
      <c r="F18" s="1254"/>
      <c r="G18" s="1254"/>
      <c r="H18" s="1254"/>
      <c r="I18" s="1254"/>
      <c r="J18" s="1254"/>
      <c r="K18" s="1254"/>
      <c r="L18" s="1254"/>
      <c r="M18" s="524"/>
    </row>
    <row r="19" spans="1:13">
      <c r="A19" s="1"/>
      <c r="B19" s="12" t="s">
        <v>9</v>
      </c>
      <c r="C19" s="1"/>
      <c r="E19" s="1588"/>
      <c r="F19" s="1254"/>
      <c r="G19" s="1254"/>
      <c r="H19" s="1254"/>
      <c r="I19" s="1254"/>
      <c r="J19" s="1254"/>
      <c r="K19" s="1254"/>
      <c r="L19" s="1254"/>
      <c r="M19" s="524"/>
    </row>
    <row r="20" spans="1:13">
      <c r="A20" s="1"/>
      <c r="B20" s="12" t="s">
        <v>10</v>
      </c>
      <c r="C20" s="1"/>
      <c r="E20" s="1588"/>
      <c r="F20" s="1254"/>
      <c r="G20" s="1254"/>
      <c r="H20" s="1254"/>
      <c r="I20" s="1254"/>
      <c r="J20" s="1254"/>
      <c r="K20" s="1254"/>
      <c r="L20" s="1254"/>
      <c r="M20" s="524"/>
    </row>
    <row r="21" spans="1:13">
      <c r="A21" s="1"/>
      <c r="B21" s="12" t="s">
        <v>11</v>
      </c>
      <c r="C21" s="1"/>
      <c r="E21" s="1654"/>
      <c r="F21" s="1254"/>
      <c r="G21" s="1254"/>
      <c r="H21" s="1254"/>
      <c r="I21" s="1254"/>
      <c r="J21" s="1254"/>
      <c r="K21" s="1254"/>
      <c r="L21" s="1254"/>
      <c r="M21" s="524"/>
    </row>
    <row r="22" spans="1:13">
      <c r="A22" s="1"/>
      <c r="B22" s="25"/>
      <c r="C22" s="1"/>
      <c r="E22" s="1654"/>
      <c r="F22" s="1254"/>
      <c r="G22" s="1254"/>
      <c r="H22" s="1254"/>
      <c r="I22" s="1254"/>
      <c r="J22" s="1254"/>
      <c r="K22" s="1254"/>
      <c r="L22" s="1254"/>
      <c r="M22" s="524"/>
    </row>
    <row r="23" spans="1:13">
      <c r="A23" s="1"/>
      <c r="B23" s="6"/>
      <c r="C23" s="1"/>
      <c r="E23" s="1588"/>
      <c r="F23" s="1254"/>
      <c r="G23" s="1254"/>
      <c r="H23" s="1254"/>
      <c r="I23" s="1254"/>
      <c r="J23" s="1254"/>
      <c r="K23" s="1254"/>
      <c r="L23" s="1254"/>
      <c r="M23" s="524"/>
    </row>
    <row r="24" spans="1:13" ht="15.75">
      <c r="A24" s="1"/>
      <c r="B24" s="11" t="s">
        <v>12</v>
      </c>
      <c r="C24" s="1"/>
      <c r="E24" s="1588"/>
      <c r="F24" s="1254"/>
      <c r="G24" s="1254"/>
      <c r="H24" s="1254"/>
      <c r="I24" s="1254"/>
      <c r="J24" s="1254"/>
      <c r="K24" s="1254"/>
      <c r="L24" s="1254"/>
      <c r="M24" s="524"/>
    </row>
    <row r="25" spans="1:13">
      <c r="A25" s="1"/>
      <c r="B25" s="12" t="s">
        <v>13</v>
      </c>
      <c r="C25" s="1"/>
      <c r="E25" s="899"/>
      <c r="M25" s="524"/>
    </row>
    <row r="26" spans="1:13">
      <c r="A26" s="1"/>
      <c r="B26" s="12" t="s">
        <v>14</v>
      </c>
      <c r="C26" s="1"/>
      <c r="E26" s="1278" t="s">
        <v>1283</v>
      </c>
      <c r="F26" s="1254"/>
      <c r="G26" s="1254"/>
      <c r="H26" s="1696" t="s">
        <v>488</v>
      </c>
      <c r="I26" s="1254"/>
      <c r="J26" s="1254"/>
      <c r="K26" s="1254"/>
      <c r="L26" s="1254"/>
      <c r="M26" s="524"/>
    </row>
    <row r="27" spans="1:13">
      <c r="A27" s="1"/>
      <c r="B27" s="12" t="s">
        <v>15</v>
      </c>
      <c r="C27" s="1"/>
      <c r="E27" s="1254"/>
      <c r="F27" s="1254"/>
      <c r="G27" s="1254"/>
      <c r="H27" s="1254"/>
      <c r="I27" s="1254"/>
      <c r="J27" s="1254"/>
      <c r="K27" s="1254"/>
      <c r="L27" s="1254"/>
      <c r="M27" s="524"/>
    </row>
    <row r="28" spans="1:13" ht="17.100000000000001" customHeight="1">
      <c r="A28" s="1"/>
      <c r="B28" s="12" t="s">
        <v>16</v>
      </c>
      <c r="C28" s="1"/>
      <c r="E28" s="1763" t="s">
        <v>1284</v>
      </c>
      <c r="F28" s="1254"/>
      <c r="G28" s="1254"/>
      <c r="H28" s="1764" t="s">
        <v>1285</v>
      </c>
      <c r="I28" s="1254"/>
      <c r="J28" s="1254"/>
      <c r="K28" s="1254"/>
      <c r="L28" s="1254"/>
      <c r="M28" s="524"/>
    </row>
    <row r="29" spans="1:13" ht="13.5" customHeight="1">
      <c r="A29" s="1"/>
      <c r="B29" s="12" t="s">
        <v>17</v>
      </c>
      <c r="C29" s="1"/>
      <c r="E29" s="1260"/>
      <c r="F29" s="1260"/>
      <c r="G29" s="1260"/>
      <c r="H29" s="1260"/>
      <c r="I29" s="1260"/>
      <c r="J29" s="1260"/>
      <c r="K29" s="1260"/>
      <c r="L29" s="1260"/>
    </row>
    <row r="30" spans="1:13" ht="12.75">
      <c r="A30" s="1"/>
      <c r="B30" s="25"/>
      <c r="C30" s="1"/>
      <c r="E30" s="1765" t="s">
        <v>1286</v>
      </c>
      <c r="F30" s="1267"/>
      <c r="G30" s="1267"/>
      <c r="H30" s="1732" t="s">
        <v>1287</v>
      </c>
      <c r="I30" s="1267"/>
      <c r="J30" s="1267"/>
      <c r="K30" s="1267"/>
      <c r="L30" s="1267"/>
    </row>
    <row r="31" spans="1:13" ht="12.75">
      <c r="A31" s="1"/>
      <c r="B31" s="6"/>
      <c r="C31" s="1"/>
      <c r="E31" s="1254"/>
      <c r="F31" s="1254"/>
      <c r="G31" s="1254"/>
      <c r="H31" s="1254"/>
      <c r="I31" s="1254"/>
      <c r="J31" s="1254"/>
      <c r="K31" s="1254"/>
      <c r="L31" s="1254"/>
    </row>
    <row r="32" spans="1:13" ht="15.75">
      <c r="A32" s="1"/>
      <c r="B32" s="14" t="s">
        <v>18</v>
      </c>
      <c r="C32" s="1"/>
      <c r="E32" s="1260"/>
      <c r="F32" s="1260"/>
      <c r="G32" s="1260"/>
      <c r="H32" s="1260"/>
      <c r="I32" s="1260"/>
      <c r="J32" s="1260"/>
      <c r="K32" s="1260"/>
      <c r="L32" s="1260"/>
    </row>
    <row r="33" spans="1:12" ht="12.75">
      <c r="A33" s="1"/>
      <c r="B33" s="12" t="s">
        <v>19</v>
      </c>
      <c r="C33" s="1"/>
      <c r="E33" s="1718" t="s">
        <v>1288</v>
      </c>
      <c r="F33" s="1267"/>
      <c r="G33" s="1267"/>
      <c r="H33" s="1767" t="s">
        <v>1289</v>
      </c>
      <c r="I33" s="1267"/>
      <c r="J33" s="1267"/>
      <c r="K33" s="1267"/>
      <c r="L33" s="1267"/>
    </row>
    <row r="34" spans="1:12" ht="15.75">
      <c r="A34" s="1"/>
      <c r="B34" s="902"/>
      <c r="C34" s="1"/>
      <c r="E34" s="1254"/>
      <c r="F34" s="1254"/>
      <c r="G34" s="1254"/>
      <c r="H34" s="1254"/>
      <c r="I34" s="1254"/>
      <c r="J34" s="1254"/>
      <c r="K34" s="1254"/>
      <c r="L34" s="1254"/>
    </row>
    <row r="35" spans="1:12" ht="15.75">
      <c r="A35" s="1"/>
      <c r="B35" s="902"/>
      <c r="C35" s="1"/>
      <c r="E35" s="1260"/>
      <c r="F35" s="1260"/>
      <c r="G35" s="1260"/>
      <c r="H35" s="1260"/>
      <c r="I35" s="1260"/>
      <c r="J35" s="1260"/>
      <c r="K35" s="1260"/>
      <c r="L35" s="1260"/>
    </row>
    <row r="36" spans="1:12" ht="12.75">
      <c r="A36" s="1"/>
      <c r="B36" s="316"/>
      <c r="C36" s="1"/>
      <c r="E36" s="1765" t="s">
        <v>1290</v>
      </c>
      <c r="F36" s="1267"/>
      <c r="G36" s="1267"/>
      <c r="H36" s="1478" t="s">
        <v>1291</v>
      </c>
      <c r="I36" s="1267"/>
      <c r="J36" s="1267"/>
      <c r="K36" s="1267"/>
      <c r="L36" s="1267"/>
    </row>
    <row r="37" spans="1:12" ht="27" customHeight="1">
      <c r="A37" s="1"/>
      <c r="B37" s="6"/>
      <c r="C37" s="1"/>
      <c r="E37" s="1254"/>
      <c r="F37" s="1254"/>
      <c r="G37" s="1254"/>
      <c r="H37" s="1254"/>
      <c r="I37" s="1254"/>
      <c r="J37" s="1254"/>
      <c r="K37" s="1254"/>
      <c r="L37" s="1254"/>
    </row>
    <row r="38" spans="1:12" ht="15.75">
      <c r="A38" s="1"/>
      <c r="B38" s="902"/>
      <c r="C38" s="1"/>
      <c r="E38" s="1254"/>
      <c r="F38" s="1254"/>
      <c r="G38" s="1254"/>
      <c r="H38" s="1254"/>
      <c r="I38" s="1254"/>
      <c r="J38" s="1254"/>
      <c r="K38" s="1254"/>
      <c r="L38" s="1254"/>
    </row>
    <row r="39" spans="1:12" ht="12.75">
      <c r="A39" s="1"/>
      <c r="B39" s="316"/>
      <c r="C39" s="1"/>
      <c r="E39" s="1260"/>
      <c r="F39" s="1260"/>
      <c r="G39" s="1260"/>
      <c r="H39" s="1260"/>
      <c r="I39" s="1260"/>
      <c r="J39" s="1260"/>
      <c r="K39" s="1260"/>
      <c r="L39" s="1260"/>
    </row>
    <row r="40" spans="1:12" ht="15.75">
      <c r="A40" s="1"/>
      <c r="B40" s="27"/>
      <c r="C40" s="1"/>
      <c r="E40" s="1718" t="s">
        <v>1292</v>
      </c>
      <c r="F40" s="1267"/>
      <c r="G40" s="1267"/>
      <c r="H40" s="1768" t="s">
        <v>1293</v>
      </c>
      <c r="I40" s="1267"/>
      <c r="J40" s="1267"/>
      <c r="K40" s="1267"/>
      <c r="L40" s="1267"/>
    </row>
    <row r="41" spans="1:12" ht="12.75">
      <c r="A41" s="1"/>
      <c r="B41" s="528"/>
      <c r="C41" s="1"/>
      <c r="E41" s="1254"/>
      <c r="F41" s="1254"/>
      <c r="G41" s="1254"/>
      <c r="H41" s="1254"/>
      <c r="I41" s="1254"/>
      <c r="J41" s="1254"/>
      <c r="K41" s="1254"/>
      <c r="L41" s="1254"/>
    </row>
    <row r="42" spans="1:12" ht="12.75">
      <c r="A42" s="1"/>
      <c r="B42" s="6"/>
      <c r="C42" s="1"/>
      <c r="E42" s="1254"/>
      <c r="F42" s="1254"/>
      <c r="G42" s="1254"/>
      <c r="H42" s="1254"/>
      <c r="I42" s="1254"/>
      <c r="J42" s="1254"/>
      <c r="K42" s="1254"/>
      <c r="L42" s="1254"/>
    </row>
    <row r="43" spans="1:12" ht="15.75">
      <c r="A43" s="1"/>
      <c r="B43" s="16"/>
      <c r="C43" s="1"/>
      <c r="E43" s="1260"/>
      <c r="F43" s="1260"/>
      <c r="G43" s="1260"/>
      <c r="H43" s="1260"/>
      <c r="I43" s="1260"/>
      <c r="J43" s="1260"/>
      <c r="K43" s="1260"/>
      <c r="L43" s="1260"/>
    </row>
    <row r="44" spans="1:12" ht="12.75">
      <c r="A44" s="1"/>
      <c r="B44" s="4"/>
      <c r="C44" s="1"/>
    </row>
    <row r="45" spans="1:12">
      <c r="A45" s="1"/>
      <c r="B45" s="9"/>
      <c r="C45" s="1"/>
    </row>
    <row r="46" spans="1:12" ht="15.75">
      <c r="A46" s="1"/>
      <c r="B46" s="11"/>
      <c r="C46" s="1"/>
      <c r="E46" s="1774" t="s">
        <v>1294</v>
      </c>
      <c r="F46" s="1254"/>
      <c r="G46" s="1254"/>
      <c r="H46" s="1696" t="s">
        <v>488</v>
      </c>
      <c r="I46" s="1254"/>
      <c r="J46" s="1254"/>
      <c r="K46" s="1254"/>
      <c r="L46" s="1254"/>
    </row>
    <row r="47" spans="1:12" ht="34.5" customHeight="1">
      <c r="A47" s="1"/>
      <c r="B47" s="4"/>
      <c r="C47" s="1"/>
      <c r="E47" s="1761" t="s">
        <v>1295</v>
      </c>
      <c r="F47" s="1260"/>
      <c r="G47" s="1260"/>
      <c r="H47" s="1769" t="s">
        <v>1296</v>
      </c>
      <c r="I47" s="1260"/>
      <c r="J47" s="1260"/>
      <c r="K47" s="1260"/>
      <c r="L47" s="1357"/>
    </row>
    <row r="48" spans="1:12" ht="33" customHeight="1">
      <c r="A48" s="1"/>
      <c r="B48" s="9"/>
      <c r="C48" s="1"/>
      <c r="E48" s="1762" t="s">
        <v>1297</v>
      </c>
      <c r="F48" s="1305"/>
      <c r="G48" s="1305"/>
      <c r="H48" s="1770" t="s">
        <v>1298</v>
      </c>
      <c r="I48" s="1305"/>
      <c r="J48" s="1305"/>
      <c r="K48" s="1305"/>
      <c r="L48" s="1395"/>
    </row>
    <row r="49" spans="1:12" ht="22.5" customHeight="1">
      <c r="A49" s="1"/>
      <c r="B49" s="11"/>
      <c r="C49" s="1"/>
      <c r="E49" s="1771" t="s">
        <v>1299</v>
      </c>
      <c r="F49" s="1267"/>
      <c r="G49" s="1267"/>
      <c r="H49" s="1768" t="s">
        <v>1300</v>
      </c>
      <c r="I49" s="1267"/>
      <c r="J49" s="1267"/>
      <c r="K49" s="1267"/>
      <c r="L49" s="1391"/>
    </row>
    <row r="50" spans="1:12" ht="12.75">
      <c r="A50" s="1"/>
      <c r="B50" s="4"/>
      <c r="C50" s="1"/>
      <c r="E50" s="1393"/>
      <c r="F50" s="1260"/>
      <c r="G50" s="1260"/>
      <c r="H50" s="1260"/>
      <c r="I50" s="1260"/>
      <c r="J50" s="1260"/>
      <c r="K50" s="1260"/>
      <c r="L50" s="1357"/>
    </row>
    <row r="51" spans="1:12" ht="12.75">
      <c r="A51" s="1"/>
      <c r="B51" s="4"/>
      <c r="C51" s="1"/>
      <c r="E51" s="1772" t="s">
        <v>1301</v>
      </c>
      <c r="F51" s="1267"/>
      <c r="G51" s="1267"/>
      <c r="H51" s="1732" t="s">
        <v>1302</v>
      </c>
      <c r="I51" s="1267"/>
      <c r="J51" s="1267"/>
      <c r="K51" s="1267"/>
      <c r="L51" s="1391"/>
    </row>
    <row r="52" spans="1:12" ht="12.75">
      <c r="A52" s="1"/>
      <c r="B52" s="4"/>
      <c r="C52" s="1"/>
      <c r="E52" s="1392"/>
      <c r="F52" s="1254"/>
      <c r="G52" s="1254"/>
      <c r="H52" s="1254"/>
      <c r="I52" s="1254"/>
      <c r="J52" s="1254"/>
      <c r="K52" s="1254"/>
      <c r="L52" s="1356"/>
    </row>
    <row r="53" spans="1:12" ht="12.75">
      <c r="A53" s="1"/>
      <c r="B53" s="4"/>
      <c r="C53" s="1"/>
      <c r="E53" s="1393"/>
      <c r="F53" s="1260"/>
      <c r="G53" s="1260"/>
      <c r="H53" s="1260"/>
      <c r="I53" s="1260"/>
      <c r="J53" s="1260"/>
      <c r="K53" s="1260"/>
      <c r="L53" s="1357"/>
    </row>
    <row r="54" spans="1:12" ht="21.75" customHeight="1">
      <c r="A54" s="1"/>
      <c r="B54" s="4"/>
      <c r="C54" s="1"/>
      <c r="E54" s="1771" t="s">
        <v>1303</v>
      </c>
      <c r="F54" s="1267"/>
      <c r="G54" s="1267"/>
      <c r="H54" s="1718" t="s">
        <v>1304</v>
      </c>
      <c r="I54" s="1267"/>
      <c r="J54" s="1267"/>
      <c r="K54" s="1267"/>
      <c r="L54" s="1391"/>
    </row>
    <row r="55" spans="1:12" ht="28.5" customHeight="1">
      <c r="A55" s="1"/>
      <c r="B55" s="9"/>
      <c r="C55" s="1"/>
      <c r="E55" s="1393"/>
      <c r="F55" s="1260"/>
      <c r="G55" s="1260"/>
      <c r="H55" s="1260"/>
      <c r="I55" s="1260"/>
      <c r="J55" s="1260"/>
      <c r="K55" s="1260"/>
      <c r="L55" s="1357"/>
    </row>
    <row r="56" spans="1:12" ht="15.75">
      <c r="A56" s="1"/>
      <c r="B56" s="11"/>
      <c r="C56" s="1"/>
      <c r="E56" s="1772" t="s">
        <v>1305</v>
      </c>
      <c r="F56" s="1267"/>
      <c r="G56" s="1267"/>
      <c r="H56" s="1732" t="s">
        <v>1306</v>
      </c>
      <c r="I56" s="1267"/>
      <c r="J56" s="1267"/>
      <c r="K56" s="1267"/>
      <c r="L56" s="1391"/>
    </row>
    <row r="57" spans="1:12" ht="12.75">
      <c r="A57" s="1"/>
      <c r="B57" s="4"/>
      <c r="C57" s="1"/>
      <c r="E57" s="1392"/>
      <c r="F57" s="1254"/>
      <c r="G57" s="1254"/>
      <c r="H57" s="1254"/>
      <c r="I57" s="1254"/>
      <c r="J57" s="1254"/>
      <c r="K57" s="1254"/>
      <c r="L57" s="1356"/>
    </row>
    <row r="58" spans="1:12" ht="21" customHeight="1">
      <c r="A58" s="1"/>
      <c r="B58" s="4"/>
      <c r="C58" s="1"/>
      <c r="E58" s="1393"/>
      <c r="F58" s="1260"/>
      <c r="G58" s="1260"/>
      <c r="H58" s="1260"/>
      <c r="I58" s="1260"/>
      <c r="J58" s="1260"/>
      <c r="K58" s="1260"/>
      <c r="L58" s="1357"/>
    </row>
    <row r="59" spans="1:12" ht="12.75">
      <c r="A59" s="1"/>
      <c r="B59" s="4"/>
      <c r="C59" s="1"/>
      <c r="E59" s="1771" t="s">
        <v>1307</v>
      </c>
      <c r="F59" s="1267"/>
      <c r="G59" s="1267"/>
      <c r="H59" s="1718" t="s">
        <v>1308</v>
      </c>
      <c r="I59" s="1267"/>
      <c r="J59" s="1267"/>
      <c r="K59" s="1267"/>
      <c r="L59" s="1391"/>
    </row>
    <row r="60" spans="1:12" ht="12.75">
      <c r="A60" s="1"/>
      <c r="B60" s="4"/>
      <c r="C60" s="1"/>
      <c r="E60" s="1392"/>
      <c r="F60" s="1254"/>
      <c r="G60" s="1254"/>
      <c r="H60" s="1254"/>
      <c r="I60" s="1254"/>
      <c r="J60" s="1254"/>
      <c r="K60" s="1254"/>
      <c r="L60" s="1356"/>
    </row>
    <row r="61" spans="1:12" ht="12.75">
      <c r="A61" s="1"/>
      <c r="B61" s="57"/>
      <c r="C61" s="1"/>
      <c r="E61" s="1392"/>
      <c r="F61" s="1254"/>
      <c r="G61" s="1254"/>
      <c r="H61" s="1254"/>
      <c r="I61" s="1254"/>
      <c r="J61" s="1254"/>
      <c r="K61" s="1254"/>
      <c r="L61" s="1356"/>
    </row>
    <row r="62" spans="1:12" ht="12.75">
      <c r="A62" s="1"/>
      <c r="B62" s="4"/>
      <c r="C62" s="1"/>
      <c r="E62" s="1393"/>
      <c r="F62" s="1260"/>
      <c r="G62" s="1260"/>
      <c r="H62" s="1260"/>
      <c r="I62" s="1260"/>
      <c r="J62" s="1260"/>
      <c r="K62" s="1260"/>
      <c r="L62" s="1357"/>
    </row>
    <row r="63" spans="1:12">
      <c r="A63" s="1"/>
      <c r="B63" s="9"/>
      <c r="C63" s="1"/>
      <c r="E63" s="1772" t="s">
        <v>1288</v>
      </c>
      <c r="F63" s="1267"/>
      <c r="G63" s="1267"/>
      <c r="H63" s="1765" t="s">
        <v>1309</v>
      </c>
      <c r="I63" s="1267"/>
      <c r="J63" s="1267"/>
      <c r="K63" s="1267"/>
      <c r="L63" s="1391"/>
    </row>
    <row r="64" spans="1:12" ht="15.75">
      <c r="A64" s="1"/>
      <c r="B64" s="11"/>
      <c r="C64" s="1"/>
      <c r="E64" s="1392"/>
      <c r="F64" s="1254"/>
      <c r="G64" s="1254"/>
      <c r="H64" s="1254"/>
      <c r="I64" s="1254"/>
      <c r="J64" s="1254"/>
      <c r="K64" s="1254"/>
      <c r="L64" s="1356"/>
    </row>
    <row r="65" spans="1:13" ht="12.75">
      <c r="A65" s="1"/>
      <c r="B65" s="4"/>
      <c r="C65" s="1"/>
      <c r="E65" s="1392"/>
      <c r="F65" s="1254"/>
      <c r="G65" s="1254"/>
      <c r="H65" s="1254"/>
      <c r="I65" s="1254"/>
      <c r="J65" s="1254"/>
      <c r="K65" s="1254"/>
      <c r="L65" s="1356"/>
    </row>
    <row r="66" spans="1:13" ht="12.75">
      <c r="A66" s="1"/>
      <c r="B66" s="4"/>
      <c r="C66" s="1"/>
      <c r="E66" s="1392"/>
      <c r="F66" s="1254"/>
      <c r="G66" s="1254"/>
      <c r="H66" s="1254"/>
      <c r="I66" s="1254"/>
      <c r="J66" s="1254"/>
      <c r="K66" s="1254"/>
      <c r="L66" s="1356"/>
    </row>
    <row r="67" spans="1:13" ht="12.75">
      <c r="A67" s="1"/>
      <c r="B67" s="4"/>
      <c r="C67" s="1"/>
      <c r="E67" s="1393"/>
      <c r="F67" s="1260"/>
      <c r="G67" s="1260"/>
      <c r="H67" s="1260"/>
      <c r="I67" s="1260"/>
      <c r="J67" s="1260"/>
      <c r="K67" s="1260"/>
      <c r="L67" s="1357"/>
    </row>
    <row r="68" spans="1:13" ht="12.75">
      <c r="A68" s="1"/>
      <c r="B68" s="4"/>
      <c r="C68" s="1"/>
      <c r="E68" s="1771" t="s">
        <v>1310</v>
      </c>
      <c r="F68" s="1267"/>
      <c r="G68" s="1267"/>
      <c r="H68" s="1718" t="s">
        <v>1311</v>
      </c>
      <c r="I68" s="1267"/>
      <c r="J68" s="1267"/>
      <c r="K68" s="1267"/>
      <c r="L68" s="1391"/>
    </row>
    <row r="69" spans="1:13" ht="12.75">
      <c r="A69" s="1"/>
      <c r="B69" s="4"/>
      <c r="C69" s="1"/>
      <c r="E69" s="1392"/>
      <c r="F69" s="1254"/>
      <c r="G69" s="1254"/>
      <c r="H69" s="1254"/>
      <c r="I69" s="1254"/>
      <c r="J69" s="1254"/>
      <c r="K69" s="1254"/>
      <c r="L69" s="1356"/>
    </row>
    <row r="70" spans="1:13" ht="12.75">
      <c r="A70" s="1"/>
      <c r="B70" s="4"/>
      <c r="C70" s="1"/>
      <c r="E70" s="1392"/>
      <c r="F70" s="1254"/>
      <c r="G70" s="1254"/>
      <c r="H70" s="1254"/>
      <c r="I70" s="1254"/>
      <c r="J70" s="1254"/>
      <c r="K70" s="1254"/>
      <c r="L70" s="1356"/>
    </row>
    <row r="71" spans="1:13">
      <c r="A71" s="1"/>
      <c r="B71" s="9"/>
      <c r="C71" s="1"/>
      <c r="E71" s="1392"/>
      <c r="F71" s="1254"/>
      <c r="G71" s="1254"/>
      <c r="H71" s="1254"/>
      <c r="I71" s="1254"/>
      <c r="J71" s="1254"/>
      <c r="K71" s="1254"/>
      <c r="L71" s="1356"/>
    </row>
    <row r="72" spans="1:13" ht="12.75">
      <c r="A72" s="1"/>
      <c r="B72" s="4"/>
      <c r="C72" s="1"/>
      <c r="E72" s="1393"/>
      <c r="F72" s="1260"/>
      <c r="G72" s="1260"/>
      <c r="H72" s="1260"/>
      <c r="I72" s="1260"/>
      <c r="J72" s="1260"/>
      <c r="K72" s="1260"/>
      <c r="L72" s="1357"/>
    </row>
    <row r="73" spans="1:13" ht="12.75">
      <c r="A73" s="1"/>
      <c r="B73" s="15"/>
      <c r="C73" s="1"/>
    </row>
    <row r="74" spans="1:13" ht="12.75">
      <c r="A74" s="1"/>
      <c r="B74" s="4"/>
      <c r="C74" s="1"/>
    </row>
    <row r="75" spans="1:13" ht="12.75">
      <c r="A75" s="1"/>
      <c r="B75" s="4"/>
      <c r="C75" s="1"/>
    </row>
    <row r="76" spans="1:13" ht="12.75">
      <c r="A76" s="1"/>
      <c r="B76" s="4"/>
      <c r="C76" s="1"/>
    </row>
    <row r="77" spans="1:13" ht="15.75">
      <c r="A77" s="1"/>
      <c r="B77" s="16"/>
      <c r="C77" s="1"/>
      <c r="E77" s="103" t="s">
        <v>1312</v>
      </c>
      <c r="F77" s="103"/>
      <c r="G77" s="103"/>
      <c r="H77" s="103"/>
      <c r="I77" s="103"/>
      <c r="J77" s="103"/>
    </row>
    <row r="78" spans="1:13" ht="12.75">
      <c r="A78" s="1"/>
      <c r="B78" s="4"/>
      <c r="C78" s="1"/>
    </row>
    <row r="79" spans="1:13" ht="29.65" customHeight="1">
      <c r="A79" s="1"/>
      <c r="B79" s="9"/>
      <c r="C79" s="1"/>
      <c r="E79" s="325" t="s">
        <v>1313</v>
      </c>
      <c r="F79" s="325"/>
      <c r="G79" s="325"/>
      <c r="H79" s="325"/>
      <c r="I79" s="325"/>
      <c r="J79" s="325"/>
      <c r="K79" s="529"/>
      <c r="L79" s="530"/>
      <c r="M79" s="530"/>
    </row>
    <row r="80" spans="1:13" ht="15.75">
      <c r="A80" s="1"/>
      <c r="B80" s="11"/>
      <c r="C80" s="1"/>
      <c r="E80" s="1677" t="s">
        <v>1314</v>
      </c>
      <c r="F80" s="1254"/>
      <c r="G80" s="1766" t="s">
        <v>1315</v>
      </c>
      <c r="H80" s="1254"/>
      <c r="I80" s="1254"/>
      <c r="J80" s="1254"/>
      <c r="K80" s="531"/>
      <c r="L80" s="532"/>
      <c r="M80" s="532"/>
    </row>
    <row r="81" spans="1:13" ht="14.25">
      <c r="A81" s="1"/>
      <c r="B81" s="4"/>
      <c r="C81" s="1"/>
      <c r="E81" s="1254"/>
      <c r="F81" s="1254"/>
      <c r="G81" s="500" t="s">
        <v>1316</v>
      </c>
      <c r="H81" s="500" t="s">
        <v>1317</v>
      </c>
      <c r="I81" s="500" t="s">
        <v>752</v>
      </c>
      <c r="J81" s="500">
        <v>2025</v>
      </c>
      <c r="K81" s="531"/>
      <c r="L81" s="532"/>
      <c r="M81" s="532"/>
    </row>
    <row r="82" spans="1:13" ht="20.25" customHeight="1">
      <c r="A82" s="1"/>
      <c r="B82" s="9"/>
      <c r="C82" s="1"/>
      <c r="E82" s="1773" t="s">
        <v>625</v>
      </c>
      <c r="F82" s="1254"/>
      <c r="G82" s="533" t="s">
        <v>2200</v>
      </c>
      <c r="H82" s="533" t="s">
        <v>2201</v>
      </c>
      <c r="I82" s="533" t="s">
        <v>2202</v>
      </c>
      <c r="J82" s="533" t="s">
        <v>2203</v>
      </c>
      <c r="K82" s="531"/>
    </row>
    <row r="83" spans="1:13" ht="12.75">
      <c r="A83" s="1"/>
      <c r="B83" s="4"/>
      <c r="C83" s="1"/>
      <c r="E83" s="1677" t="s">
        <v>1318</v>
      </c>
      <c r="F83" s="1254"/>
      <c r="G83" s="1696" t="s">
        <v>1315</v>
      </c>
      <c r="H83" s="1254"/>
      <c r="I83" s="1254"/>
      <c r="J83" s="1254"/>
      <c r="K83" s="534"/>
    </row>
    <row r="84" spans="1:13" ht="12.75">
      <c r="A84" s="1"/>
      <c r="B84" s="4"/>
      <c r="C84" s="1"/>
      <c r="E84" s="1254"/>
      <c r="F84" s="1254"/>
      <c r="G84" s="267" t="s">
        <v>1319</v>
      </c>
      <c r="H84" s="267" t="s">
        <v>1320</v>
      </c>
      <c r="I84" s="267" t="s">
        <v>752</v>
      </c>
      <c r="J84" s="267">
        <v>2025</v>
      </c>
    </row>
    <row r="85" spans="1:13" ht="12.75">
      <c r="A85" s="1"/>
      <c r="B85" s="4"/>
      <c r="C85" s="1"/>
      <c r="E85" s="1775" t="s">
        <v>1321</v>
      </c>
      <c r="F85" s="1260"/>
      <c r="G85" s="1025" t="s">
        <v>2204</v>
      </c>
      <c r="H85" s="1025" t="s">
        <v>2205</v>
      </c>
      <c r="I85" s="1025" t="s">
        <v>2206</v>
      </c>
      <c r="J85" s="1048" t="s">
        <v>2207</v>
      </c>
    </row>
    <row r="86" spans="1:13" ht="14.25">
      <c r="A86" s="1"/>
      <c r="B86" s="4"/>
      <c r="C86" s="1"/>
      <c r="E86" s="1776" t="s">
        <v>1322</v>
      </c>
      <c r="F86" s="1305"/>
      <c r="G86" s="1026" t="s">
        <v>2208</v>
      </c>
      <c r="H86" s="1026" t="s">
        <v>2209</v>
      </c>
      <c r="I86" s="1026" t="s">
        <v>2210</v>
      </c>
      <c r="J86" s="1049" t="s">
        <v>2211</v>
      </c>
      <c r="K86" s="532"/>
    </row>
    <row r="87" spans="1:13" ht="15.75">
      <c r="A87" s="1"/>
      <c r="B87" s="11"/>
      <c r="C87" s="1"/>
      <c r="E87" s="1777" t="s">
        <v>1323</v>
      </c>
      <c r="F87" s="1305"/>
      <c r="G87" s="1027" t="s">
        <v>2212</v>
      </c>
      <c r="H87" s="1027" t="s">
        <v>2213</v>
      </c>
      <c r="I87" s="1027" t="s">
        <v>2214</v>
      </c>
      <c r="J87" s="1050" t="s">
        <v>2215</v>
      </c>
      <c r="K87" s="532"/>
    </row>
    <row r="88" spans="1:13">
      <c r="A88" s="1"/>
      <c r="B88" s="9"/>
      <c r="C88" s="1"/>
      <c r="E88" s="1776" t="s">
        <v>1324</v>
      </c>
      <c r="F88" s="1305"/>
      <c r="G88" s="1026" t="s">
        <v>2216</v>
      </c>
      <c r="H88" s="1026" t="s">
        <v>2217</v>
      </c>
      <c r="I88" s="1026" t="s">
        <v>2218</v>
      </c>
      <c r="J88" s="1051" t="s">
        <v>2219</v>
      </c>
      <c r="K88" s="532"/>
    </row>
    <row r="89" spans="1:13" ht="12.75">
      <c r="A89" s="1"/>
      <c r="B89" s="4"/>
      <c r="C89" s="1"/>
      <c r="E89" s="1777" t="s">
        <v>1071</v>
      </c>
      <c r="F89" s="1305"/>
      <c r="G89" s="1027" t="s">
        <v>2220</v>
      </c>
      <c r="H89" s="1027" t="s">
        <v>2221</v>
      </c>
      <c r="I89" s="1027" t="s">
        <v>2222</v>
      </c>
      <c r="J89" s="1050" t="s">
        <v>2223</v>
      </c>
    </row>
    <row r="90" spans="1:13" ht="14.25">
      <c r="A90" s="1"/>
      <c r="B90" s="4"/>
      <c r="C90" s="1"/>
      <c r="E90" s="1776" t="s">
        <v>1325</v>
      </c>
      <c r="F90" s="1305"/>
      <c r="G90" s="1026" t="s">
        <v>2224</v>
      </c>
      <c r="H90" s="1026" t="s">
        <v>2225</v>
      </c>
      <c r="I90" s="1026" t="s">
        <v>2226</v>
      </c>
      <c r="J90" s="1049" t="s">
        <v>2227</v>
      </c>
      <c r="K90" s="532"/>
    </row>
    <row r="91" spans="1:13" ht="14.25">
      <c r="A91" s="1"/>
      <c r="B91" s="4"/>
      <c r="C91" s="1"/>
      <c r="E91" s="1778" t="s">
        <v>625</v>
      </c>
      <c r="F91" s="1305"/>
      <c r="G91" s="535" t="s">
        <v>2228</v>
      </c>
      <c r="H91" s="535" t="s">
        <v>2229</v>
      </c>
      <c r="I91" s="535">
        <v>27075.7</v>
      </c>
      <c r="J91" s="1052" t="s">
        <v>2230</v>
      </c>
      <c r="K91" s="532"/>
    </row>
    <row r="92" spans="1:13" ht="13.5" customHeight="1">
      <c r="A92" s="1"/>
      <c r="B92" s="11"/>
      <c r="C92" s="1"/>
      <c r="E92" s="536"/>
      <c r="F92" s="536"/>
      <c r="G92" s="536"/>
      <c r="H92" s="536"/>
      <c r="I92" s="536"/>
      <c r="J92" s="536"/>
      <c r="L92" s="537"/>
      <c r="M92" s="537"/>
    </row>
    <row r="93" spans="1:13" ht="15.75">
      <c r="A93" s="1"/>
      <c r="B93" s="11"/>
      <c r="C93" s="1"/>
      <c r="E93" s="942" t="s">
        <v>1326</v>
      </c>
      <c r="F93" s="538"/>
      <c r="G93" s="538"/>
      <c r="H93" s="538"/>
      <c r="I93" s="538"/>
      <c r="J93" s="538"/>
      <c r="L93" s="537"/>
      <c r="M93" s="537"/>
    </row>
    <row r="94" spans="1:13" ht="38.65" customHeight="1">
      <c r="A94" s="1"/>
      <c r="B94" s="4"/>
      <c r="C94" s="1"/>
      <c r="E94" s="1779" t="s">
        <v>1327</v>
      </c>
      <c r="F94" s="1257"/>
      <c r="G94" s="1257"/>
      <c r="H94" s="1257"/>
      <c r="I94" s="1257"/>
      <c r="J94" s="1257"/>
      <c r="K94" s="539"/>
      <c r="L94" s="532"/>
      <c r="M94" s="532"/>
    </row>
    <row r="95" spans="1:13" ht="14.25">
      <c r="A95" s="1"/>
      <c r="B95" s="4"/>
      <c r="C95" s="1"/>
      <c r="E95" s="34"/>
      <c r="F95" s="540"/>
      <c r="G95" s="540"/>
      <c r="H95" s="540"/>
      <c r="I95" s="540"/>
      <c r="J95" s="532"/>
      <c r="K95" s="532"/>
      <c r="L95" s="532"/>
      <c r="M95" s="532"/>
    </row>
    <row r="96" spans="1:13" ht="14.25">
      <c r="A96" s="1"/>
      <c r="B96" s="57"/>
      <c r="C96" s="1"/>
      <c r="E96" s="1278" t="s">
        <v>1328</v>
      </c>
      <c r="F96" s="1254"/>
      <c r="G96" s="1780" t="s">
        <v>1315</v>
      </c>
      <c r="H96" s="1722"/>
      <c r="I96" s="1722"/>
      <c r="J96" s="1722"/>
      <c r="K96" s="532"/>
    </row>
    <row r="97" spans="1:13" ht="14.25">
      <c r="A97" s="1"/>
      <c r="B97" s="4"/>
      <c r="C97" s="1"/>
      <c r="E97" s="1254"/>
      <c r="F97" s="1254"/>
      <c r="G97" s="267" t="s">
        <v>1329</v>
      </c>
      <c r="H97" s="267" t="s">
        <v>1330</v>
      </c>
      <c r="I97" s="267" t="s">
        <v>1331</v>
      </c>
      <c r="J97" s="267" t="s">
        <v>976</v>
      </c>
      <c r="K97" s="532"/>
      <c r="L97" s="532"/>
      <c r="M97" s="532"/>
    </row>
    <row r="98" spans="1:13" ht="22.5" customHeight="1">
      <c r="A98" s="1"/>
      <c r="B98" s="9"/>
      <c r="C98" s="1"/>
      <c r="E98" s="1407" t="s">
        <v>1332</v>
      </c>
      <c r="F98" s="1357"/>
      <c r="G98" s="1028" t="s">
        <v>2200</v>
      </c>
      <c r="H98" s="1029" t="s">
        <v>2201</v>
      </c>
      <c r="I98" s="1029" t="s">
        <v>2202</v>
      </c>
      <c r="J98" s="1029" t="s">
        <v>2203</v>
      </c>
      <c r="K98" s="532"/>
      <c r="L98" s="532"/>
      <c r="M98" s="532"/>
    </row>
    <row r="99" spans="1:13" ht="22.5" customHeight="1">
      <c r="A99" s="1"/>
      <c r="B99" s="11"/>
      <c r="C99" s="1"/>
      <c r="E99" s="1408" t="s">
        <v>1318</v>
      </c>
      <c r="F99" s="1395"/>
      <c r="G99" s="1030" t="s">
        <v>2228</v>
      </c>
      <c r="H99" s="1031" t="s">
        <v>2229</v>
      </c>
      <c r="I99" s="1031" t="s">
        <v>2231</v>
      </c>
      <c r="J99" s="1031" t="s">
        <v>2230</v>
      </c>
      <c r="K99" s="532"/>
      <c r="L99" s="532"/>
      <c r="M99" s="532"/>
    </row>
    <row r="100" spans="1:13" ht="22.5" customHeight="1">
      <c r="A100" s="1"/>
      <c r="B100" s="4"/>
      <c r="C100" s="1"/>
      <c r="E100" s="1784" t="s">
        <v>625</v>
      </c>
      <c r="F100" s="1395"/>
      <c r="G100" s="542" t="s">
        <v>2232</v>
      </c>
      <c r="H100" s="543" t="s">
        <v>2233</v>
      </c>
      <c r="I100" s="543" t="s">
        <v>3154</v>
      </c>
      <c r="J100" s="543" t="s">
        <v>3155</v>
      </c>
      <c r="K100" s="532"/>
      <c r="L100" s="532"/>
      <c r="M100" s="532"/>
    </row>
    <row r="101" spans="1:13" ht="12.75" customHeight="1">
      <c r="A101" s="1"/>
      <c r="B101" s="4"/>
      <c r="C101" s="1"/>
      <c r="J101" s="544"/>
      <c r="K101" s="544"/>
      <c r="L101" s="544"/>
      <c r="M101" s="544"/>
    </row>
    <row r="102" spans="1:13" ht="163.35" customHeight="1">
      <c r="A102" s="1"/>
      <c r="B102" s="4"/>
      <c r="C102" s="1"/>
      <c r="E102" s="1785" t="s">
        <v>1333</v>
      </c>
      <c r="F102" s="1254"/>
      <c r="G102" s="1254"/>
      <c r="H102" s="1254"/>
      <c r="I102" s="1254"/>
      <c r="J102" s="1254"/>
      <c r="K102" s="136"/>
      <c r="L102" s="544"/>
      <c r="M102" s="544"/>
    </row>
    <row r="103" spans="1:13" ht="14.25">
      <c r="A103" s="1"/>
      <c r="B103" s="4"/>
      <c r="C103" s="1"/>
      <c r="E103" s="136"/>
      <c r="F103" s="136"/>
      <c r="G103" s="136"/>
      <c r="H103" s="136"/>
      <c r="I103" s="136"/>
      <c r="J103" s="136"/>
      <c r="K103" s="136"/>
      <c r="L103" s="544"/>
      <c r="M103" s="544"/>
    </row>
    <row r="104" spans="1:13" ht="15.75">
      <c r="A104" s="1"/>
      <c r="B104" s="11"/>
      <c r="C104" s="1"/>
      <c r="E104" s="1256"/>
      <c r="F104" s="1254"/>
      <c r="G104" s="1254"/>
      <c r="H104" s="1254"/>
      <c r="I104" s="1254"/>
      <c r="J104" s="136"/>
      <c r="K104" s="136"/>
      <c r="L104" s="544"/>
      <c r="M104" s="544"/>
    </row>
    <row r="105" spans="1:13" ht="14.25">
      <c r="A105" s="1"/>
      <c r="B105" s="4"/>
      <c r="C105" s="1"/>
      <c r="E105" s="103" t="s">
        <v>1334</v>
      </c>
      <c r="F105" s="103"/>
      <c r="G105" s="103"/>
      <c r="H105" s="103"/>
      <c r="I105" s="103"/>
      <c r="J105" s="103"/>
      <c r="K105" s="532"/>
      <c r="L105" s="532"/>
      <c r="M105" s="532"/>
    </row>
    <row r="106" spans="1:13">
      <c r="A106" s="1"/>
      <c r="B106" s="9"/>
      <c r="C106" s="1"/>
      <c r="E106" s="161"/>
      <c r="F106" s="161"/>
      <c r="G106" s="161"/>
      <c r="H106" s="161"/>
      <c r="I106" s="544"/>
      <c r="J106" s="544"/>
      <c r="K106" s="532"/>
      <c r="L106" s="532"/>
      <c r="M106" s="532"/>
    </row>
    <row r="107" spans="1:13" ht="15.75">
      <c r="A107" s="1"/>
      <c r="B107" s="11"/>
      <c r="C107" s="1"/>
      <c r="E107" s="1586" t="s">
        <v>1335</v>
      </c>
      <c r="F107" s="1587"/>
      <c r="G107" s="1587"/>
      <c r="H107" s="1587"/>
      <c r="I107" s="1587"/>
      <c r="J107" s="1587"/>
      <c r="K107" s="1587"/>
      <c r="L107" s="1587"/>
      <c r="M107" s="545"/>
    </row>
    <row r="108" spans="1:13" ht="12.75">
      <c r="A108" s="1"/>
      <c r="B108" s="4"/>
      <c r="C108" s="1"/>
      <c r="E108" s="1588"/>
      <c r="F108" s="1254"/>
      <c r="G108" s="1254"/>
      <c r="H108" s="1254"/>
      <c r="I108" s="1254"/>
      <c r="J108" s="1254"/>
      <c r="K108" s="1254"/>
      <c r="L108" s="1254"/>
      <c r="M108" s="546"/>
    </row>
    <row r="109" spans="1:13" ht="12.75">
      <c r="A109" s="1"/>
      <c r="B109" s="4"/>
      <c r="C109" s="1"/>
      <c r="E109" s="1588"/>
      <c r="F109" s="1254"/>
      <c r="G109" s="1254"/>
      <c r="H109" s="1254"/>
      <c r="I109" s="1254"/>
      <c r="J109" s="1254"/>
      <c r="K109" s="1254"/>
      <c r="L109" s="1254"/>
      <c r="M109" s="546"/>
    </row>
    <row r="110" spans="1:13" ht="54.6" customHeight="1">
      <c r="A110" s="1"/>
      <c r="B110" s="4"/>
      <c r="C110" s="1"/>
      <c r="E110" s="1588"/>
      <c r="F110" s="1254"/>
      <c r="G110" s="1254"/>
      <c r="H110" s="1254"/>
      <c r="I110" s="1254"/>
      <c r="J110" s="1254"/>
      <c r="K110" s="1254"/>
      <c r="L110" s="1254"/>
      <c r="M110" s="546"/>
    </row>
    <row r="111" spans="1:13" ht="12.75">
      <c r="A111" s="1"/>
      <c r="B111" s="4"/>
      <c r="C111" s="1"/>
      <c r="E111" s="1588"/>
      <c r="F111" s="1254"/>
      <c r="G111" s="1254"/>
      <c r="H111" s="1254"/>
      <c r="I111" s="1254"/>
      <c r="J111" s="1254"/>
      <c r="K111" s="1254"/>
      <c r="L111" s="1254"/>
      <c r="M111" s="546"/>
    </row>
    <row r="112" spans="1:13" ht="12.75">
      <c r="A112" s="1"/>
      <c r="B112" s="4"/>
      <c r="C112" s="1"/>
      <c r="E112" s="1588"/>
      <c r="F112" s="1254"/>
      <c r="G112" s="1254"/>
      <c r="H112" s="1254"/>
      <c r="I112" s="1254"/>
      <c r="J112" s="1254"/>
      <c r="K112" s="1254"/>
      <c r="L112" s="1254"/>
      <c r="M112" s="546"/>
    </row>
    <row r="113" spans="1:13" ht="14.25">
      <c r="A113" s="1"/>
      <c r="B113" s="4"/>
      <c r="C113" s="1"/>
      <c r="L113" s="547"/>
      <c r="M113" s="547"/>
    </row>
    <row r="114" spans="1:13" ht="17.25" customHeight="1">
      <c r="A114" s="1"/>
      <c r="B114" s="4"/>
      <c r="C114" s="1"/>
      <c r="E114" s="1786" t="s">
        <v>1336</v>
      </c>
      <c r="F114" s="1722"/>
      <c r="G114" s="1722"/>
      <c r="H114" s="1722"/>
      <c r="I114" s="1722"/>
      <c r="J114" s="1722"/>
      <c r="K114" s="547"/>
      <c r="L114" s="547"/>
      <c r="M114" s="547"/>
    </row>
    <row r="115" spans="1:13" ht="14.25">
      <c r="A115" s="1"/>
      <c r="B115" s="4"/>
      <c r="C115" s="1"/>
      <c r="E115" s="450"/>
      <c r="F115" s="450"/>
      <c r="G115" s="294">
        <v>2022</v>
      </c>
      <c r="H115" s="294">
        <v>2023</v>
      </c>
      <c r="I115" s="294">
        <v>2024</v>
      </c>
      <c r="J115" s="294">
        <v>2025</v>
      </c>
      <c r="K115" s="523"/>
      <c r="L115" s="523"/>
      <c r="M115" s="523"/>
    </row>
    <row r="116" spans="1:13" ht="18" customHeight="1">
      <c r="A116" s="262"/>
      <c r="B116" s="4"/>
      <c r="C116" s="262"/>
      <c r="D116" s="18"/>
      <c r="E116" s="1725" t="s">
        <v>1332</v>
      </c>
      <c r="F116" s="1254"/>
      <c r="G116" s="1254"/>
      <c r="H116" s="1254"/>
      <c r="I116" s="1254"/>
      <c r="J116" s="1254"/>
      <c r="K116" s="548"/>
      <c r="L116" s="548"/>
      <c r="M116" s="548"/>
    </row>
    <row r="117" spans="1:13" ht="14.25">
      <c r="A117" s="1"/>
      <c r="B117" s="4"/>
      <c r="C117" s="1"/>
      <c r="E117" s="1787" t="s">
        <v>625</v>
      </c>
      <c r="F117" s="1254"/>
      <c r="G117" s="549" t="s">
        <v>2234</v>
      </c>
      <c r="H117" s="549" t="s">
        <v>2235</v>
      </c>
      <c r="I117" s="549" t="s">
        <v>2236</v>
      </c>
      <c r="J117" s="550" t="s">
        <v>2237</v>
      </c>
      <c r="K117" s="551"/>
      <c r="L117" s="523"/>
      <c r="M117" s="523"/>
    </row>
    <row r="118" spans="1:13" ht="18" customHeight="1">
      <c r="A118" s="262"/>
      <c r="B118" s="57"/>
      <c r="C118" s="262"/>
      <c r="D118" s="18"/>
      <c r="E118" s="1788" t="s">
        <v>1318</v>
      </c>
      <c r="F118" s="1722"/>
      <c r="G118" s="1722"/>
      <c r="H118" s="1722"/>
      <c r="I118" s="1722"/>
      <c r="J118" s="1722"/>
      <c r="K118" s="548"/>
      <c r="L118" s="548"/>
      <c r="M118" s="548"/>
    </row>
    <row r="119" spans="1:13" ht="14.25">
      <c r="A119" s="1"/>
      <c r="B119" s="4"/>
      <c r="C119" s="1"/>
      <c r="E119" s="1789" t="s">
        <v>1321</v>
      </c>
      <c r="F119" s="1260"/>
      <c r="G119" s="1041" t="s">
        <v>2241</v>
      </c>
      <c r="H119" s="1041" t="s">
        <v>2238</v>
      </c>
      <c r="I119" s="1041" t="s">
        <v>2239</v>
      </c>
      <c r="J119" s="1045" t="s">
        <v>2261</v>
      </c>
      <c r="K119" s="523"/>
      <c r="L119" s="523"/>
      <c r="M119" s="523"/>
    </row>
    <row r="120" spans="1:13">
      <c r="A120" s="1"/>
      <c r="B120" s="9"/>
      <c r="C120" s="1"/>
      <c r="E120" s="1563" t="s">
        <v>1322</v>
      </c>
      <c r="F120" s="1305"/>
      <c r="G120" s="1042" t="s">
        <v>2240</v>
      </c>
      <c r="H120" s="1042" t="s">
        <v>2242</v>
      </c>
      <c r="I120" s="1042" t="s">
        <v>2243</v>
      </c>
      <c r="J120" s="1046" t="s">
        <v>2260</v>
      </c>
      <c r="K120" s="523"/>
      <c r="L120" s="523"/>
      <c r="M120" s="523"/>
    </row>
    <row r="121" spans="1:13" ht="15.75">
      <c r="A121" s="1"/>
      <c r="B121" s="11"/>
      <c r="C121" s="1"/>
      <c r="E121" s="1790" t="s">
        <v>1323</v>
      </c>
      <c r="F121" s="1305"/>
      <c r="G121" s="1043" t="s">
        <v>2244</v>
      </c>
      <c r="H121" s="1043" t="s">
        <v>2245</v>
      </c>
      <c r="I121" s="1043" t="s">
        <v>2246</v>
      </c>
      <c r="J121" s="1047" t="s">
        <v>2259</v>
      </c>
      <c r="K121" s="523"/>
      <c r="L121" s="523"/>
      <c r="M121" s="523"/>
    </row>
    <row r="122" spans="1:13" ht="14.25">
      <c r="A122" s="1"/>
      <c r="B122" s="4"/>
      <c r="C122" s="1"/>
      <c r="E122" s="1563" t="s">
        <v>1324</v>
      </c>
      <c r="F122" s="1305"/>
      <c r="G122" s="1042" t="s">
        <v>2247</v>
      </c>
      <c r="H122" s="1042" t="s">
        <v>2248</v>
      </c>
      <c r="I122" s="1042" t="s">
        <v>2249</v>
      </c>
      <c r="J122" s="1046" t="s">
        <v>2250</v>
      </c>
      <c r="K122" s="523"/>
      <c r="L122" s="523"/>
      <c r="M122" s="523"/>
    </row>
    <row r="123" spans="1:13" ht="14.25">
      <c r="A123" s="1"/>
      <c r="B123" s="4"/>
      <c r="C123" s="1"/>
      <c r="E123" s="553" t="s">
        <v>1071</v>
      </c>
      <c r="F123" s="555"/>
      <c r="G123" s="1043" t="s">
        <v>2251</v>
      </c>
      <c r="H123" s="1043" t="s">
        <v>2252</v>
      </c>
      <c r="I123" s="1043" t="s">
        <v>2253</v>
      </c>
      <c r="J123" s="1047" t="s">
        <v>2258</v>
      </c>
      <c r="K123" s="523"/>
      <c r="L123" s="523"/>
      <c r="M123" s="523"/>
    </row>
    <row r="124" spans="1:13" ht="14.25">
      <c r="A124" s="1"/>
      <c r="B124" s="4"/>
      <c r="C124" s="1"/>
      <c r="E124" s="1408" t="s">
        <v>1325</v>
      </c>
      <c r="F124" s="1305"/>
      <c r="G124" s="1042" t="s">
        <v>2254</v>
      </c>
      <c r="H124" s="1042" t="s">
        <v>2255</v>
      </c>
      <c r="I124" s="1042" t="s">
        <v>2256</v>
      </c>
      <c r="J124" s="1046" t="s">
        <v>2257</v>
      </c>
      <c r="K124" s="523"/>
      <c r="L124" s="523"/>
    </row>
    <row r="125" spans="1:13" ht="14.25">
      <c r="A125" s="1"/>
      <c r="B125" s="4"/>
      <c r="C125" s="1"/>
      <c r="E125" s="541" t="s">
        <v>625</v>
      </c>
      <c r="F125" s="556"/>
      <c r="G125" s="1044" t="s">
        <v>2262</v>
      </c>
      <c r="H125" s="1044" t="s">
        <v>2263</v>
      </c>
      <c r="I125" s="557" t="s">
        <v>3156</v>
      </c>
      <c r="J125" s="558" t="s">
        <v>3157</v>
      </c>
      <c r="K125" s="523"/>
      <c r="L125" s="523"/>
      <c r="M125" s="523"/>
    </row>
    <row r="126" spans="1:13">
      <c r="A126" s="1"/>
      <c r="B126" s="9"/>
      <c r="C126" s="1"/>
      <c r="E126" s="559"/>
      <c r="F126" s="559"/>
      <c r="G126" s="559"/>
      <c r="H126" s="559"/>
      <c r="I126" s="560"/>
      <c r="J126" s="561"/>
      <c r="K126" s="523"/>
      <c r="L126" s="523"/>
      <c r="M126" s="523"/>
    </row>
    <row r="127" spans="1:13" ht="15.75">
      <c r="A127" s="1"/>
      <c r="B127" s="11"/>
      <c r="C127" s="1"/>
      <c r="E127" s="562" t="s">
        <v>1337</v>
      </c>
      <c r="F127" s="563"/>
      <c r="G127" s="563"/>
      <c r="H127" s="563"/>
      <c r="I127" s="563"/>
      <c r="J127" s="563"/>
      <c r="K127" s="523"/>
      <c r="L127" s="523"/>
      <c r="M127" s="523"/>
    </row>
    <row r="128" spans="1:13" ht="14.25">
      <c r="A128" s="1"/>
      <c r="B128" s="4"/>
      <c r="C128" s="1"/>
      <c r="E128" s="564"/>
      <c r="F128" s="565"/>
      <c r="G128" s="565"/>
      <c r="H128" s="565"/>
      <c r="I128" s="566"/>
      <c r="J128" s="567"/>
      <c r="K128" s="568"/>
      <c r="L128" s="568"/>
      <c r="M128" s="568"/>
    </row>
    <row r="129" spans="1:13" ht="14.25">
      <c r="A129" s="1"/>
      <c r="B129" s="15"/>
      <c r="C129" s="1"/>
      <c r="E129" s="250"/>
      <c r="F129" s="250"/>
      <c r="G129" s="250"/>
      <c r="H129" s="250"/>
      <c r="I129" s="250"/>
      <c r="J129" s="250"/>
      <c r="K129" s="250"/>
      <c r="L129" s="250"/>
      <c r="M129" s="250"/>
    </row>
    <row r="130" spans="1:13" ht="18.75" customHeight="1">
      <c r="A130" s="1"/>
      <c r="B130" s="4"/>
      <c r="C130" s="1"/>
      <c r="E130" s="1278" t="s">
        <v>1338</v>
      </c>
      <c r="F130" s="1254"/>
      <c r="G130" s="1254"/>
      <c r="H130" s="1254"/>
      <c r="I130" s="523"/>
      <c r="J130" s="523"/>
      <c r="K130" s="523"/>
      <c r="L130" s="523"/>
      <c r="M130" s="523"/>
    </row>
    <row r="131" spans="1:13" ht="15.75">
      <c r="A131" s="1"/>
      <c r="B131" s="16"/>
      <c r="C131" s="1"/>
      <c r="E131" s="1435" t="s">
        <v>1339</v>
      </c>
      <c r="F131" s="1696" t="s">
        <v>730</v>
      </c>
      <c r="G131" s="1254"/>
      <c r="H131" s="1254"/>
      <c r="I131" s="523"/>
      <c r="J131" s="523"/>
      <c r="K131" s="523"/>
      <c r="L131" s="523"/>
      <c r="M131" s="523"/>
    </row>
    <row r="132" spans="1:13" ht="14.25">
      <c r="A132" s="1"/>
      <c r="B132" s="4"/>
      <c r="C132" s="1"/>
      <c r="E132" s="1254"/>
      <c r="F132" s="1435" t="s">
        <v>1340</v>
      </c>
      <c r="G132" s="1435" t="s">
        <v>1341</v>
      </c>
      <c r="H132" s="1435" t="s">
        <v>1342</v>
      </c>
      <c r="I132" s="523"/>
      <c r="J132" s="523"/>
      <c r="K132" s="523"/>
      <c r="L132" s="523"/>
      <c r="M132" s="523"/>
    </row>
    <row r="133" spans="1:13">
      <c r="A133" s="1"/>
      <c r="B133" s="9"/>
      <c r="C133" s="1"/>
      <c r="E133" s="1254"/>
      <c r="F133" s="1254"/>
      <c r="G133" s="1254"/>
      <c r="H133" s="1254"/>
      <c r="I133" s="523"/>
      <c r="J133" s="523"/>
      <c r="K133" s="523"/>
      <c r="L133" s="523"/>
      <c r="M133" s="523"/>
    </row>
    <row r="134" spans="1:13" ht="15.75">
      <c r="A134" s="1"/>
      <c r="B134" s="11"/>
      <c r="C134" s="1"/>
      <c r="E134" s="1254"/>
      <c r="F134" s="1254"/>
      <c r="G134" s="1254"/>
      <c r="H134" s="1254"/>
      <c r="I134" s="523"/>
      <c r="J134" s="523"/>
      <c r="K134" s="523"/>
      <c r="L134" s="523"/>
      <c r="M134" s="523"/>
    </row>
    <row r="135" spans="1:13" ht="14.25">
      <c r="A135" s="1"/>
      <c r="B135" s="4"/>
      <c r="C135" s="1"/>
      <c r="E135" s="1254"/>
      <c r="F135" s="1254"/>
      <c r="G135" s="1254"/>
      <c r="H135" s="1254"/>
      <c r="I135" s="523"/>
      <c r="J135" s="523"/>
      <c r="K135" s="523"/>
      <c r="L135" s="523"/>
      <c r="M135" s="523"/>
    </row>
    <row r="136" spans="1:13" ht="19.149999999999999" customHeight="1">
      <c r="A136" s="1"/>
      <c r="B136" s="9"/>
      <c r="C136" s="1"/>
      <c r="E136" s="569" t="s">
        <v>1318</v>
      </c>
      <c r="F136" s="569"/>
      <c r="G136" s="569"/>
      <c r="H136" s="569"/>
      <c r="I136" s="523"/>
      <c r="J136" s="523"/>
      <c r="K136" s="523"/>
      <c r="L136" s="523"/>
      <c r="M136" s="523"/>
    </row>
    <row r="137" spans="1:13" ht="16.149999999999999" customHeight="1">
      <c r="A137" s="1"/>
      <c r="B137" s="11"/>
      <c r="C137" s="1"/>
      <c r="E137" s="151" t="s">
        <v>1343</v>
      </c>
      <c r="F137" s="570" t="s">
        <v>737</v>
      </c>
      <c r="G137" s="1032" t="s">
        <v>2264</v>
      </c>
      <c r="H137" s="1180" t="s">
        <v>2264</v>
      </c>
      <c r="I137" s="523"/>
      <c r="J137" s="523"/>
      <c r="K137" s="523"/>
      <c r="L137" s="523"/>
      <c r="M137" s="523"/>
    </row>
    <row r="138" spans="1:13" ht="14.1" customHeight="1">
      <c r="A138" s="1"/>
      <c r="B138" s="4"/>
      <c r="C138" s="1"/>
      <c r="E138" s="172" t="s">
        <v>1344</v>
      </c>
      <c r="F138" s="570" t="s">
        <v>737</v>
      </c>
      <c r="G138" s="1033" t="s">
        <v>2265</v>
      </c>
      <c r="H138" s="1034" t="s">
        <v>2265</v>
      </c>
    </row>
    <row r="139" spans="1:13" ht="17.100000000000001" customHeight="1">
      <c r="A139" s="1"/>
      <c r="B139" s="4"/>
      <c r="C139" s="1"/>
      <c r="E139" s="202" t="s">
        <v>625</v>
      </c>
      <c r="F139" s="572">
        <f t="shared" ref="F139" si="0">SUM(F137:F138)</f>
        <v>0</v>
      </c>
      <c r="G139" s="1190" t="s">
        <v>3157</v>
      </c>
      <c r="H139" s="1191" t="s">
        <v>3157</v>
      </c>
    </row>
    <row r="140" spans="1:13" ht="12.75">
      <c r="A140" s="1"/>
      <c r="B140" s="4"/>
      <c r="C140" s="1"/>
      <c r="E140" s="499" t="s">
        <v>1332</v>
      </c>
      <c r="F140" s="499"/>
      <c r="G140" s="499"/>
      <c r="H140" s="499"/>
    </row>
    <row r="141" spans="1:13" ht="12.75">
      <c r="A141" s="1"/>
      <c r="B141" s="4"/>
      <c r="C141" s="1"/>
      <c r="E141" s="172" t="s">
        <v>1343</v>
      </c>
      <c r="F141" s="571" t="s">
        <v>737</v>
      </c>
      <c r="G141" s="1035" t="s">
        <v>2267</v>
      </c>
      <c r="H141" s="1038" t="s">
        <v>2267</v>
      </c>
    </row>
    <row r="142" spans="1:13">
      <c r="A142" s="1"/>
      <c r="B142" s="9"/>
      <c r="C142" s="1"/>
      <c r="E142" s="302" t="s">
        <v>1344</v>
      </c>
      <c r="F142" s="573" t="s">
        <v>737</v>
      </c>
      <c r="G142" s="1036" t="s">
        <v>2266</v>
      </c>
      <c r="H142" s="1039" t="s">
        <v>2266</v>
      </c>
    </row>
    <row r="143" spans="1:13" ht="12.75">
      <c r="A143" s="1"/>
      <c r="B143" s="4"/>
      <c r="C143" s="1"/>
      <c r="E143" s="201" t="s">
        <v>625</v>
      </c>
      <c r="F143" s="573" t="s">
        <v>737</v>
      </c>
      <c r="G143" s="1037" t="s">
        <v>2237</v>
      </c>
      <c r="H143" s="1040" t="s">
        <v>2237</v>
      </c>
    </row>
    <row r="144" spans="1:13" ht="14.25">
      <c r="A144" s="1"/>
      <c r="B144" s="4"/>
      <c r="C144" s="1"/>
      <c r="E144" s="559"/>
      <c r="F144" s="559"/>
      <c r="G144" s="559"/>
      <c r="H144" s="559"/>
      <c r="I144" s="559"/>
      <c r="J144" s="559"/>
      <c r="K144" s="559"/>
      <c r="L144" s="574"/>
      <c r="M144" s="574"/>
    </row>
    <row r="145" spans="1:13" ht="62.1" customHeight="1">
      <c r="A145" s="1"/>
      <c r="B145" s="4"/>
      <c r="C145" s="1"/>
      <c r="E145" s="1804" t="s">
        <v>1345</v>
      </c>
      <c r="F145" s="1254"/>
      <c r="G145" s="1254"/>
      <c r="H145" s="1254"/>
      <c r="I145" s="494"/>
      <c r="J145" s="494"/>
      <c r="K145" s="494"/>
      <c r="L145" s="494"/>
      <c r="M145" s="494"/>
    </row>
    <row r="146" spans="1:13" ht="12.75">
      <c r="A146" s="1"/>
      <c r="B146" s="4"/>
      <c r="C146" s="1"/>
      <c r="E146" s="575"/>
      <c r="F146" s="494"/>
      <c r="G146" s="494"/>
      <c r="H146" s="494"/>
      <c r="I146" s="494"/>
      <c r="J146" s="494"/>
      <c r="K146" s="494"/>
      <c r="L146" s="494"/>
      <c r="M146" s="494"/>
    </row>
    <row r="147" spans="1:13" ht="12.75">
      <c r="A147" s="1"/>
      <c r="B147" s="4"/>
      <c r="C147" s="1"/>
      <c r="E147" s="576"/>
      <c r="F147" s="577"/>
      <c r="G147" s="577"/>
      <c r="H147" s="577"/>
      <c r="I147" s="577"/>
      <c r="J147" s="577"/>
      <c r="K147" s="577"/>
      <c r="L147" s="577"/>
      <c r="M147" s="577"/>
    </row>
    <row r="148" spans="1:13" ht="45" customHeight="1">
      <c r="A148" s="262"/>
      <c r="B148" s="11"/>
      <c r="C148" s="262"/>
      <c r="D148" s="18"/>
      <c r="E148" s="1746" t="s">
        <v>1346</v>
      </c>
      <c r="F148" s="1587"/>
      <c r="G148" s="1587"/>
      <c r="H148" s="1587"/>
      <c r="I148" s="494"/>
      <c r="J148" s="494"/>
      <c r="K148" s="494"/>
      <c r="L148" s="494"/>
      <c r="M148" s="494"/>
    </row>
    <row r="149" spans="1:13" ht="12.75">
      <c r="A149" s="1"/>
      <c r="B149" s="4"/>
      <c r="C149" s="1"/>
      <c r="E149" s="370"/>
      <c r="F149" s="1505" t="s">
        <v>730</v>
      </c>
      <c r="G149" s="1503"/>
      <c r="H149" s="1504"/>
      <c r="I149" s="494"/>
      <c r="J149" s="494"/>
      <c r="K149" s="494"/>
      <c r="L149" s="494"/>
      <c r="M149" s="494"/>
    </row>
    <row r="150" spans="1:13" ht="12.75">
      <c r="A150" s="1"/>
      <c r="B150" s="4"/>
      <c r="C150" s="1"/>
      <c r="E150" s="1805" t="s">
        <v>1339</v>
      </c>
      <c r="F150" s="1805" t="s">
        <v>1340</v>
      </c>
      <c r="G150" s="1805" t="s">
        <v>1341</v>
      </c>
      <c r="H150" s="1805" t="s">
        <v>1342</v>
      </c>
      <c r="I150" s="494"/>
      <c r="J150" s="494"/>
      <c r="K150" s="494"/>
      <c r="L150" s="494"/>
      <c r="M150" s="494"/>
    </row>
    <row r="151" spans="1:13" ht="12.75">
      <c r="A151" s="1"/>
      <c r="B151" s="4"/>
      <c r="C151" s="1"/>
      <c r="E151" s="1806"/>
      <c r="F151" s="1806"/>
      <c r="G151" s="1806"/>
      <c r="H151" s="1806"/>
      <c r="I151" s="494"/>
      <c r="J151" s="494"/>
      <c r="K151" s="494"/>
      <c r="L151" s="494"/>
      <c r="M151" s="494"/>
    </row>
    <row r="152" spans="1:13" ht="12.75">
      <c r="A152" s="1"/>
      <c r="B152" s="4"/>
      <c r="C152" s="1"/>
      <c r="E152" s="1806"/>
      <c r="F152" s="1806"/>
      <c r="G152" s="1806"/>
      <c r="H152" s="1806"/>
      <c r="I152" s="494"/>
      <c r="J152" s="494"/>
      <c r="K152" s="494"/>
      <c r="L152" s="494"/>
      <c r="M152" s="494"/>
    </row>
    <row r="153" spans="1:13" ht="12.75">
      <c r="A153" s="1"/>
      <c r="B153" s="4"/>
      <c r="C153" s="1"/>
      <c r="E153" s="1807"/>
      <c r="F153" s="1807"/>
      <c r="G153" s="1807"/>
      <c r="H153" s="1807"/>
      <c r="I153" s="494"/>
      <c r="J153" s="494"/>
      <c r="K153" s="494"/>
      <c r="L153" s="494"/>
      <c r="M153" s="494"/>
    </row>
    <row r="154" spans="1:13" ht="28.5" customHeight="1">
      <c r="A154" s="1"/>
      <c r="B154" s="4"/>
      <c r="C154" s="1"/>
      <c r="E154" s="943" t="s">
        <v>1343</v>
      </c>
      <c r="F154" s="552" t="s">
        <v>737</v>
      </c>
      <c r="G154" s="1041" t="s">
        <v>2270</v>
      </c>
      <c r="H154" s="1039" t="s">
        <v>2270</v>
      </c>
      <c r="I154" s="494"/>
      <c r="J154" s="494"/>
      <c r="K154" s="494"/>
      <c r="L154" s="494"/>
      <c r="M154" s="494"/>
    </row>
    <row r="155" spans="1:13" ht="15" customHeight="1">
      <c r="A155" s="1"/>
      <c r="B155" s="4"/>
      <c r="C155" s="1"/>
      <c r="E155" s="302" t="s">
        <v>1344</v>
      </c>
      <c r="F155" s="554" t="s">
        <v>737</v>
      </c>
      <c r="G155" s="1043" t="s">
        <v>2269</v>
      </c>
      <c r="H155" s="1039" t="s">
        <v>2269</v>
      </c>
      <c r="I155" s="494"/>
      <c r="J155" s="494"/>
      <c r="K155" s="494"/>
      <c r="L155" s="494"/>
      <c r="M155" s="494"/>
    </row>
    <row r="156" spans="1:13" ht="15" customHeight="1">
      <c r="A156" s="1"/>
      <c r="B156" s="11"/>
      <c r="C156" s="1"/>
      <c r="E156" s="622" t="s">
        <v>625</v>
      </c>
      <c r="F156" s="578" t="s">
        <v>737</v>
      </c>
      <c r="G156" s="1053" t="s">
        <v>2268</v>
      </c>
      <c r="H156" s="1053" t="s">
        <v>2268</v>
      </c>
      <c r="I156" s="494"/>
      <c r="J156" s="494"/>
      <c r="K156" s="494"/>
      <c r="L156" s="494"/>
      <c r="M156" s="494"/>
    </row>
    <row r="157" spans="1:13" ht="12.75">
      <c r="A157" s="1"/>
      <c r="B157" s="4"/>
      <c r="C157" s="1"/>
      <c r="E157" s="579"/>
      <c r="F157" s="579"/>
      <c r="G157" s="579"/>
      <c r="H157" s="579"/>
      <c r="I157" s="579"/>
      <c r="J157" s="579"/>
      <c r="K157" s="579"/>
      <c r="L157" s="579"/>
      <c r="M157" s="579"/>
    </row>
    <row r="158" spans="1:13" ht="12.75">
      <c r="A158" s="1"/>
      <c r="B158" s="15"/>
      <c r="C158" s="1"/>
      <c r="E158" s="1804" t="s">
        <v>1347</v>
      </c>
      <c r="F158" s="1254"/>
      <c r="G158" s="1254"/>
      <c r="H158" s="1254"/>
      <c r="I158" s="494"/>
      <c r="J158" s="494"/>
      <c r="K158" s="494"/>
      <c r="L158" s="494"/>
      <c r="M158" s="494"/>
    </row>
    <row r="159" spans="1:13" ht="12.75">
      <c r="A159" s="1"/>
      <c r="B159" s="4"/>
      <c r="C159" s="1"/>
      <c r="E159" s="575"/>
      <c r="F159" s="494"/>
      <c r="G159" s="494"/>
      <c r="H159" s="494"/>
      <c r="I159" s="494"/>
      <c r="J159" s="494"/>
      <c r="K159" s="494"/>
      <c r="L159" s="494"/>
      <c r="M159" s="494"/>
    </row>
    <row r="160" spans="1:13" ht="15.75">
      <c r="A160" s="1"/>
      <c r="B160" s="16"/>
      <c r="C160" s="1"/>
      <c r="E160" s="575"/>
      <c r="F160" s="494"/>
      <c r="G160" s="494"/>
      <c r="H160" s="494"/>
      <c r="I160" s="494"/>
      <c r="J160" s="494"/>
      <c r="K160" s="494"/>
      <c r="L160" s="494"/>
      <c r="M160" s="494"/>
    </row>
    <row r="161" spans="1:13" ht="16.5" customHeight="1">
      <c r="A161" s="1"/>
      <c r="B161" s="9"/>
      <c r="C161" s="1"/>
      <c r="E161" s="163"/>
      <c r="F161" s="163"/>
      <c r="G161" s="163"/>
      <c r="H161" s="163"/>
      <c r="I161" s="163"/>
      <c r="J161" s="163"/>
      <c r="K161" s="163"/>
      <c r="L161" s="163"/>
      <c r="M161" s="163"/>
    </row>
    <row r="162" spans="1:13" ht="16.5" customHeight="1">
      <c r="A162" s="1"/>
      <c r="B162" s="580"/>
      <c r="C162" s="1"/>
      <c r="D162" s="581"/>
      <c r="E162" s="103" t="s">
        <v>1348</v>
      </c>
      <c r="F162" s="103"/>
      <c r="G162" s="103"/>
      <c r="H162" s="103"/>
      <c r="I162" s="103"/>
      <c r="J162" s="103"/>
      <c r="K162" s="103"/>
      <c r="L162" s="103"/>
      <c r="M162" s="103"/>
    </row>
    <row r="163" spans="1:13" ht="12" customHeight="1">
      <c r="A163" s="1"/>
      <c r="B163" s="11"/>
      <c r="C163" s="1"/>
      <c r="E163" s="338"/>
      <c r="F163" s="247"/>
      <c r="G163" s="247"/>
      <c r="H163" s="247"/>
      <c r="I163" s="247"/>
      <c r="J163" s="247"/>
      <c r="K163" s="247"/>
      <c r="L163" s="247"/>
      <c r="M163" s="247"/>
    </row>
    <row r="164" spans="1:13" ht="18.75" customHeight="1">
      <c r="A164" s="1"/>
      <c r="B164" s="4"/>
      <c r="C164" s="1"/>
      <c r="E164" s="1808" t="s">
        <v>1349</v>
      </c>
      <c r="F164" s="1587"/>
      <c r="G164" s="1587"/>
      <c r="H164" s="1587"/>
      <c r="I164" s="1587"/>
      <c r="J164" s="1587"/>
    </row>
    <row r="165" spans="1:13">
      <c r="A165" s="1"/>
      <c r="B165" s="9"/>
      <c r="C165" s="1"/>
      <c r="E165" s="1809"/>
      <c r="F165" s="1503"/>
      <c r="G165" s="582">
        <v>2022</v>
      </c>
      <c r="H165" s="582">
        <v>2023</v>
      </c>
      <c r="I165" s="582">
        <v>2024</v>
      </c>
      <c r="J165" s="583">
        <v>2025</v>
      </c>
      <c r="K165" s="547"/>
    </row>
    <row r="166" spans="1:13" ht="14.25">
      <c r="A166" s="1"/>
      <c r="B166" s="4"/>
      <c r="C166" s="1"/>
      <c r="E166" s="1502" t="s">
        <v>1332</v>
      </c>
      <c r="F166" s="1503"/>
      <c r="G166" s="1503"/>
      <c r="H166" s="1503"/>
      <c r="I166" s="1503"/>
      <c r="J166" s="1504"/>
      <c r="K166" s="547"/>
    </row>
    <row r="167" spans="1:13" ht="14.25">
      <c r="A167" s="1"/>
      <c r="B167" s="4"/>
      <c r="C167" s="1"/>
      <c r="E167" s="1810" t="s">
        <v>625</v>
      </c>
      <c r="F167" s="1260"/>
      <c r="G167" s="584" t="s">
        <v>2276</v>
      </c>
      <c r="H167" s="584" t="s">
        <v>2297</v>
      </c>
      <c r="I167" s="584" t="s">
        <v>2298</v>
      </c>
      <c r="J167" s="584" t="s">
        <v>2299</v>
      </c>
      <c r="K167" s="523"/>
    </row>
    <row r="168" spans="1:13" ht="15.75">
      <c r="A168" s="1"/>
      <c r="B168" s="11"/>
      <c r="C168" s="1"/>
      <c r="E168" s="1502" t="s">
        <v>1318</v>
      </c>
      <c r="F168" s="1503"/>
      <c r="G168" s="1503"/>
      <c r="H168" s="1503"/>
      <c r="I168" s="1503"/>
      <c r="J168" s="1504"/>
      <c r="K168" s="547"/>
    </row>
    <row r="169" spans="1:13" ht="14.25">
      <c r="A169" s="1"/>
      <c r="B169" s="4"/>
      <c r="C169" s="1"/>
      <c r="E169" s="1811" t="s">
        <v>1321</v>
      </c>
      <c r="F169" s="1260"/>
      <c r="G169" s="585">
        <v>0</v>
      </c>
      <c r="H169" s="1055" t="s">
        <v>2283</v>
      </c>
      <c r="I169" s="1055" t="s">
        <v>2290</v>
      </c>
      <c r="J169" s="1059" t="s">
        <v>1757</v>
      </c>
      <c r="K169" s="547"/>
    </row>
    <row r="170" spans="1:13" ht="14.25">
      <c r="A170" s="1"/>
      <c r="B170" s="4"/>
      <c r="C170" s="1"/>
      <c r="E170" s="1563" t="s">
        <v>1322</v>
      </c>
      <c r="F170" s="1305"/>
      <c r="G170" s="1042" t="s">
        <v>2275</v>
      </c>
      <c r="H170" s="1042" t="s">
        <v>2282</v>
      </c>
      <c r="I170" s="1042" t="s">
        <v>2289</v>
      </c>
      <c r="J170" s="1058" t="s">
        <v>2296</v>
      </c>
      <c r="K170" s="547"/>
    </row>
    <row r="171" spans="1:13" ht="14.25">
      <c r="A171" s="1"/>
      <c r="B171" s="4"/>
      <c r="C171" s="1"/>
      <c r="E171" s="1579" t="s">
        <v>1323</v>
      </c>
      <c r="F171" s="1305"/>
      <c r="G171" s="586">
        <v>0</v>
      </c>
      <c r="H171" s="1054" t="s">
        <v>2281</v>
      </c>
      <c r="I171" s="1054" t="s">
        <v>2288</v>
      </c>
      <c r="J171" s="1057" t="s">
        <v>2295</v>
      </c>
      <c r="K171" s="547"/>
    </row>
    <row r="172" spans="1:13" ht="14.25">
      <c r="A172" s="1"/>
      <c r="B172" s="4"/>
      <c r="C172" s="1"/>
      <c r="E172" s="1563" t="s">
        <v>1324</v>
      </c>
      <c r="F172" s="1305"/>
      <c r="G172" s="1042" t="s">
        <v>2274</v>
      </c>
      <c r="H172" s="1042" t="s">
        <v>2280</v>
      </c>
      <c r="I172" s="1042" t="s">
        <v>2287</v>
      </c>
      <c r="J172" s="1058" t="s">
        <v>2294</v>
      </c>
      <c r="K172" s="547"/>
    </row>
    <row r="173" spans="1:13" ht="14.25">
      <c r="A173" s="1"/>
      <c r="B173" s="4"/>
      <c r="C173" s="1"/>
      <c r="E173" s="1579" t="s">
        <v>1071</v>
      </c>
      <c r="F173" s="1305"/>
      <c r="G173" s="1054" t="s">
        <v>2273</v>
      </c>
      <c r="H173" s="1054" t="s">
        <v>2279</v>
      </c>
      <c r="I173" s="1054" t="s">
        <v>2286</v>
      </c>
      <c r="J173" s="1057" t="s">
        <v>2293</v>
      </c>
      <c r="K173" s="547"/>
    </row>
    <row r="174" spans="1:13">
      <c r="A174" s="1"/>
      <c r="B174" s="9"/>
      <c r="C174" s="1"/>
      <c r="E174" s="1408" t="s">
        <v>1350</v>
      </c>
      <c r="F174" s="1305"/>
      <c r="G174" s="1042" t="s">
        <v>2272</v>
      </c>
      <c r="H174" s="1042" t="s">
        <v>2278</v>
      </c>
      <c r="I174" s="1042" t="s">
        <v>2285</v>
      </c>
      <c r="J174" s="1056" t="s">
        <v>2292</v>
      </c>
      <c r="K174" s="547"/>
    </row>
    <row r="175" spans="1:13" ht="15.75">
      <c r="A175" s="1"/>
      <c r="B175" s="11"/>
      <c r="C175" s="1"/>
      <c r="E175" s="1813" t="s">
        <v>625</v>
      </c>
      <c r="F175" s="1305"/>
      <c r="G175" s="587" t="s">
        <v>2271</v>
      </c>
      <c r="H175" s="587" t="s">
        <v>2277</v>
      </c>
      <c r="I175" s="587" t="s">
        <v>2284</v>
      </c>
      <c r="J175" s="588" t="s">
        <v>2291</v>
      </c>
      <c r="K175" s="547"/>
    </row>
    <row r="176" spans="1:13" ht="12.75">
      <c r="A176" s="1"/>
      <c r="B176" s="4"/>
      <c r="C176" s="1"/>
    </row>
    <row r="177" spans="1:13" ht="12.75">
      <c r="A177" s="1"/>
      <c r="B177" s="4"/>
      <c r="C177" s="1"/>
    </row>
    <row r="178" spans="1:13" ht="44.65" customHeight="1">
      <c r="A178" s="1"/>
      <c r="B178" s="57"/>
      <c r="C178" s="1"/>
      <c r="E178" s="325" t="s">
        <v>1351</v>
      </c>
      <c r="F178" s="325"/>
      <c r="G178" s="325"/>
      <c r="H178" s="325"/>
    </row>
    <row r="179" spans="1:13" ht="21" customHeight="1">
      <c r="A179" s="1"/>
      <c r="B179" s="4"/>
      <c r="C179" s="1"/>
      <c r="E179" s="1435" t="s">
        <v>1352</v>
      </c>
      <c r="F179" s="1696" t="s">
        <v>730</v>
      </c>
      <c r="G179" s="1254"/>
      <c r="H179" s="1254"/>
    </row>
    <row r="180" spans="1:13" ht="39" customHeight="1">
      <c r="A180" s="1"/>
      <c r="B180" s="9"/>
      <c r="C180" s="1"/>
      <c r="E180" s="1254"/>
      <c r="F180" s="1435" t="s">
        <v>1340</v>
      </c>
      <c r="G180" s="1435" t="s">
        <v>1341</v>
      </c>
      <c r="H180" s="1435" t="s">
        <v>1342</v>
      </c>
    </row>
    <row r="181" spans="1:13" ht="15.75">
      <c r="A181" s="1"/>
      <c r="B181" s="11"/>
      <c r="C181" s="1"/>
      <c r="E181" s="1254"/>
      <c r="F181" s="1254"/>
      <c r="G181" s="1254"/>
      <c r="H181" s="1254"/>
    </row>
    <row r="182" spans="1:13" ht="12.75">
      <c r="A182" s="1"/>
      <c r="B182" s="4"/>
      <c r="C182" s="1"/>
      <c r="E182" s="1812" t="s">
        <v>1353</v>
      </c>
      <c r="F182" s="1781" t="s">
        <v>737</v>
      </c>
      <c r="G182" s="1782" t="s">
        <v>2302</v>
      </c>
      <c r="H182" s="1782" t="s">
        <v>2302</v>
      </c>
    </row>
    <row r="183" spans="1:13" ht="12.75">
      <c r="A183" s="1"/>
      <c r="B183" s="4"/>
      <c r="C183" s="1"/>
      <c r="E183" s="1393"/>
      <c r="F183" s="1260"/>
      <c r="G183" s="1260"/>
      <c r="H183" s="1260"/>
    </row>
    <row r="184" spans="1:13" ht="12.75">
      <c r="A184" s="1"/>
      <c r="B184" s="4"/>
      <c r="C184" s="1"/>
      <c r="E184" s="1716" t="s">
        <v>1354</v>
      </c>
      <c r="F184" s="1705" t="s">
        <v>737</v>
      </c>
      <c r="G184" s="1783" t="s">
        <v>2301</v>
      </c>
      <c r="H184" s="1783" t="s">
        <v>2301</v>
      </c>
    </row>
    <row r="185" spans="1:13">
      <c r="A185" s="1"/>
      <c r="B185" s="9"/>
      <c r="C185" s="1"/>
      <c r="E185" s="1393"/>
      <c r="F185" s="1260"/>
      <c r="G185" s="1260"/>
      <c r="H185" s="1260"/>
    </row>
    <row r="186" spans="1:13" ht="29.25" customHeight="1">
      <c r="A186" s="1"/>
      <c r="B186" s="11"/>
      <c r="C186" s="1"/>
      <c r="E186" s="490" t="s">
        <v>1355</v>
      </c>
      <c r="F186" s="590" t="s">
        <v>737</v>
      </c>
      <c r="G186" s="1060" t="s">
        <v>2300</v>
      </c>
      <c r="H186" s="1060" t="s">
        <v>2300</v>
      </c>
    </row>
    <row r="187" spans="1:13" ht="19.5" customHeight="1">
      <c r="A187" s="1"/>
      <c r="B187" s="4"/>
      <c r="C187" s="1"/>
      <c r="E187" s="492" t="s">
        <v>625</v>
      </c>
      <c r="F187" s="591" t="s">
        <v>737</v>
      </c>
      <c r="G187" s="591" t="s">
        <v>2299</v>
      </c>
      <c r="H187" s="592" t="s">
        <v>2299</v>
      </c>
    </row>
    <row r="188" spans="1:13" ht="17.25" customHeight="1">
      <c r="A188" s="1"/>
      <c r="B188" s="15"/>
      <c r="C188" s="1"/>
      <c r="E188" s="446"/>
      <c r="F188" s="593"/>
      <c r="G188" s="593"/>
      <c r="H188" s="593"/>
      <c r="I188" s="593"/>
      <c r="J188" s="593"/>
      <c r="K188" s="593"/>
      <c r="L188" s="593"/>
      <c r="M188" s="593"/>
    </row>
    <row r="189" spans="1:13" ht="45" customHeight="1">
      <c r="A189" s="1"/>
      <c r="B189" s="15"/>
      <c r="C189" s="1"/>
      <c r="E189" s="1256" t="s">
        <v>1356</v>
      </c>
      <c r="F189" s="1257"/>
      <c r="G189" s="1257"/>
      <c r="H189" s="1257"/>
      <c r="I189" s="594"/>
      <c r="J189" s="594"/>
      <c r="K189" s="594"/>
      <c r="L189" s="594"/>
      <c r="M189" s="594"/>
    </row>
    <row r="190" spans="1:13" ht="23.1" customHeight="1">
      <c r="A190" s="1"/>
      <c r="B190" s="15"/>
      <c r="C190" s="1"/>
      <c r="E190" s="595" t="s">
        <v>1357</v>
      </c>
      <c r="F190" s="596"/>
      <c r="G190" s="596"/>
      <c r="H190" s="596"/>
      <c r="I190" s="596"/>
      <c r="J190" s="596"/>
      <c r="K190" s="596"/>
      <c r="L190" s="596"/>
      <c r="M190" s="596"/>
    </row>
    <row r="191" spans="1:13" ht="12.75">
      <c r="A191" s="1"/>
      <c r="B191" s="4"/>
      <c r="C191" s="1"/>
      <c r="E191" s="597"/>
      <c r="F191" s="596"/>
      <c r="G191" s="596"/>
      <c r="H191" s="596"/>
      <c r="I191" s="596"/>
      <c r="J191" s="596"/>
      <c r="K191" s="596"/>
      <c r="L191" s="596"/>
      <c r="M191" s="596"/>
    </row>
    <row r="192" spans="1:13" ht="12.75">
      <c r="A192" s="1"/>
      <c r="B192" s="4"/>
      <c r="C192" s="1"/>
      <c r="E192" s="597"/>
      <c r="F192" s="596"/>
      <c r="G192" s="596"/>
      <c r="H192" s="596"/>
      <c r="I192" s="596"/>
      <c r="J192" s="596"/>
      <c r="K192" s="596"/>
      <c r="L192" s="596"/>
      <c r="M192" s="596"/>
    </row>
    <row r="193" spans="1:13" ht="38.1" customHeight="1">
      <c r="A193" s="262"/>
      <c r="B193" s="16"/>
      <c r="C193" s="262"/>
      <c r="D193" s="18"/>
      <c r="E193" s="1795" t="s">
        <v>1358</v>
      </c>
      <c r="F193" s="1795"/>
      <c r="G193" s="1795"/>
      <c r="H193" s="1795"/>
      <c r="I193" s="596"/>
      <c r="J193" s="596"/>
      <c r="K193" s="596"/>
      <c r="L193" s="596"/>
      <c r="M193" s="596"/>
    </row>
    <row r="194" spans="1:13" ht="12.75">
      <c r="A194" s="1"/>
      <c r="B194" s="4"/>
      <c r="C194" s="1"/>
      <c r="E194" s="1665" t="s">
        <v>1352</v>
      </c>
      <c r="F194" s="1792" t="s">
        <v>730</v>
      </c>
      <c r="G194" s="1503"/>
      <c r="H194" s="1504"/>
      <c r="I194" s="596"/>
      <c r="J194" s="596"/>
      <c r="K194" s="596"/>
      <c r="L194" s="596"/>
      <c r="M194" s="596"/>
    </row>
    <row r="195" spans="1:13">
      <c r="A195" s="1"/>
      <c r="B195" s="9"/>
      <c r="C195" s="1"/>
      <c r="E195" s="1791"/>
      <c r="F195" s="1793" t="s">
        <v>1340</v>
      </c>
      <c r="G195" s="1793" t="s">
        <v>1341</v>
      </c>
      <c r="H195" s="1794" t="s">
        <v>1342</v>
      </c>
      <c r="I195" s="596"/>
      <c r="J195" s="596"/>
      <c r="K195" s="596"/>
      <c r="L195" s="596"/>
      <c r="M195" s="596"/>
    </row>
    <row r="196" spans="1:13" ht="43.5" customHeight="1">
      <c r="A196" s="1"/>
      <c r="B196" s="11"/>
      <c r="C196" s="1"/>
      <c r="E196" s="1666"/>
      <c r="F196" s="1624"/>
      <c r="G196" s="1624"/>
      <c r="H196" s="1625"/>
      <c r="I196" s="596"/>
      <c r="J196" s="596"/>
      <c r="K196" s="596"/>
      <c r="L196" s="596"/>
      <c r="M196" s="596"/>
    </row>
    <row r="197" spans="1:13" ht="12.75">
      <c r="A197" s="1"/>
      <c r="B197" s="4"/>
      <c r="C197" s="1"/>
      <c r="E197" s="1713" t="s">
        <v>1353</v>
      </c>
      <c r="F197" s="1781" t="s">
        <v>737</v>
      </c>
      <c r="G197" s="1782" t="s">
        <v>2305</v>
      </c>
      <c r="H197" s="1782" t="s">
        <v>2305</v>
      </c>
      <c r="I197" s="596"/>
      <c r="J197" s="596"/>
      <c r="K197" s="596"/>
      <c r="L197" s="596"/>
      <c r="M197" s="596"/>
    </row>
    <row r="198" spans="1:13">
      <c r="A198" s="1"/>
      <c r="B198" s="9"/>
      <c r="C198" s="1"/>
      <c r="E198" s="1393"/>
      <c r="F198" s="1260"/>
      <c r="G198" s="1260"/>
      <c r="H198" s="1260"/>
      <c r="I198" s="596"/>
      <c r="J198" s="596"/>
      <c r="K198" s="596"/>
      <c r="L198" s="596"/>
      <c r="M198" s="596"/>
    </row>
    <row r="199" spans="1:13" ht="15.75">
      <c r="A199" s="1"/>
      <c r="B199" s="11"/>
      <c r="C199" s="1"/>
      <c r="E199" s="1756" t="s">
        <v>1354</v>
      </c>
      <c r="F199" s="1705" t="s">
        <v>737</v>
      </c>
      <c r="G199" s="1783" t="s">
        <v>2304</v>
      </c>
      <c r="H199" s="1783" t="s">
        <v>2304</v>
      </c>
      <c r="I199" s="596"/>
      <c r="J199" s="596"/>
      <c r="K199" s="596"/>
      <c r="L199" s="596"/>
      <c r="M199" s="596"/>
    </row>
    <row r="200" spans="1:13" ht="12.75">
      <c r="A200" s="1"/>
      <c r="B200" s="4"/>
      <c r="C200" s="1"/>
      <c r="E200" s="1393"/>
      <c r="F200" s="1260"/>
      <c r="G200" s="1260"/>
      <c r="H200" s="1260"/>
      <c r="I200" s="596"/>
      <c r="J200" s="596"/>
      <c r="K200" s="596"/>
      <c r="L200" s="596"/>
      <c r="M200" s="596"/>
    </row>
    <row r="201" spans="1:13" ht="12.75">
      <c r="A201" s="1"/>
      <c r="B201" s="4"/>
      <c r="C201" s="1"/>
      <c r="E201" s="490" t="s">
        <v>1355</v>
      </c>
      <c r="F201" s="590" t="s">
        <v>737</v>
      </c>
      <c r="G201" s="1060" t="s">
        <v>2303</v>
      </c>
      <c r="H201" s="1060" t="s">
        <v>2303</v>
      </c>
      <c r="I201" s="596"/>
      <c r="J201" s="596"/>
      <c r="K201" s="596"/>
      <c r="L201" s="596"/>
      <c r="M201" s="596"/>
    </row>
    <row r="202" spans="1:13" ht="20.25" customHeight="1">
      <c r="A202" s="1"/>
      <c r="B202" s="4"/>
      <c r="C202" s="1"/>
      <c r="E202" s="492" t="s">
        <v>625</v>
      </c>
      <c r="F202" s="591" t="s">
        <v>737</v>
      </c>
      <c r="G202" s="591" t="s">
        <v>2291</v>
      </c>
      <c r="H202" s="592" t="s">
        <v>2291</v>
      </c>
      <c r="I202" s="596"/>
      <c r="J202" s="596"/>
      <c r="K202" s="596"/>
      <c r="L202" s="596"/>
      <c r="M202" s="596"/>
    </row>
    <row r="203" spans="1:13" ht="16.5" customHeight="1">
      <c r="A203" s="1"/>
      <c r="B203" s="4"/>
      <c r="C203" s="1"/>
      <c r="E203" s="136"/>
      <c r="F203" s="136"/>
      <c r="G203" s="136"/>
      <c r="H203" s="136"/>
      <c r="I203" s="136"/>
      <c r="J203" s="136"/>
      <c r="K203" s="136"/>
      <c r="L203" s="136"/>
      <c r="M203" s="136"/>
    </row>
    <row r="204" spans="1:13" ht="54" customHeight="1">
      <c r="A204" s="1"/>
      <c r="B204" s="4"/>
      <c r="C204" s="1"/>
      <c r="E204" s="1256" t="s">
        <v>1359</v>
      </c>
      <c r="F204" s="1257"/>
      <c r="G204" s="1257"/>
      <c r="H204" s="1257"/>
      <c r="I204" s="136"/>
      <c r="J204" s="136"/>
      <c r="K204" s="136"/>
      <c r="L204" s="136"/>
      <c r="M204" s="136"/>
    </row>
    <row r="205" spans="1:13" ht="12.75">
      <c r="A205" s="1"/>
      <c r="B205" s="4"/>
      <c r="C205" s="1"/>
      <c r="E205" s="944" t="s">
        <v>1357</v>
      </c>
      <c r="F205" s="596"/>
      <c r="G205" s="596"/>
      <c r="H205" s="596"/>
      <c r="I205" s="142"/>
      <c r="J205" s="142"/>
      <c r="K205" s="142"/>
      <c r="L205" s="142"/>
      <c r="M205" s="142"/>
    </row>
    <row r="206" spans="1:13" ht="12.75">
      <c r="A206" s="1"/>
      <c r="B206" s="4"/>
      <c r="C206" s="1"/>
      <c r="E206" s="476"/>
      <c r="F206" s="476"/>
      <c r="G206" s="476"/>
      <c r="H206" s="476"/>
      <c r="I206" s="476"/>
      <c r="J206" s="476"/>
      <c r="K206" s="476"/>
      <c r="L206" s="598"/>
      <c r="M206" s="598"/>
    </row>
    <row r="207" spans="1:13" ht="12.75">
      <c r="A207" s="1"/>
      <c r="B207" s="4"/>
      <c r="C207" s="1"/>
      <c r="E207" s="476"/>
      <c r="F207" s="476"/>
      <c r="G207" s="476"/>
      <c r="H207" s="476"/>
      <c r="I207" s="136"/>
      <c r="J207" s="136"/>
      <c r="K207" s="136"/>
      <c r="L207" s="136"/>
      <c r="M207" s="136"/>
    </row>
    <row r="208" spans="1:13" ht="20.25" customHeight="1">
      <c r="A208" s="1"/>
      <c r="B208" s="9"/>
      <c r="C208" s="1"/>
      <c r="E208" s="1746" t="s">
        <v>1360</v>
      </c>
      <c r="F208" s="1587"/>
      <c r="G208" s="1587"/>
      <c r="H208" s="1587"/>
      <c r="I208" s="136"/>
      <c r="J208" s="136"/>
      <c r="K208" s="136"/>
      <c r="L208" s="136"/>
      <c r="M208" s="136"/>
    </row>
    <row r="209" spans="1:13" ht="15.75">
      <c r="A209" s="1"/>
      <c r="B209" s="11"/>
      <c r="C209" s="1"/>
      <c r="E209" s="1796"/>
      <c r="F209" s="1722"/>
      <c r="G209" s="1722"/>
      <c r="H209" s="1722"/>
      <c r="I209" s="136"/>
      <c r="J209" s="136"/>
      <c r="K209" s="136"/>
      <c r="L209" s="136"/>
      <c r="M209" s="136"/>
    </row>
    <row r="210" spans="1:13" ht="15.75">
      <c r="A210" s="1"/>
      <c r="B210" s="11"/>
      <c r="C210" s="1"/>
      <c r="E210" s="1677" t="s">
        <v>1352</v>
      </c>
      <c r="F210" s="1797" t="s">
        <v>730</v>
      </c>
      <c r="G210" s="1624"/>
      <c r="H210" s="1625"/>
      <c r="I210" s="136"/>
      <c r="J210" s="136"/>
      <c r="K210" s="136"/>
      <c r="L210" s="136"/>
      <c r="M210" s="136"/>
    </row>
    <row r="211" spans="1:13" ht="12.75">
      <c r="A211" s="1"/>
      <c r="B211" s="4"/>
      <c r="C211" s="1"/>
      <c r="E211" s="1254"/>
      <c r="F211" s="1793" t="s">
        <v>1340</v>
      </c>
      <c r="G211" s="1793" t="s">
        <v>1341</v>
      </c>
      <c r="H211" s="1794" t="s">
        <v>1342</v>
      </c>
      <c r="I211" s="136"/>
      <c r="J211" s="136"/>
      <c r="K211" s="136"/>
      <c r="L211" s="136"/>
      <c r="M211" s="136"/>
    </row>
    <row r="212" spans="1:13" ht="42" customHeight="1">
      <c r="A212" s="1"/>
      <c r="B212" s="4"/>
      <c r="C212" s="1"/>
      <c r="E212" s="1254"/>
      <c r="F212" s="1624"/>
      <c r="G212" s="1624"/>
      <c r="H212" s="1625"/>
      <c r="I212" s="136"/>
      <c r="J212" s="136"/>
      <c r="K212" s="136"/>
      <c r="L212" s="136"/>
      <c r="M212" s="136"/>
    </row>
    <row r="213" spans="1:13" ht="12.75">
      <c r="A213" s="1"/>
      <c r="B213" s="4"/>
      <c r="C213" s="1"/>
      <c r="E213" s="1713" t="s">
        <v>1353</v>
      </c>
      <c r="F213" s="1781" t="s">
        <v>737</v>
      </c>
      <c r="G213" s="1802" t="s">
        <v>3173</v>
      </c>
      <c r="H213" s="1802" t="s">
        <v>3173</v>
      </c>
      <c r="I213" s="136"/>
      <c r="J213" s="136"/>
      <c r="K213" s="136"/>
      <c r="L213" s="136"/>
      <c r="M213" s="136"/>
    </row>
    <row r="214" spans="1:13" ht="12.75">
      <c r="A214" s="1"/>
      <c r="B214" s="4"/>
      <c r="C214" s="1"/>
      <c r="E214" s="1392"/>
      <c r="F214" s="1254"/>
      <c r="G214" s="1803"/>
      <c r="H214" s="1803"/>
      <c r="I214" s="136"/>
      <c r="J214" s="136"/>
      <c r="K214" s="136"/>
      <c r="L214" s="136"/>
      <c r="M214" s="136"/>
    </row>
    <row r="215" spans="1:13" ht="12.75">
      <c r="A215" s="1"/>
      <c r="B215" s="57"/>
      <c r="C215" s="1"/>
      <c r="E215" s="1393"/>
      <c r="F215" s="1260"/>
      <c r="G215" s="1798"/>
      <c r="H215" s="1798"/>
      <c r="I215" s="136"/>
      <c r="J215" s="136"/>
      <c r="K215" s="136"/>
      <c r="L215" s="136"/>
      <c r="M215" s="136"/>
    </row>
    <row r="216" spans="1:13" ht="12.75">
      <c r="A216" s="1"/>
      <c r="B216" s="4"/>
      <c r="C216" s="1"/>
      <c r="E216" s="1716" t="s">
        <v>1354</v>
      </c>
      <c r="F216" s="1705" t="s">
        <v>737</v>
      </c>
      <c r="G216" s="1527" t="s">
        <v>3174</v>
      </c>
      <c r="H216" s="1527" t="s">
        <v>3174</v>
      </c>
      <c r="I216" s="136"/>
      <c r="J216" s="136"/>
      <c r="K216" s="136"/>
      <c r="L216" s="136"/>
      <c r="M216" s="136"/>
    </row>
    <row r="217" spans="1:13">
      <c r="A217" s="1"/>
      <c r="B217" s="9"/>
      <c r="C217" s="1"/>
      <c r="E217" s="1393"/>
      <c r="F217" s="1260"/>
      <c r="G217" s="1798"/>
      <c r="H217" s="1798"/>
      <c r="I217" s="136"/>
      <c r="J217" s="136"/>
      <c r="K217" s="136"/>
      <c r="L217" s="136"/>
      <c r="M217" s="136"/>
    </row>
    <row r="218" spans="1:13" ht="15.75">
      <c r="A218" s="1"/>
      <c r="B218" s="11"/>
      <c r="C218" s="1"/>
      <c r="E218" s="1799" t="s">
        <v>1355</v>
      </c>
      <c r="F218" s="1800" t="s">
        <v>737</v>
      </c>
      <c r="G218" s="1801" t="s">
        <v>3175</v>
      </c>
      <c r="H218" s="1801" t="s">
        <v>3175</v>
      </c>
      <c r="I218" s="136"/>
      <c r="J218" s="136"/>
      <c r="K218" s="136"/>
      <c r="L218" s="136"/>
      <c r="M218" s="136"/>
    </row>
    <row r="219" spans="1:13" ht="12.75">
      <c r="A219" s="1"/>
      <c r="B219" s="4"/>
      <c r="C219" s="1"/>
      <c r="E219" s="1393"/>
      <c r="F219" s="1260"/>
      <c r="G219" s="1798"/>
      <c r="H219" s="1798"/>
      <c r="I219" s="136"/>
      <c r="J219" s="136"/>
      <c r="K219" s="136"/>
      <c r="L219" s="136"/>
      <c r="M219" s="136"/>
    </row>
    <row r="220" spans="1:13" ht="23.25" customHeight="1">
      <c r="A220" s="1"/>
      <c r="B220" s="4"/>
      <c r="C220" s="1"/>
      <c r="E220" s="492" t="s">
        <v>625</v>
      </c>
      <c r="F220" s="591" t="s">
        <v>737</v>
      </c>
      <c r="G220" s="1117" t="s">
        <v>3176</v>
      </c>
      <c r="H220" s="1120" t="s">
        <v>3176</v>
      </c>
      <c r="I220" s="136"/>
      <c r="J220" s="136"/>
      <c r="K220" s="136"/>
      <c r="L220" s="136"/>
      <c r="M220" s="136"/>
    </row>
    <row r="221" spans="1:13" ht="47.1" customHeight="1">
      <c r="A221" s="1"/>
      <c r="B221" s="4"/>
      <c r="C221" s="1"/>
      <c r="E221" s="1322" t="s">
        <v>1356</v>
      </c>
      <c r="F221" s="1585"/>
      <c r="G221" s="1585"/>
      <c r="H221" s="1585"/>
      <c r="I221" s="594"/>
      <c r="J221" s="594"/>
      <c r="K221" s="594"/>
      <c r="L221" s="594"/>
      <c r="M221" s="594"/>
    </row>
    <row r="222" spans="1:13" ht="18" customHeight="1">
      <c r="A222" s="1"/>
      <c r="B222" s="4"/>
      <c r="C222" s="1"/>
      <c r="E222" s="926" t="s">
        <v>1357</v>
      </c>
      <c r="F222" s="138"/>
      <c r="G222" s="138"/>
      <c r="H222" s="138"/>
      <c r="I222" s="138"/>
      <c r="J222" s="138"/>
      <c r="K222" s="138"/>
      <c r="L222" s="138"/>
      <c r="M222" s="142"/>
    </row>
    <row r="223" spans="1:13" ht="83.1" customHeight="1">
      <c r="A223" s="1"/>
      <c r="B223" s="4"/>
      <c r="C223" s="1"/>
      <c r="E223" s="1321" t="s">
        <v>1361</v>
      </c>
      <c r="F223" s="1254"/>
      <c r="G223" s="1254"/>
      <c r="H223" s="1254"/>
      <c r="I223" s="136"/>
      <c r="J223" s="136"/>
      <c r="K223" s="136"/>
      <c r="L223" s="136"/>
      <c r="M223" s="136"/>
    </row>
    <row r="224" spans="1:13" ht="12.75">
      <c r="A224" s="1"/>
      <c r="B224" s="4"/>
      <c r="C224" s="1"/>
      <c r="E224" s="136"/>
      <c r="F224" s="136"/>
      <c r="G224" s="136"/>
      <c r="H224" s="136"/>
      <c r="I224" s="136"/>
      <c r="J224" s="136"/>
      <c r="K224" s="136"/>
      <c r="L224" s="136"/>
      <c r="M224" s="136"/>
    </row>
    <row r="225" spans="1:3" ht="15.75">
      <c r="A225" s="1"/>
      <c r="B225" s="11"/>
      <c r="C225" s="1"/>
    </row>
    <row r="226" spans="1:3" ht="12.75">
      <c r="A226" s="1"/>
      <c r="B226" s="4"/>
      <c r="C226" s="1"/>
    </row>
    <row r="227" spans="1:3" ht="12.75">
      <c r="A227" s="1"/>
      <c r="B227" s="15"/>
      <c r="C227" s="1"/>
    </row>
    <row r="228" spans="1:3" ht="12.75">
      <c r="A228" s="1"/>
      <c r="B228" s="4"/>
      <c r="C228" s="1"/>
    </row>
    <row r="229" spans="1:3" ht="15.75">
      <c r="A229" s="1"/>
      <c r="B229" s="16"/>
      <c r="C229" s="1"/>
    </row>
    <row r="230" spans="1:3" ht="12.75">
      <c r="A230" s="1"/>
      <c r="B230" s="4"/>
      <c r="C230" s="1"/>
    </row>
  </sheetData>
  <sheetProtection sheet="1" objects="1" scenarios="1"/>
  <mergeCells count="139">
    <mergeCell ref="E182:E183"/>
    <mergeCell ref="E184:E185"/>
    <mergeCell ref="E171:F171"/>
    <mergeCell ref="E172:F172"/>
    <mergeCell ref="E173:F173"/>
    <mergeCell ref="E174:F174"/>
    <mergeCell ref="E175:F175"/>
    <mergeCell ref="F179:H179"/>
    <mergeCell ref="H180:H181"/>
    <mergeCell ref="E158:H158"/>
    <mergeCell ref="E164:J164"/>
    <mergeCell ref="E165:F165"/>
    <mergeCell ref="E166:J166"/>
    <mergeCell ref="E167:F167"/>
    <mergeCell ref="E168:J168"/>
    <mergeCell ref="E169:F169"/>
    <mergeCell ref="E170:F170"/>
    <mergeCell ref="E179:E181"/>
    <mergeCell ref="E131:E135"/>
    <mergeCell ref="F131:H131"/>
    <mergeCell ref="F132:F135"/>
    <mergeCell ref="G132:G135"/>
    <mergeCell ref="H132:H135"/>
    <mergeCell ref="E145:H145"/>
    <mergeCell ref="E148:H148"/>
    <mergeCell ref="F149:H149"/>
    <mergeCell ref="E150:E153"/>
    <mergeCell ref="F150:F153"/>
    <mergeCell ref="G150:G153"/>
    <mergeCell ref="H150:H153"/>
    <mergeCell ref="G216:G217"/>
    <mergeCell ref="H216:H217"/>
    <mergeCell ref="E218:E219"/>
    <mergeCell ref="F218:F219"/>
    <mergeCell ref="G218:G219"/>
    <mergeCell ref="H218:H219"/>
    <mergeCell ref="E221:H221"/>
    <mergeCell ref="E223:H223"/>
    <mergeCell ref="E210:E212"/>
    <mergeCell ref="E213:E215"/>
    <mergeCell ref="F213:F215"/>
    <mergeCell ref="G213:G215"/>
    <mergeCell ref="H213:H215"/>
    <mergeCell ref="E216:E217"/>
    <mergeCell ref="F216:F217"/>
    <mergeCell ref="E199:E200"/>
    <mergeCell ref="F199:F200"/>
    <mergeCell ref="G199:G200"/>
    <mergeCell ref="H199:H200"/>
    <mergeCell ref="E204:H204"/>
    <mergeCell ref="E208:H209"/>
    <mergeCell ref="F210:H210"/>
    <mergeCell ref="F211:F212"/>
    <mergeCell ref="G211:G212"/>
    <mergeCell ref="H211:H212"/>
    <mergeCell ref="E189:H189"/>
    <mergeCell ref="E194:E196"/>
    <mergeCell ref="F194:H194"/>
    <mergeCell ref="F195:F196"/>
    <mergeCell ref="G195:G196"/>
    <mergeCell ref="H195:H196"/>
    <mergeCell ref="E197:E198"/>
    <mergeCell ref="F197:F198"/>
    <mergeCell ref="G197:G198"/>
    <mergeCell ref="H197:H198"/>
    <mergeCell ref="E193:H193"/>
    <mergeCell ref="E98:F98"/>
    <mergeCell ref="F180:F181"/>
    <mergeCell ref="G180:G181"/>
    <mergeCell ref="F182:F183"/>
    <mergeCell ref="G182:G183"/>
    <mergeCell ref="H182:H183"/>
    <mergeCell ref="F184:F185"/>
    <mergeCell ref="G184:G185"/>
    <mergeCell ref="H184:H185"/>
    <mergeCell ref="E99:F99"/>
    <mergeCell ref="E100:F100"/>
    <mergeCell ref="E102:J102"/>
    <mergeCell ref="E104:I104"/>
    <mergeCell ref="E107:L112"/>
    <mergeCell ref="E114:J114"/>
    <mergeCell ref="E116:J116"/>
    <mergeCell ref="E117:F117"/>
    <mergeCell ref="E118:J118"/>
    <mergeCell ref="E119:F119"/>
    <mergeCell ref="E120:F120"/>
    <mergeCell ref="E121:F121"/>
    <mergeCell ref="E122:F122"/>
    <mergeCell ref="E124:F124"/>
    <mergeCell ref="E130:H130"/>
    <mergeCell ref="E85:F85"/>
    <mergeCell ref="E86:F86"/>
    <mergeCell ref="E87:F87"/>
    <mergeCell ref="E88:F88"/>
    <mergeCell ref="E89:F89"/>
    <mergeCell ref="E90:F90"/>
    <mergeCell ref="E91:F91"/>
    <mergeCell ref="E94:J94"/>
    <mergeCell ref="E96:F97"/>
    <mergeCell ref="G96:J96"/>
    <mergeCell ref="H63:L67"/>
    <mergeCell ref="H68:L72"/>
    <mergeCell ref="G80:J80"/>
    <mergeCell ref="G83:J83"/>
    <mergeCell ref="H33:L35"/>
    <mergeCell ref="H36:L39"/>
    <mergeCell ref="H40:L43"/>
    <mergeCell ref="H46:L46"/>
    <mergeCell ref="H47:L47"/>
    <mergeCell ref="H48:L48"/>
    <mergeCell ref="H49:L50"/>
    <mergeCell ref="E49:G50"/>
    <mergeCell ref="E51:G53"/>
    <mergeCell ref="E54:G55"/>
    <mergeCell ref="E56:G58"/>
    <mergeCell ref="E59:G62"/>
    <mergeCell ref="E63:G67"/>
    <mergeCell ref="E68:G72"/>
    <mergeCell ref="E80:F81"/>
    <mergeCell ref="E82:F82"/>
    <mergeCell ref="E83:F84"/>
    <mergeCell ref="E36:G39"/>
    <mergeCell ref="E40:G43"/>
    <mergeCell ref="E46:G46"/>
    <mergeCell ref="E3:L13"/>
    <mergeCell ref="E47:G47"/>
    <mergeCell ref="E48:G48"/>
    <mergeCell ref="H51:L53"/>
    <mergeCell ref="H54:L55"/>
    <mergeCell ref="H56:L58"/>
    <mergeCell ref="H59:L62"/>
    <mergeCell ref="E17:L24"/>
    <mergeCell ref="E26:G27"/>
    <mergeCell ref="H26:L27"/>
    <mergeCell ref="E28:G29"/>
    <mergeCell ref="H28:L29"/>
    <mergeCell ref="H30:L32"/>
    <mergeCell ref="E30:G32"/>
    <mergeCell ref="E33:G35"/>
  </mergeCells>
  <conditionalFormatting sqref="B5 B44 B61 B78 B132 B147 B194 B196 B230">
    <cfRule type="notContainsBlanks" dxfId="10" priority="1">
      <formula>LEN(TRIM(B5))&gt;0</formula>
    </cfRule>
  </conditionalFormatting>
  <hyperlinks>
    <hyperlink ref="B3" location="Materiality!A1" display="Materiality" xr:uid="{00000000-0004-0000-0C00-000000000000}"/>
    <hyperlink ref="B6" location="'Commitments 2030'!A1" display="Commitments 2030" xr:uid="{2F9A5ABC-2122-4B3E-B843-5B218DC02B40}"/>
    <hyperlink ref="B32" location="Contents!A1" display="Summary" xr:uid="{E96C9C6C-D537-4761-81D0-7F717C2F68E7}"/>
    <hyperlink ref="B33" location="'External Assurance'!A1" display="External Assurance" xr:uid="{4F56416F-59DD-4F9D-96CA-014FE3994A80}"/>
    <hyperlink ref="B11" location="'Reputation, Government and Enga'!A1" display="Reputation, Governance and Engagement" xr:uid="{33402933-802C-453F-960D-4712AF53A7E5}"/>
    <hyperlink ref="B12" location="'Value Chain'!A1" display="Value Chain " xr:uid="{2186FE9F-B5DF-45C5-8C09-CB3963486541}"/>
    <hyperlink ref="B13" location="'Innovation, Technology and Data'!A1" display="Innovation, Technology and Data" xr:uid="{FBC6F4C6-8E63-4CB2-A159-C9F3088914D0}"/>
    <hyperlink ref="B10" location="'Corporate Governance'!A1" display="Corporate Governance" xr:uid="{895315C2-2D4C-4BCA-85D3-786D47D8169A}"/>
    <hyperlink ref="B25" location="Employees!A1" display="Employees" xr:uid="{B89E6F70-AC5F-4EAF-95E7-37D4E20839A4}"/>
    <hyperlink ref="B26" location="'Health, Safety and Well-Being'!A1" display="Health, Safety and Well-Being" xr:uid="{EA8C4D9E-FE2D-4B8C-92CF-2F870E34702F}"/>
    <hyperlink ref="B27" location="'Human Rights'!A1" display="Human Rights" xr:uid="{3A573648-239E-4B9C-A27C-961FDEF2881F}"/>
    <hyperlink ref="B28" location="'Social Impact'!A1" display="Social Impact" xr:uid="{F19EDC27-BDFA-4FA4-B419-7A48E62A18E8}"/>
    <hyperlink ref="B29" location="'Customer Experience'!A1" display="Customer Experience" xr:uid="{49D801F9-63B5-460A-A8E1-CD4F7DAC30F1}"/>
    <hyperlink ref="B17" location="'Biodiversity and Climate'!A1" display="Biodiversity and Climate" xr:uid="{D7ACA4EE-E863-463D-B9B4-4044ECE70601}"/>
    <hyperlink ref="B18" location="Energy!A1" display="Energy" xr:uid="{690BFDAA-094A-4F78-96BB-237388CA396C}"/>
    <hyperlink ref="B19" location="'Water Resources'!A1" display="Water resources" xr:uid="{47E0A989-3F07-4337-8EB5-30FFABE917F8}"/>
    <hyperlink ref="B20" location="Waste!A1" display="Waste" xr:uid="{8E6B6A60-BBD0-4199-A5E2-BAABE72CC45D}"/>
    <hyperlink ref="B21" location="'Circularity and Ecodesign'!A1" display="Circularity and Ecodesign" xr:uid="{2BF9F0CB-0875-4217-8993-458B0C9B2B64}"/>
  </hyperlinks>
  <pageMargins left="0.511811024" right="0.511811024" top="0.78740157499999996" bottom="0.78740157499999996" header="0.31496062000000002" footer="0.31496062000000002"/>
  <pageSetup paperSize="9" orientation="portrait" horizontalDpi="0" verticalDpi="0"/>
  <drawing r:id="rId1"/>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M154"/>
  <sheetViews>
    <sheetView showGridLines="0" showRowColHeaders="0" topLeftCell="A2" zoomScale="82" zoomScaleNormal="82"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1.125" customWidth="1"/>
    <col min="5" max="5" width="25.5" customWidth="1"/>
    <col min="6" max="6" width="14.875" customWidth="1"/>
    <col min="9" max="9" width="14.875" customWidth="1"/>
    <col min="10" max="11" width="11.875" customWidth="1"/>
    <col min="12" max="12" width="14.875" customWidth="1"/>
    <col min="13" max="13" width="10" customWidth="1"/>
  </cols>
  <sheetData>
    <row r="1" spans="1:13" ht="40.5" customHeight="1">
      <c r="A1" s="1"/>
      <c r="B1" s="2"/>
      <c r="C1" s="1"/>
    </row>
    <row r="2" spans="1:13" ht="14.25">
      <c r="A2" s="1"/>
      <c r="B2" s="4"/>
      <c r="C2" s="1"/>
      <c r="E2" s="103" t="s">
        <v>1362</v>
      </c>
      <c r="F2" s="103"/>
      <c r="G2" s="103"/>
      <c r="H2" s="103"/>
      <c r="I2" s="103"/>
      <c r="J2" s="103"/>
      <c r="K2" s="103"/>
      <c r="L2" s="103"/>
      <c r="M2" s="103"/>
    </row>
    <row r="3" spans="1:13" ht="15.75">
      <c r="A3" s="6"/>
      <c r="B3" s="23" t="s">
        <v>0</v>
      </c>
      <c r="C3" s="6"/>
    </row>
    <row r="4" spans="1:13" ht="12.6" customHeight="1">
      <c r="A4" s="1"/>
      <c r="B4" s="25"/>
      <c r="C4" s="1"/>
      <c r="E4" s="1828" t="s">
        <v>1363</v>
      </c>
      <c r="F4" s="1828"/>
      <c r="G4" s="1828"/>
      <c r="H4" s="1828"/>
      <c r="I4" s="1828"/>
      <c r="J4" s="1828"/>
      <c r="K4" s="1828"/>
      <c r="L4" s="1828"/>
      <c r="M4" s="599"/>
    </row>
    <row r="5" spans="1:13" ht="12.75">
      <c r="A5" s="1"/>
      <c r="B5" s="6"/>
      <c r="C5" s="1"/>
      <c r="E5" s="1828"/>
      <c r="F5" s="1828"/>
      <c r="G5" s="1828"/>
      <c r="H5" s="1828"/>
      <c r="I5" s="1828"/>
      <c r="J5" s="1828"/>
      <c r="K5" s="1828"/>
      <c r="L5" s="1828"/>
      <c r="M5" s="600"/>
    </row>
    <row r="6" spans="1:13" ht="18">
      <c r="A6" s="1"/>
      <c r="B6" s="1182" t="s">
        <v>3145</v>
      </c>
      <c r="C6" s="1"/>
      <c r="E6" s="1828"/>
      <c r="F6" s="1828"/>
      <c r="G6" s="1828"/>
      <c r="H6" s="1828"/>
      <c r="I6" s="1828"/>
      <c r="J6" s="1828"/>
      <c r="K6" s="1828"/>
      <c r="L6" s="1828"/>
      <c r="M6" s="600"/>
    </row>
    <row r="7" spans="1:13" ht="12.75">
      <c r="A7" s="10"/>
      <c r="B7" s="25"/>
      <c r="C7" s="10"/>
      <c r="E7" s="1828"/>
      <c r="F7" s="1828"/>
      <c r="G7" s="1828"/>
      <c r="H7" s="1828"/>
      <c r="I7" s="1828"/>
      <c r="J7" s="1828"/>
      <c r="K7" s="1828"/>
      <c r="L7" s="1828"/>
      <c r="M7" s="600"/>
    </row>
    <row r="8" spans="1:13" ht="12.75">
      <c r="A8" s="1"/>
      <c r="B8" s="6"/>
      <c r="C8" s="1"/>
      <c r="E8" s="1828"/>
      <c r="F8" s="1828"/>
      <c r="G8" s="1828"/>
      <c r="H8" s="1828"/>
      <c r="I8" s="1828"/>
      <c r="J8" s="1828"/>
      <c r="K8" s="1828"/>
      <c r="L8" s="1828"/>
      <c r="M8" s="600"/>
    </row>
    <row r="9" spans="1:13" ht="15.75">
      <c r="A9" s="1"/>
      <c r="B9" s="11" t="s">
        <v>1</v>
      </c>
      <c r="C9" s="1"/>
      <c r="E9" s="1828"/>
      <c r="F9" s="1828"/>
      <c r="G9" s="1828"/>
      <c r="H9" s="1828"/>
      <c r="I9" s="1828"/>
      <c r="J9" s="1828"/>
      <c r="K9" s="1828"/>
      <c r="L9" s="1828"/>
      <c r="M9" s="265"/>
    </row>
    <row r="10" spans="1:13" ht="12.75">
      <c r="A10" s="1"/>
      <c r="B10" s="12" t="s">
        <v>2</v>
      </c>
      <c r="C10" s="1"/>
      <c r="E10" s="1828"/>
      <c r="F10" s="1828"/>
      <c r="G10" s="1828"/>
      <c r="H10" s="1828"/>
      <c r="I10" s="1828"/>
      <c r="J10" s="1828"/>
      <c r="K10" s="1828"/>
      <c r="L10" s="1828"/>
      <c r="M10" s="265"/>
    </row>
    <row r="11" spans="1:13" ht="25.5">
      <c r="A11" s="1"/>
      <c r="B11" s="12" t="s">
        <v>3</v>
      </c>
      <c r="C11" s="1"/>
      <c r="E11" s="1828"/>
      <c r="F11" s="1828"/>
      <c r="G11" s="1828"/>
      <c r="H11" s="1828"/>
      <c r="I11" s="1828"/>
      <c r="J11" s="1828"/>
      <c r="K11" s="1828"/>
      <c r="L11" s="1828"/>
      <c r="M11" s="347"/>
    </row>
    <row r="12" spans="1:13" ht="12.75">
      <c r="A12" s="1"/>
      <c r="B12" s="12" t="s">
        <v>4</v>
      </c>
      <c r="C12" s="1"/>
      <c r="E12" s="1828"/>
      <c r="F12" s="1828"/>
      <c r="G12" s="1828"/>
      <c r="H12" s="1828"/>
      <c r="I12" s="1828"/>
      <c r="J12" s="1828"/>
      <c r="K12" s="1828"/>
      <c r="L12" s="1828"/>
      <c r="M12" s="347"/>
    </row>
    <row r="13" spans="1:13" ht="12.75">
      <c r="A13" s="1"/>
      <c r="B13" s="12" t="s">
        <v>5</v>
      </c>
      <c r="C13" s="1"/>
      <c r="E13" s="899"/>
      <c r="M13" s="347"/>
    </row>
    <row r="14" spans="1:13" ht="12.75">
      <c r="A14" s="1"/>
      <c r="B14" s="25"/>
      <c r="C14" s="1"/>
      <c r="E14" s="1746" t="s">
        <v>1364</v>
      </c>
      <c r="F14" s="1587"/>
      <c r="G14" s="1587"/>
      <c r="H14" s="1587"/>
      <c r="I14" s="1587"/>
      <c r="J14" s="601"/>
      <c r="K14" s="601"/>
      <c r="L14" s="601"/>
      <c r="M14" s="601"/>
    </row>
    <row r="15" spans="1:13" ht="12.75">
      <c r="A15" s="1"/>
      <c r="B15" s="6"/>
      <c r="C15" s="1"/>
      <c r="E15" s="1588"/>
      <c r="F15" s="1254"/>
      <c r="G15" s="1254"/>
      <c r="H15" s="1254"/>
      <c r="I15" s="1254"/>
      <c r="J15" s="601"/>
      <c r="K15" s="601"/>
      <c r="L15" s="601"/>
      <c r="M15" s="601"/>
    </row>
    <row r="16" spans="1:13" ht="15.75">
      <c r="A16" s="1"/>
      <c r="B16" s="11" t="s">
        <v>6</v>
      </c>
      <c r="C16" s="1"/>
      <c r="E16" s="305"/>
      <c r="F16" s="267">
        <v>2022</v>
      </c>
      <c r="G16" s="267">
        <v>2023</v>
      </c>
      <c r="H16" s="267">
        <v>2024</v>
      </c>
      <c r="I16" s="267">
        <v>2025</v>
      </c>
      <c r="J16" s="601"/>
      <c r="K16" s="601"/>
      <c r="L16" s="601"/>
      <c r="M16" s="601"/>
    </row>
    <row r="17" spans="1:13" ht="16.5" customHeight="1">
      <c r="A17" s="1"/>
      <c r="B17" s="12" t="s">
        <v>7</v>
      </c>
      <c r="C17" s="1"/>
      <c r="E17" s="1817" t="s">
        <v>1365</v>
      </c>
      <c r="F17" s="1254"/>
      <c r="G17" s="1254"/>
      <c r="H17" s="1254"/>
      <c r="I17" s="1254"/>
      <c r="J17" s="1818"/>
      <c r="K17" s="1818"/>
      <c r="L17" s="1818"/>
      <c r="M17" s="1818"/>
    </row>
    <row r="18" spans="1:13" ht="12.75">
      <c r="A18" s="1"/>
      <c r="B18" s="12" t="s">
        <v>8</v>
      </c>
      <c r="C18" s="1"/>
      <c r="E18" s="602" t="s">
        <v>1321</v>
      </c>
      <c r="F18" s="603" t="s">
        <v>1366</v>
      </c>
      <c r="G18" s="603" t="s">
        <v>1367</v>
      </c>
      <c r="H18" s="603" t="s">
        <v>1368</v>
      </c>
      <c r="I18" s="603" t="s">
        <v>1369</v>
      </c>
      <c r="J18" s="1254"/>
      <c r="K18" s="1254"/>
      <c r="L18" s="1254"/>
      <c r="M18" s="1254"/>
    </row>
    <row r="19" spans="1:13" ht="12.75">
      <c r="A19" s="1"/>
      <c r="B19" s="12" t="s">
        <v>9</v>
      </c>
      <c r="C19" s="1"/>
      <c r="E19" s="604" t="s">
        <v>1322</v>
      </c>
      <c r="F19" s="605" t="s">
        <v>1370</v>
      </c>
      <c r="G19" s="605" t="s">
        <v>1371</v>
      </c>
      <c r="H19" s="605" t="s">
        <v>1372</v>
      </c>
      <c r="I19" s="605" t="s">
        <v>1373</v>
      </c>
      <c r="J19" s="606"/>
      <c r="K19" s="606"/>
      <c r="L19" s="606"/>
      <c r="M19" s="606"/>
    </row>
    <row r="20" spans="1:13" ht="12.75">
      <c r="A20" s="1"/>
      <c r="B20" s="12" t="s">
        <v>10</v>
      </c>
      <c r="C20" s="1"/>
      <c r="E20" s="607" t="s">
        <v>1324</v>
      </c>
      <c r="F20" s="603" t="s">
        <v>1374</v>
      </c>
      <c r="G20" s="603" t="s">
        <v>1375</v>
      </c>
      <c r="H20" s="603" t="s">
        <v>1376</v>
      </c>
      <c r="I20" s="603" t="s">
        <v>1377</v>
      </c>
      <c r="J20" s="601"/>
      <c r="K20" s="601"/>
      <c r="L20" s="601"/>
      <c r="M20" s="601"/>
    </row>
    <row r="21" spans="1:13" ht="12.75">
      <c r="A21" s="1"/>
      <c r="B21" s="12" t="s">
        <v>11</v>
      </c>
      <c r="C21" s="1"/>
      <c r="E21" s="604" t="s">
        <v>1378</v>
      </c>
      <c r="F21" s="605" t="s">
        <v>1379</v>
      </c>
      <c r="G21" s="605" t="s">
        <v>1380</v>
      </c>
      <c r="H21" s="605" t="s">
        <v>1381</v>
      </c>
      <c r="I21" s="605" t="s">
        <v>1382</v>
      </c>
      <c r="J21" s="601"/>
      <c r="K21" s="601"/>
      <c r="L21" s="601"/>
      <c r="M21" s="601"/>
    </row>
    <row r="22" spans="1:13" ht="12.75">
      <c r="A22" s="1"/>
      <c r="B22" s="25"/>
      <c r="C22" s="1"/>
      <c r="E22" s="1825" t="s">
        <v>1383</v>
      </c>
      <c r="F22" s="608" t="s">
        <v>1384</v>
      </c>
      <c r="G22" s="608" t="s">
        <v>1385</v>
      </c>
      <c r="H22" s="608" t="s">
        <v>1386</v>
      </c>
      <c r="I22" s="608" t="s">
        <v>1387</v>
      </c>
      <c r="J22" s="601"/>
      <c r="K22" s="601"/>
      <c r="L22" s="601"/>
      <c r="M22" s="601"/>
    </row>
    <row r="23" spans="1:13" ht="12.75">
      <c r="A23" s="1"/>
      <c r="B23" s="6"/>
      <c r="C23" s="1"/>
      <c r="E23" s="1826"/>
      <c r="F23" s="608"/>
      <c r="G23" s="608"/>
      <c r="H23" s="608"/>
      <c r="I23" s="608"/>
      <c r="J23" s="601"/>
      <c r="K23" s="601"/>
      <c r="L23" s="601"/>
      <c r="M23" s="601"/>
    </row>
    <row r="24" spans="1:13" ht="15.75">
      <c r="A24" s="1"/>
      <c r="B24" s="11" t="s">
        <v>12</v>
      </c>
      <c r="C24" s="1"/>
      <c r="E24" s="1677" t="s">
        <v>1388</v>
      </c>
      <c r="F24" s="1254"/>
      <c r="G24" s="1254"/>
      <c r="H24" s="1254"/>
      <c r="I24" s="1254"/>
      <c r="J24" s="601"/>
      <c r="K24" s="601"/>
      <c r="L24" s="601"/>
      <c r="M24" s="601"/>
    </row>
    <row r="25" spans="1:13" ht="12.75">
      <c r="A25" s="1"/>
      <c r="B25" s="12" t="s">
        <v>13</v>
      </c>
      <c r="C25" s="1"/>
      <c r="E25" s="602" t="s">
        <v>1389</v>
      </c>
      <c r="F25" s="603" t="s">
        <v>1390</v>
      </c>
      <c r="G25" s="603" t="s">
        <v>1391</v>
      </c>
      <c r="H25" s="603" t="s">
        <v>1392</v>
      </c>
      <c r="I25" s="603" t="s">
        <v>1393</v>
      </c>
    </row>
    <row r="26" spans="1:13" ht="14.25">
      <c r="A26" s="1"/>
      <c r="B26" s="12" t="s">
        <v>14</v>
      </c>
      <c r="C26" s="1"/>
      <c r="E26" s="604" t="s">
        <v>1071</v>
      </c>
      <c r="F26" s="605" t="s">
        <v>1394</v>
      </c>
      <c r="G26" s="605" t="s">
        <v>1395</v>
      </c>
      <c r="H26" s="605" t="s">
        <v>1396</v>
      </c>
      <c r="I26" s="605" t="s">
        <v>679</v>
      </c>
      <c r="J26" s="609"/>
      <c r="K26" s="609"/>
      <c r="L26" s="609"/>
      <c r="M26" s="609"/>
    </row>
    <row r="27" spans="1:13" ht="12.75">
      <c r="A27" s="1"/>
      <c r="B27" s="12" t="s">
        <v>15</v>
      </c>
      <c r="C27" s="1"/>
      <c r="E27" s="607" t="s">
        <v>1323</v>
      </c>
      <c r="F27" s="603" t="s">
        <v>1397</v>
      </c>
      <c r="G27" s="603" t="s">
        <v>1398</v>
      </c>
      <c r="H27" s="603" t="s">
        <v>1399</v>
      </c>
      <c r="I27" s="603" t="s">
        <v>1400</v>
      </c>
      <c r="J27" s="610"/>
      <c r="K27" s="610"/>
      <c r="L27" s="610"/>
      <c r="M27" s="610"/>
    </row>
    <row r="28" spans="1:13" ht="12.75">
      <c r="A28" s="1"/>
      <c r="B28" s="12" t="s">
        <v>16</v>
      </c>
      <c r="C28" s="1"/>
      <c r="E28" s="604" t="s">
        <v>1378</v>
      </c>
      <c r="F28" s="605" t="s">
        <v>1401</v>
      </c>
      <c r="G28" s="605" t="s">
        <v>1402</v>
      </c>
      <c r="H28" s="605" t="s">
        <v>1403</v>
      </c>
      <c r="I28" s="605" t="s">
        <v>1404</v>
      </c>
    </row>
    <row r="29" spans="1:13" ht="22.5">
      <c r="A29" s="1"/>
      <c r="B29" s="12" t="s">
        <v>17</v>
      </c>
      <c r="C29" s="1"/>
      <c r="E29" s="611" t="s">
        <v>1405</v>
      </c>
      <c r="F29" s="612" t="s">
        <v>1406</v>
      </c>
      <c r="G29" s="612" t="s">
        <v>1407</v>
      </c>
      <c r="H29" s="612" t="s">
        <v>1408</v>
      </c>
      <c r="I29" s="612" t="s">
        <v>1409</v>
      </c>
    </row>
    <row r="30" spans="1:13" ht="12.75">
      <c r="A30" s="1"/>
      <c r="B30" s="25"/>
      <c r="C30" s="1"/>
      <c r="E30" s="491" t="s">
        <v>625</v>
      </c>
      <c r="F30" s="613" t="s">
        <v>1410</v>
      </c>
      <c r="G30" s="613" t="s">
        <v>1411</v>
      </c>
      <c r="H30" s="613" t="s">
        <v>1412</v>
      </c>
      <c r="I30" s="613" t="s">
        <v>1413</v>
      </c>
    </row>
    <row r="31" spans="1:13" ht="12.75">
      <c r="A31" s="1"/>
      <c r="B31" s="6"/>
      <c r="C31" s="1"/>
    </row>
    <row r="32" spans="1:13" ht="15.75">
      <c r="A32" s="1"/>
      <c r="B32" s="14" t="s">
        <v>18</v>
      </c>
      <c r="C32" s="1"/>
    </row>
    <row r="33" spans="1:13" ht="12.75">
      <c r="A33" s="1"/>
      <c r="B33" s="12" t="s">
        <v>19</v>
      </c>
      <c r="C33" s="1"/>
    </row>
    <row r="34" spans="1:13" ht="15.75">
      <c r="A34" s="1"/>
      <c r="B34" s="14"/>
      <c r="C34" s="1"/>
      <c r="E34" s="103" t="s">
        <v>1414</v>
      </c>
      <c r="F34" s="103"/>
      <c r="G34" s="103"/>
      <c r="H34" s="103"/>
      <c r="I34" s="103"/>
      <c r="J34" s="103"/>
      <c r="K34" s="103"/>
      <c r="L34" s="103"/>
      <c r="M34" s="103"/>
    </row>
    <row r="35" spans="1:13" ht="12.75">
      <c r="A35" s="1"/>
      <c r="B35" s="30"/>
      <c r="C35" s="1"/>
    </row>
    <row r="36" spans="1:13" ht="12.75">
      <c r="A36" s="1"/>
      <c r="B36" s="4"/>
      <c r="C36" s="1"/>
      <c r="E36" s="1653" t="s">
        <v>1415</v>
      </c>
      <c r="F36" s="1587"/>
      <c r="G36" s="1587"/>
      <c r="H36" s="1587"/>
      <c r="I36" s="1587"/>
      <c r="J36" s="1587"/>
      <c r="K36" s="1587"/>
      <c r="L36" s="1587"/>
      <c r="M36" s="614"/>
    </row>
    <row r="37" spans="1:13" ht="15.75">
      <c r="A37" s="1"/>
      <c r="B37" s="16"/>
      <c r="C37" s="1"/>
      <c r="E37" s="1588"/>
      <c r="F37" s="1254"/>
      <c r="G37" s="1254"/>
      <c r="H37" s="1254"/>
      <c r="I37" s="1254"/>
      <c r="J37" s="1254"/>
      <c r="K37" s="1254"/>
      <c r="L37" s="1254"/>
    </row>
    <row r="38" spans="1:13">
      <c r="A38" s="1"/>
      <c r="B38" s="9"/>
      <c r="C38" s="1"/>
      <c r="E38" s="1588"/>
      <c r="F38" s="1254"/>
      <c r="G38" s="1254"/>
      <c r="H38" s="1254"/>
      <c r="I38" s="1254"/>
      <c r="J38" s="1254"/>
      <c r="K38" s="1254"/>
      <c r="L38" s="1254"/>
    </row>
    <row r="39" spans="1:13">
      <c r="A39" s="1"/>
      <c r="B39" s="9"/>
      <c r="C39" s="1"/>
      <c r="E39" s="1588"/>
      <c r="F39" s="1254"/>
      <c r="G39" s="1254"/>
      <c r="H39" s="1254"/>
      <c r="I39" s="1254"/>
      <c r="J39" s="1254"/>
      <c r="K39" s="1254"/>
      <c r="L39" s="1254"/>
    </row>
    <row r="40" spans="1:13">
      <c r="A40" s="1"/>
      <c r="B40" s="9"/>
      <c r="C40" s="1"/>
      <c r="E40" s="899"/>
    </row>
    <row r="41" spans="1:13" ht="38.1" customHeight="1">
      <c r="A41" s="1"/>
      <c r="B41" s="4"/>
      <c r="C41" s="1"/>
      <c r="E41" s="1746" t="s">
        <v>1416</v>
      </c>
      <c r="F41" s="1587"/>
      <c r="G41" s="1587"/>
      <c r="H41" s="1587"/>
      <c r="I41" s="1587"/>
      <c r="J41" s="615"/>
      <c r="K41" s="615"/>
      <c r="L41" s="615"/>
      <c r="M41" s="616"/>
    </row>
    <row r="42" spans="1:13">
      <c r="A42" s="1"/>
      <c r="B42" s="9"/>
      <c r="C42" s="1"/>
      <c r="E42" s="111" t="s">
        <v>1417</v>
      </c>
      <c r="F42" s="267">
        <v>2022</v>
      </c>
      <c r="G42" s="267">
        <v>2023</v>
      </c>
      <c r="H42" s="267" t="s">
        <v>752</v>
      </c>
      <c r="I42" s="267">
        <v>2025</v>
      </c>
      <c r="J42" s="615"/>
      <c r="K42" s="615"/>
      <c r="L42" s="615"/>
      <c r="M42" s="616"/>
    </row>
    <row r="43" spans="1:13" ht="15.75">
      <c r="A43" s="1"/>
      <c r="B43" s="11"/>
      <c r="C43" s="1"/>
      <c r="E43" s="378" t="s">
        <v>1321</v>
      </c>
      <c r="F43" s="617" t="s">
        <v>1418</v>
      </c>
      <c r="G43" s="617" t="s">
        <v>1419</v>
      </c>
      <c r="H43" s="617" t="s">
        <v>1420</v>
      </c>
      <c r="I43" s="618" t="s">
        <v>1421</v>
      </c>
      <c r="J43" s="615"/>
      <c r="K43" s="615"/>
      <c r="L43" s="615"/>
      <c r="M43" s="616"/>
    </row>
    <row r="44" spans="1:13" ht="12.75">
      <c r="A44" s="1"/>
      <c r="B44" s="4"/>
      <c r="C44" s="1"/>
      <c r="E44" s="210" t="s">
        <v>1322</v>
      </c>
      <c r="F44" s="619" t="s">
        <v>1422</v>
      </c>
      <c r="G44" s="619" t="s">
        <v>1423</v>
      </c>
      <c r="H44" s="619" t="s">
        <v>1424</v>
      </c>
      <c r="I44" s="620" t="s">
        <v>1425</v>
      </c>
      <c r="J44" s="615"/>
      <c r="K44" s="615"/>
      <c r="L44" s="615"/>
      <c r="M44" s="616"/>
    </row>
    <row r="45" spans="1:13" ht="12.75">
      <c r="A45" s="1"/>
      <c r="B45" s="4"/>
      <c r="C45" s="1"/>
      <c r="E45" s="380" t="s">
        <v>1323</v>
      </c>
      <c r="F45" s="617" t="s">
        <v>1426</v>
      </c>
      <c r="G45" s="617" t="s">
        <v>1427</v>
      </c>
      <c r="H45" s="617" t="s">
        <v>1428</v>
      </c>
      <c r="I45" s="621" t="s">
        <v>1429</v>
      </c>
    </row>
    <row r="46" spans="1:13" ht="12.75">
      <c r="A46" s="1"/>
      <c r="B46" s="4"/>
      <c r="C46" s="1"/>
      <c r="E46" s="210" t="s">
        <v>1324</v>
      </c>
      <c r="F46" s="619" t="s">
        <v>1430</v>
      </c>
      <c r="G46" s="619" t="s">
        <v>1431</v>
      </c>
      <c r="H46" s="619" t="s">
        <v>1432</v>
      </c>
      <c r="I46" s="620" t="s">
        <v>1433</v>
      </c>
    </row>
    <row r="47" spans="1:13" ht="12.75">
      <c r="A47" s="1"/>
      <c r="B47" s="4"/>
      <c r="C47" s="1"/>
      <c r="E47" s="380" t="s">
        <v>1378</v>
      </c>
      <c r="F47" s="617" t="s">
        <v>1434</v>
      </c>
      <c r="G47" s="617" t="s">
        <v>1435</v>
      </c>
      <c r="H47" s="617" t="s">
        <v>1436</v>
      </c>
      <c r="I47" s="618" t="s">
        <v>1437</v>
      </c>
    </row>
    <row r="48" spans="1:13" ht="12.75">
      <c r="A48" s="1"/>
      <c r="B48" s="4"/>
      <c r="C48" s="1"/>
      <c r="E48" s="622" t="s">
        <v>1438</v>
      </c>
      <c r="F48" s="623" t="s">
        <v>1439</v>
      </c>
      <c r="G48" s="623" t="s">
        <v>1440</v>
      </c>
      <c r="H48" s="623" t="s">
        <v>1441</v>
      </c>
      <c r="I48" s="624" t="s">
        <v>1442</v>
      </c>
    </row>
    <row r="49" spans="1:13">
      <c r="A49" s="1"/>
      <c r="B49" s="9"/>
      <c r="C49" s="1"/>
      <c r="E49" s="494"/>
      <c r="F49" s="494"/>
      <c r="G49" s="494"/>
      <c r="H49" s="494"/>
      <c r="I49" s="494"/>
    </row>
    <row r="50" spans="1:13" ht="25.35" customHeight="1">
      <c r="A50" s="1"/>
      <c r="B50" s="9"/>
      <c r="C50" s="1"/>
      <c r="E50" s="1804" t="s">
        <v>1443</v>
      </c>
      <c r="F50" s="1254"/>
      <c r="G50" s="1254"/>
      <c r="H50" s="1254"/>
      <c r="I50" s="1254"/>
    </row>
    <row r="51" spans="1:13" ht="11.25" customHeight="1">
      <c r="A51" s="1"/>
      <c r="B51" s="11"/>
      <c r="C51" s="1"/>
      <c r="E51" s="1588"/>
      <c r="F51" s="1254"/>
      <c r="G51" s="1254"/>
      <c r="H51" s="1254"/>
      <c r="I51" s="1254"/>
    </row>
    <row r="52" spans="1:13" ht="15.75">
      <c r="A52" s="1"/>
      <c r="B52" s="11"/>
      <c r="C52" s="1"/>
      <c r="E52" s="1804" t="s">
        <v>1444</v>
      </c>
      <c r="F52" s="1254"/>
      <c r="G52" s="1254"/>
      <c r="H52" s="1254"/>
      <c r="I52" s="1254"/>
    </row>
    <row r="53" spans="1:13" ht="41.65" customHeight="1">
      <c r="A53" s="1"/>
      <c r="B53" s="4"/>
      <c r="C53" s="1"/>
      <c r="E53" s="1588"/>
      <c r="F53" s="1254"/>
      <c r="G53" s="1254"/>
      <c r="H53" s="1254"/>
      <c r="I53" s="1254"/>
    </row>
    <row r="54" spans="1:13" ht="14.25">
      <c r="A54" s="1"/>
      <c r="B54" s="4"/>
      <c r="C54" s="1"/>
      <c r="E54" s="103"/>
      <c r="F54" s="103"/>
      <c r="G54" s="103"/>
      <c r="H54" s="103"/>
      <c r="I54" s="103"/>
      <c r="J54" s="103"/>
      <c r="K54" s="103"/>
      <c r="L54" s="103"/>
      <c r="M54" s="103"/>
    </row>
    <row r="55" spans="1:13" ht="14.25">
      <c r="A55" s="1"/>
      <c r="B55" s="4"/>
      <c r="C55" s="1"/>
      <c r="E55" s="103"/>
      <c r="F55" s="103"/>
      <c r="G55" s="103"/>
      <c r="H55" s="103"/>
      <c r="I55" s="103"/>
      <c r="J55" s="103"/>
      <c r="K55" s="103"/>
      <c r="L55" s="103"/>
      <c r="M55" s="103"/>
    </row>
    <row r="56" spans="1:13" ht="14.25">
      <c r="A56" s="1"/>
      <c r="B56" s="4"/>
      <c r="C56" s="1"/>
      <c r="E56" s="103" t="s">
        <v>1445</v>
      </c>
      <c r="F56" s="103"/>
      <c r="G56" s="103"/>
      <c r="H56" s="103"/>
      <c r="I56" s="103"/>
      <c r="J56" s="103"/>
      <c r="K56" s="103"/>
      <c r="L56" s="103"/>
      <c r="M56" s="103"/>
    </row>
    <row r="57" spans="1:13" ht="12.75">
      <c r="A57" s="1"/>
      <c r="B57" s="4"/>
      <c r="C57" s="1"/>
    </row>
    <row r="58" spans="1:13" ht="12.75">
      <c r="A58" s="1"/>
      <c r="B58" s="4"/>
      <c r="C58" s="1"/>
      <c r="E58" s="1253" t="s">
        <v>1446</v>
      </c>
      <c r="F58" s="1254"/>
      <c r="G58" s="1254"/>
      <c r="H58" s="1254"/>
      <c r="I58" s="1254"/>
      <c r="J58" s="1254"/>
      <c r="K58" s="1254"/>
      <c r="L58" s="1254"/>
    </row>
    <row r="59" spans="1:13" ht="12.75">
      <c r="A59" s="1"/>
      <c r="B59" s="4"/>
      <c r="C59" s="1"/>
      <c r="E59" s="1254"/>
      <c r="F59" s="1254"/>
      <c r="G59" s="1254"/>
      <c r="H59" s="1254"/>
      <c r="I59" s="1254"/>
      <c r="J59" s="1254"/>
      <c r="K59" s="1254"/>
      <c r="L59" s="1254"/>
    </row>
    <row r="60" spans="1:13" ht="30" customHeight="1">
      <c r="A60" s="1"/>
      <c r="B60" s="4"/>
      <c r="C60" s="1"/>
      <c r="E60" s="1254"/>
      <c r="F60" s="1254"/>
      <c r="G60" s="1254"/>
      <c r="H60" s="1254"/>
      <c r="I60" s="1254"/>
      <c r="J60" s="1254"/>
      <c r="K60" s="1254"/>
      <c r="L60" s="1254"/>
    </row>
    <row r="61" spans="1:13" ht="12.75">
      <c r="A61" s="1"/>
      <c r="B61" s="4"/>
      <c r="C61" s="1"/>
      <c r="E61" s="1254"/>
      <c r="F61" s="1254"/>
      <c r="G61" s="1254"/>
      <c r="H61" s="1254"/>
      <c r="I61" s="1254"/>
      <c r="J61" s="1254"/>
      <c r="K61" s="1254"/>
      <c r="L61" s="1254"/>
    </row>
    <row r="62" spans="1:13" ht="12.75">
      <c r="A62" s="1"/>
      <c r="B62" s="4"/>
      <c r="C62" s="1"/>
    </row>
    <row r="63" spans="1:13" ht="21.6" customHeight="1">
      <c r="A63" s="1"/>
      <c r="B63" s="4"/>
      <c r="C63" s="1"/>
      <c r="E63" s="1819" t="s">
        <v>1447</v>
      </c>
      <c r="F63" s="1254"/>
      <c r="G63" s="1254"/>
      <c r="H63" s="1254"/>
      <c r="I63" s="1254"/>
      <c r="J63" s="1254"/>
    </row>
    <row r="64" spans="1:13" ht="12.75">
      <c r="A64" s="1"/>
      <c r="B64" s="4"/>
      <c r="C64" s="1"/>
      <c r="E64" s="1820"/>
      <c r="F64" s="1254"/>
      <c r="G64" s="267">
        <v>2022</v>
      </c>
      <c r="H64" s="267">
        <v>2023</v>
      </c>
      <c r="I64" s="267">
        <v>2024</v>
      </c>
      <c r="J64" s="267">
        <v>2025</v>
      </c>
    </row>
    <row r="65" spans="1:13" ht="20.25" customHeight="1">
      <c r="A65" s="1"/>
      <c r="B65" s="57"/>
      <c r="C65" s="1"/>
      <c r="E65" s="1821" t="s">
        <v>1448</v>
      </c>
      <c r="F65" s="1260"/>
      <c r="G65" s="1192" t="s">
        <v>3177</v>
      </c>
      <c r="H65" s="1192" t="s">
        <v>3178</v>
      </c>
      <c r="I65" s="1192" t="s">
        <v>3179</v>
      </c>
      <c r="J65" s="1193" t="s">
        <v>3180</v>
      </c>
    </row>
    <row r="66" spans="1:13" ht="30.75" customHeight="1">
      <c r="A66" s="1"/>
      <c r="B66" s="4"/>
      <c r="C66" s="1"/>
      <c r="E66" s="1580" t="s">
        <v>1449</v>
      </c>
      <c r="F66" s="1305"/>
      <c r="G66" s="625">
        <v>76</v>
      </c>
      <c r="H66" s="625">
        <v>81</v>
      </c>
      <c r="I66" s="625">
        <v>77</v>
      </c>
      <c r="J66" s="626">
        <v>70</v>
      </c>
    </row>
    <row r="67" spans="1:13" ht="35.25" customHeight="1">
      <c r="A67" s="1"/>
      <c r="B67" s="9"/>
      <c r="C67" s="1"/>
      <c r="E67" s="1822" t="s">
        <v>1450</v>
      </c>
      <c r="F67" s="1305"/>
      <c r="G67" s="627">
        <v>0</v>
      </c>
      <c r="H67" s="627">
        <v>0</v>
      </c>
      <c r="I67" s="627">
        <v>0</v>
      </c>
      <c r="J67" s="628">
        <v>0</v>
      </c>
    </row>
    <row r="68" spans="1:13" ht="45" customHeight="1">
      <c r="A68" s="1"/>
      <c r="B68" s="11"/>
      <c r="C68" s="1"/>
      <c r="E68" s="1580" t="s">
        <v>1451</v>
      </c>
      <c r="F68" s="1305"/>
      <c r="G68" s="629" t="d">
        <v>2026-05-10</v>
      </c>
      <c r="H68" s="629" t="d">
        <v>2026-01-13</v>
      </c>
      <c r="I68" s="629" t="d">
        <v>2026-02-18</v>
      </c>
      <c r="J68" s="629" t="d">
        <v>2026-06-21</v>
      </c>
    </row>
    <row r="69" spans="1:13" ht="12.75">
      <c r="A69" s="1"/>
      <c r="B69" s="4"/>
      <c r="C69" s="1"/>
      <c r="E69" s="141"/>
    </row>
    <row r="70" spans="1:13" ht="12.75">
      <c r="A70" s="1"/>
      <c r="B70" s="4"/>
      <c r="C70" s="1"/>
    </row>
    <row r="71" spans="1:13" ht="12.75">
      <c r="A71" s="1"/>
      <c r="B71" s="4"/>
      <c r="C71" s="1"/>
    </row>
    <row r="72" spans="1:13" ht="14.25">
      <c r="A72" s="1"/>
      <c r="B72" s="4"/>
      <c r="C72" s="1"/>
      <c r="E72" s="103" t="s">
        <v>1452</v>
      </c>
      <c r="F72" s="103"/>
      <c r="G72" s="103"/>
      <c r="H72" s="103"/>
      <c r="I72" s="103"/>
      <c r="J72" s="103"/>
      <c r="K72" s="103"/>
      <c r="L72" s="103"/>
      <c r="M72" s="103"/>
    </row>
    <row r="73" spans="1:13" ht="12.75">
      <c r="A73" s="1"/>
      <c r="B73" s="4"/>
      <c r="C73" s="1"/>
    </row>
    <row r="74" spans="1:13" ht="12.75">
      <c r="A74" s="1"/>
      <c r="B74" s="4"/>
      <c r="C74" s="1"/>
      <c r="E74" s="1653" t="s">
        <v>1453</v>
      </c>
      <c r="F74" s="1587"/>
      <c r="G74" s="1587"/>
      <c r="H74" s="1587"/>
      <c r="I74" s="1587"/>
      <c r="J74" s="1587"/>
      <c r="K74" s="1587"/>
      <c r="L74" s="1587"/>
    </row>
    <row r="75" spans="1:13">
      <c r="A75" s="1"/>
      <c r="B75" s="9"/>
      <c r="C75" s="1"/>
      <c r="E75" s="1588"/>
      <c r="F75" s="1254"/>
      <c r="G75" s="1254"/>
      <c r="H75" s="1254"/>
      <c r="I75" s="1254"/>
      <c r="J75" s="1254"/>
      <c r="K75" s="1254"/>
      <c r="L75" s="1254"/>
    </row>
    <row r="76" spans="1:13" ht="15.75">
      <c r="A76" s="1"/>
      <c r="B76" s="11"/>
      <c r="C76" s="1"/>
      <c r="E76" s="1588"/>
      <c r="F76" s="1254"/>
      <c r="G76" s="1254"/>
      <c r="H76" s="1254"/>
      <c r="I76" s="1254"/>
      <c r="J76" s="1254"/>
      <c r="K76" s="1254"/>
      <c r="L76" s="1254"/>
    </row>
    <row r="77" spans="1:13" ht="12.75">
      <c r="A77" s="1"/>
      <c r="B77" s="4"/>
      <c r="C77" s="1"/>
      <c r="E77" s="1588"/>
      <c r="F77" s="1254"/>
      <c r="G77" s="1254"/>
      <c r="H77" s="1254"/>
      <c r="I77" s="1254"/>
      <c r="J77" s="1254"/>
      <c r="K77" s="1254"/>
      <c r="L77" s="1254"/>
    </row>
    <row r="78" spans="1:13" ht="12.75">
      <c r="A78" s="1"/>
      <c r="B78" s="4"/>
      <c r="C78" s="1"/>
      <c r="E78" s="1588"/>
      <c r="F78" s="1254"/>
      <c r="G78" s="1254"/>
      <c r="H78" s="1254"/>
      <c r="I78" s="1254"/>
      <c r="J78" s="1254"/>
      <c r="K78" s="1254"/>
      <c r="L78" s="1254"/>
    </row>
    <row r="79" spans="1:13" ht="12.75">
      <c r="A79" s="1"/>
      <c r="B79" s="4"/>
      <c r="C79" s="1"/>
      <c r="E79" s="1588"/>
      <c r="F79" s="1254"/>
      <c r="G79" s="1254"/>
      <c r="H79" s="1254"/>
      <c r="I79" s="1254"/>
      <c r="J79" s="1254"/>
      <c r="K79" s="1254"/>
      <c r="L79" s="1254"/>
    </row>
    <row r="80" spans="1:13" ht="12.75">
      <c r="A80" s="1"/>
      <c r="B80" s="15"/>
      <c r="C80" s="1"/>
      <c r="E80" s="1588"/>
      <c r="F80" s="1254"/>
      <c r="G80" s="1254"/>
      <c r="H80" s="1254"/>
      <c r="I80" s="1254"/>
      <c r="J80" s="1254"/>
      <c r="K80" s="1254"/>
      <c r="L80" s="1254"/>
    </row>
    <row r="81" spans="1:13" ht="44.1" customHeight="1">
      <c r="A81" s="1"/>
      <c r="B81" s="4"/>
      <c r="C81" s="1"/>
      <c r="E81" s="1588"/>
      <c r="F81" s="1254"/>
      <c r="G81" s="1254"/>
      <c r="H81" s="1254"/>
      <c r="I81" s="1254"/>
      <c r="J81" s="1254"/>
      <c r="K81" s="1254"/>
      <c r="L81" s="1254"/>
    </row>
    <row r="82" spans="1:13" ht="12.75">
      <c r="A82" s="1"/>
      <c r="B82" s="4"/>
      <c r="C82" s="1"/>
      <c r="E82" s="1588"/>
      <c r="F82" s="1254"/>
      <c r="G82" s="1254"/>
      <c r="H82" s="1254"/>
      <c r="I82" s="1254"/>
      <c r="J82" s="1254"/>
      <c r="K82" s="1254"/>
      <c r="L82" s="1254"/>
    </row>
    <row r="83" spans="1:13" ht="12.75">
      <c r="A83" s="1"/>
      <c r="B83" s="4"/>
      <c r="C83" s="1"/>
      <c r="E83" s="1588"/>
      <c r="F83" s="1254"/>
      <c r="G83" s="1254"/>
      <c r="H83" s="1254"/>
      <c r="I83" s="1254"/>
      <c r="J83" s="1254"/>
      <c r="K83" s="1254"/>
      <c r="L83" s="1254"/>
    </row>
    <row r="84" spans="1:13">
      <c r="A84" s="1"/>
      <c r="B84" s="9"/>
      <c r="C84" s="1"/>
    </row>
    <row r="85" spans="1:13" ht="15.75">
      <c r="A85" s="1"/>
      <c r="B85" s="11"/>
      <c r="C85" s="1"/>
      <c r="E85" s="103" t="s">
        <v>1454</v>
      </c>
      <c r="F85" s="103"/>
      <c r="G85" s="103"/>
      <c r="H85" s="103"/>
      <c r="I85" s="103"/>
      <c r="J85" s="103"/>
      <c r="K85" s="103"/>
      <c r="L85" s="103"/>
      <c r="M85" s="103"/>
    </row>
    <row r="86" spans="1:13" ht="12.75">
      <c r="A86" s="1"/>
      <c r="B86" s="4"/>
      <c r="C86" s="1"/>
    </row>
    <row r="87" spans="1:13" ht="29.65" customHeight="1">
      <c r="A87" s="1"/>
      <c r="B87" s="9"/>
      <c r="C87" s="1"/>
      <c r="E87" s="1833" t="s">
        <v>1455</v>
      </c>
      <c r="F87" s="1689"/>
      <c r="G87" s="1689"/>
      <c r="H87" s="1689"/>
      <c r="I87" s="1689"/>
      <c r="J87" s="630"/>
      <c r="K87" s="630"/>
      <c r="L87" s="630"/>
      <c r="M87" s="630"/>
    </row>
    <row r="88" spans="1:13" ht="15.75">
      <c r="A88" s="1"/>
      <c r="B88" s="11"/>
      <c r="C88" s="1"/>
      <c r="E88" s="376" t="s">
        <v>1456</v>
      </c>
      <c r="F88" s="377">
        <v>2022</v>
      </c>
      <c r="G88" s="377">
        <v>2023</v>
      </c>
      <c r="H88" s="377" t="s">
        <v>752</v>
      </c>
      <c r="I88" s="377">
        <v>2025</v>
      </c>
      <c r="J88" s="442"/>
      <c r="K88" s="442"/>
      <c r="L88" s="1834"/>
      <c r="M88" s="1254"/>
    </row>
    <row r="89" spans="1:13" ht="21" customHeight="1">
      <c r="A89" s="1"/>
      <c r="B89" s="4"/>
      <c r="C89" s="1"/>
      <c r="E89" s="306" t="s">
        <v>1321</v>
      </c>
      <c r="F89" s="946" t="s">
        <v>1457</v>
      </c>
      <c r="G89" s="946" t="s">
        <v>1458</v>
      </c>
      <c r="H89" s="965" t="s">
        <v>1953</v>
      </c>
      <c r="I89" s="946" t="s">
        <v>1459</v>
      </c>
      <c r="J89" s="631"/>
      <c r="K89" s="632"/>
      <c r="L89" s="631"/>
      <c r="M89" s="631"/>
    </row>
    <row r="90" spans="1:13" ht="18.600000000000001" customHeight="1">
      <c r="A90" s="1"/>
      <c r="B90" s="4"/>
      <c r="C90" s="1"/>
      <c r="E90" s="311" t="s">
        <v>1322</v>
      </c>
      <c r="F90" s="946" t="s">
        <v>1460</v>
      </c>
      <c r="G90" s="946" t="s">
        <v>1461</v>
      </c>
      <c r="H90" s="965" t="s">
        <v>1954</v>
      </c>
      <c r="I90" s="946" t="s">
        <v>1462</v>
      </c>
      <c r="J90" s="631"/>
      <c r="K90" s="632"/>
      <c r="L90" s="631"/>
      <c r="M90" s="631"/>
    </row>
    <row r="91" spans="1:13" ht="17.649999999999999" customHeight="1">
      <c r="A91" s="1"/>
      <c r="B91" s="4"/>
      <c r="C91" s="1"/>
      <c r="E91" s="311" t="s">
        <v>1323</v>
      </c>
      <c r="F91" s="946" t="s">
        <v>1463</v>
      </c>
      <c r="G91" s="946" t="s">
        <v>1464</v>
      </c>
      <c r="H91" s="965" t="s">
        <v>1955</v>
      </c>
      <c r="I91" s="946" t="s">
        <v>1465</v>
      </c>
      <c r="J91" s="631"/>
      <c r="K91" s="632"/>
      <c r="L91" s="631"/>
      <c r="M91" s="631"/>
    </row>
    <row r="92" spans="1:13" ht="20.65" customHeight="1">
      <c r="A92" s="1"/>
      <c r="B92" s="4"/>
      <c r="C92" s="1"/>
      <c r="E92" s="311" t="s">
        <v>1324</v>
      </c>
      <c r="F92" s="946" t="s">
        <v>1466</v>
      </c>
      <c r="G92" s="946" t="s">
        <v>1467</v>
      </c>
      <c r="H92" s="965" t="s">
        <v>1956</v>
      </c>
      <c r="I92" s="946" t="s">
        <v>1468</v>
      </c>
      <c r="J92" s="631"/>
      <c r="K92" s="632"/>
      <c r="L92" s="631"/>
      <c r="M92" s="631"/>
    </row>
    <row r="93" spans="1:13" ht="15.6" customHeight="1">
      <c r="A93" s="1"/>
      <c r="B93" s="4"/>
      <c r="C93" s="1"/>
      <c r="E93" s="311" t="s">
        <v>1071</v>
      </c>
      <c r="F93" s="947" t="s">
        <v>737</v>
      </c>
      <c r="G93" s="947" t="s">
        <v>737</v>
      </c>
      <c r="H93" s="948">
        <v>0</v>
      </c>
      <c r="I93" s="948">
        <v>0</v>
      </c>
      <c r="J93" s="631"/>
      <c r="K93" s="631"/>
      <c r="L93" s="631"/>
      <c r="M93" s="631"/>
    </row>
    <row r="94" spans="1:13" ht="20.100000000000001" customHeight="1">
      <c r="A94" s="1"/>
      <c r="B94" s="9"/>
      <c r="C94" s="1"/>
      <c r="E94" s="311" t="s">
        <v>1378</v>
      </c>
      <c r="F94" s="946" t="s">
        <v>1469</v>
      </c>
      <c r="G94" s="946" t="s">
        <v>1470</v>
      </c>
      <c r="H94" s="965" t="s">
        <v>1957</v>
      </c>
      <c r="I94" s="946" t="s">
        <v>1471</v>
      </c>
      <c r="J94" s="631"/>
      <c r="K94" s="632"/>
      <c r="L94" s="631"/>
      <c r="M94" s="631"/>
    </row>
    <row r="95" spans="1:13" ht="15.75">
      <c r="A95" s="1"/>
      <c r="B95" s="11"/>
      <c r="C95" s="1"/>
      <c r="E95" s="945" t="s">
        <v>1472</v>
      </c>
      <c r="F95" s="633" t="s">
        <v>1473</v>
      </c>
      <c r="G95" s="633" t="s">
        <v>1474</v>
      </c>
      <c r="H95" s="633" t="s">
        <v>1958</v>
      </c>
      <c r="I95" s="633" t="s">
        <v>1475</v>
      </c>
      <c r="J95" s="631"/>
      <c r="K95" s="632"/>
      <c r="L95" s="631"/>
      <c r="M95" s="631"/>
    </row>
    <row r="96" spans="1:13" ht="14.25">
      <c r="A96" s="1"/>
      <c r="B96" s="4"/>
      <c r="C96" s="1"/>
      <c r="E96" s="634"/>
      <c r="F96" s="635"/>
      <c r="G96" s="635"/>
      <c r="H96" s="636"/>
      <c r="I96" s="635"/>
      <c r="J96" s="635"/>
      <c r="K96" s="636"/>
      <c r="L96" s="635"/>
      <c r="M96" s="635"/>
    </row>
    <row r="97" spans="1:13" ht="12.75">
      <c r="A97" s="1"/>
      <c r="B97" s="4"/>
      <c r="C97" s="1"/>
      <c r="E97" s="1682" t="s">
        <v>1950</v>
      </c>
      <c r="F97" s="1587"/>
      <c r="G97" s="1587"/>
      <c r="H97" s="1587"/>
      <c r="I97" s="1587"/>
      <c r="J97" s="637"/>
      <c r="K97" s="637"/>
      <c r="L97" s="637"/>
      <c r="M97" s="637"/>
    </row>
    <row r="98" spans="1:13" ht="12.75">
      <c r="A98" s="1"/>
      <c r="B98" s="4"/>
      <c r="C98" s="1"/>
      <c r="E98" s="1588"/>
      <c r="F98" s="1254"/>
      <c r="G98" s="1254"/>
      <c r="H98" s="1254"/>
      <c r="I98" s="1254"/>
      <c r="J98" s="638"/>
      <c r="K98" s="638"/>
      <c r="L98" s="638"/>
      <c r="M98" s="610"/>
    </row>
    <row r="99" spans="1:13" ht="12.75">
      <c r="A99" s="1"/>
      <c r="B99" s="4"/>
      <c r="C99" s="1"/>
      <c r="E99" s="1588"/>
      <c r="F99" s="1254"/>
      <c r="G99" s="1254"/>
      <c r="H99" s="1254"/>
      <c r="I99" s="1254"/>
      <c r="J99" s="638"/>
      <c r="K99" s="638"/>
      <c r="L99" s="638"/>
      <c r="M99" s="610"/>
    </row>
    <row r="100" spans="1:13" ht="31.35" customHeight="1">
      <c r="A100" s="1"/>
      <c r="B100" s="4"/>
      <c r="C100" s="1"/>
      <c r="E100" s="1588"/>
      <c r="F100" s="1254"/>
      <c r="G100" s="1254"/>
      <c r="H100" s="1254"/>
      <c r="I100" s="1254"/>
      <c r="J100" s="638"/>
      <c r="K100" s="638"/>
      <c r="L100" s="638"/>
      <c r="M100" s="610"/>
    </row>
    <row r="101" spans="1:13" ht="12.75">
      <c r="A101" s="1"/>
      <c r="B101" s="4"/>
      <c r="C101" s="1"/>
      <c r="E101" s="639"/>
      <c r="F101" s="638"/>
      <c r="G101" s="638"/>
      <c r="H101" s="638"/>
      <c r="I101" s="638"/>
      <c r="J101" s="638"/>
      <c r="K101" s="638"/>
      <c r="L101" s="640"/>
      <c r="M101" s="641"/>
    </row>
    <row r="102" spans="1:13" ht="12.75">
      <c r="A102" s="1"/>
      <c r="B102" s="57"/>
      <c r="C102" s="1"/>
      <c r="E102" s="1653" t="s">
        <v>1476</v>
      </c>
      <c r="F102" s="1587"/>
      <c r="G102" s="1587"/>
      <c r="H102" s="1587"/>
      <c r="I102" s="1587"/>
      <c r="J102" s="1587"/>
      <c r="K102" s="1587"/>
      <c r="L102" s="1587"/>
      <c r="M102" s="455"/>
    </row>
    <row r="103" spans="1:13" ht="28.35" customHeight="1">
      <c r="A103" s="1"/>
      <c r="B103" s="4"/>
      <c r="C103" s="1"/>
      <c r="E103" s="1588"/>
      <c r="F103" s="1254"/>
      <c r="G103" s="1254"/>
      <c r="H103" s="1254"/>
      <c r="I103" s="1254"/>
      <c r="J103" s="1254"/>
      <c r="K103" s="1254"/>
      <c r="L103" s="1254"/>
      <c r="M103" s="103"/>
    </row>
    <row r="104" spans="1:13" ht="14.25">
      <c r="A104" s="1"/>
      <c r="B104" s="4"/>
      <c r="C104" s="1"/>
      <c r="E104" s="1588"/>
      <c r="F104" s="1254"/>
      <c r="G104" s="1254"/>
      <c r="H104" s="1254"/>
      <c r="I104" s="1254"/>
      <c r="J104" s="1254"/>
      <c r="K104" s="1254"/>
      <c r="L104" s="1254"/>
      <c r="M104" s="103"/>
    </row>
    <row r="105" spans="1:13">
      <c r="A105" s="1"/>
      <c r="B105" s="9"/>
      <c r="C105" s="1"/>
      <c r="E105" s="103"/>
      <c r="F105" s="103"/>
      <c r="G105" s="103"/>
      <c r="H105" s="103"/>
      <c r="I105" s="103"/>
      <c r="J105" s="103"/>
      <c r="K105" s="103"/>
      <c r="L105" s="103"/>
      <c r="M105" s="103"/>
    </row>
    <row r="106" spans="1:13">
      <c r="A106" s="1"/>
      <c r="B106" s="9"/>
      <c r="C106" s="1"/>
      <c r="E106" s="103"/>
      <c r="F106" s="103"/>
      <c r="G106" s="103"/>
      <c r="H106" s="103"/>
      <c r="I106" s="103"/>
      <c r="J106" s="103"/>
      <c r="K106" s="103"/>
      <c r="L106" s="103"/>
      <c r="M106" s="103"/>
    </row>
    <row r="107" spans="1:13" ht="15.75">
      <c r="A107" s="1"/>
      <c r="B107" s="11"/>
      <c r="C107" s="1"/>
      <c r="E107" s="103" t="s">
        <v>1477</v>
      </c>
      <c r="F107" s="103"/>
      <c r="G107" s="103"/>
      <c r="H107" s="103"/>
      <c r="I107" s="103"/>
      <c r="J107" s="103"/>
      <c r="K107" s="103"/>
      <c r="L107" s="103"/>
      <c r="M107" s="103"/>
    </row>
    <row r="108" spans="1:13" ht="12.75">
      <c r="A108" s="1"/>
      <c r="B108" s="4"/>
      <c r="C108" s="1"/>
    </row>
    <row r="109" spans="1:13" ht="36.6" customHeight="1">
      <c r="A109" s="1"/>
      <c r="B109" s="4"/>
      <c r="C109" s="1"/>
      <c r="E109" s="1746" t="s">
        <v>1478</v>
      </c>
      <c r="F109" s="1831"/>
      <c r="G109" s="1831"/>
      <c r="H109" s="1831"/>
      <c r="I109" s="1831"/>
      <c r="J109" s="1831"/>
      <c r="K109" s="642"/>
      <c r="L109" s="642"/>
      <c r="M109" s="642"/>
    </row>
    <row r="110" spans="1:13" ht="19.350000000000001" customHeight="1">
      <c r="A110" s="1"/>
      <c r="B110" s="4"/>
      <c r="C110" s="1"/>
      <c r="E110" s="1832" t="s">
        <v>1479</v>
      </c>
      <c r="F110" s="1650"/>
      <c r="G110" s="643">
        <v>2022</v>
      </c>
      <c r="H110" s="643">
        <v>2023</v>
      </c>
      <c r="I110" s="643">
        <v>2024</v>
      </c>
      <c r="J110" s="643" t="s">
        <v>1480</v>
      </c>
      <c r="K110" s="295"/>
      <c r="L110" s="295"/>
      <c r="M110" s="295"/>
    </row>
    <row r="111" spans="1:13" ht="18.75" customHeight="1">
      <c r="A111" s="1"/>
      <c r="B111" s="4"/>
      <c r="C111" s="1"/>
      <c r="E111" s="1626" t="s">
        <v>1481</v>
      </c>
      <c r="F111" s="1260"/>
      <c r="G111" s="949" t="s">
        <v>1482</v>
      </c>
      <c r="H111" s="949" t="s">
        <v>1483</v>
      </c>
      <c r="I111" s="949" t="s">
        <v>1484</v>
      </c>
      <c r="J111" s="950" t="s">
        <v>1485</v>
      </c>
      <c r="K111" s="644"/>
      <c r="L111" s="644"/>
      <c r="M111" s="645"/>
    </row>
    <row r="112" spans="1:13" ht="12.75">
      <c r="A112" s="1"/>
      <c r="B112" s="4"/>
      <c r="C112" s="1"/>
      <c r="E112" s="1569" t="s">
        <v>1486</v>
      </c>
      <c r="F112" s="1267"/>
      <c r="G112" s="1815" t="s">
        <v>1487</v>
      </c>
      <c r="H112" s="1815" t="s">
        <v>1488</v>
      </c>
      <c r="I112" s="1815" t="s">
        <v>1489</v>
      </c>
      <c r="J112" s="1814" t="s">
        <v>1490</v>
      </c>
      <c r="K112" s="644"/>
      <c r="L112" s="644"/>
      <c r="M112" s="645"/>
    </row>
    <row r="113" spans="1:13">
      <c r="A113" s="1"/>
      <c r="B113" s="9"/>
      <c r="C113" s="1"/>
      <c r="E113" s="1393"/>
      <c r="F113" s="1260"/>
      <c r="G113" s="1755"/>
      <c r="H113" s="1755"/>
      <c r="I113" s="1755"/>
      <c r="J113" s="1755"/>
      <c r="K113" s="644"/>
      <c r="L113" s="644"/>
      <c r="M113" s="645"/>
    </row>
    <row r="114" spans="1:13" ht="15.75">
      <c r="A114" s="1"/>
      <c r="B114" s="11"/>
      <c r="C114" s="1"/>
      <c r="E114" s="1562" t="s">
        <v>1491</v>
      </c>
      <c r="F114" s="1267"/>
      <c r="G114" s="1823" t="s">
        <v>1492</v>
      </c>
      <c r="H114" s="1823" t="s">
        <v>1493</v>
      </c>
      <c r="I114" s="1823" t="s">
        <v>1494</v>
      </c>
      <c r="J114" s="1824" t="s">
        <v>1495</v>
      </c>
      <c r="K114" s="646"/>
      <c r="L114" s="646"/>
      <c r="M114" s="647"/>
    </row>
    <row r="115" spans="1:13" ht="12.75">
      <c r="A115" s="1"/>
      <c r="B115" s="15"/>
      <c r="C115" s="1"/>
      <c r="E115" s="1393"/>
      <c r="F115" s="1260"/>
      <c r="G115" s="1755"/>
      <c r="H115" s="1755"/>
      <c r="I115" s="1755"/>
      <c r="J115" s="1755"/>
      <c r="K115" s="646"/>
      <c r="L115" s="646"/>
      <c r="M115" s="647"/>
    </row>
    <row r="116" spans="1:13" ht="12.75">
      <c r="A116" s="1"/>
      <c r="B116" s="4"/>
      <c r="C116" s="1"/>
      <c r="E116" s="1400" t="s">
        <v>1496</v>
      </c>
      <c r="F116" s="1267"/>
      <c r="G116" s="1815" t="s">
        <v>1497</v>
      </c>
      <c r="H116" s="1815" t="s">
        <v>1498</v>
      </c>
      <c r="I116" s="1815" t="s">
        <v>1499</v>
      </c>
      <c r="J116" s="1814" t="s">
        <v>1500</v>
      </c>
      <c r="K116" s="1816"/>
      <c r="L116" s="1816"/>
      <c r="M116" s="1829"/>
    </row>
    <row r="117" spans="1:13" ht="27" customHeight="1">
      <c r="A117" s="1"/>
      <c r="B117" s="4"/>
      <c r="C117" s="1"/>
      <c r="E117" s="1393"/>
      <c r="F117" s="1260"/>
      <c r="G117" s="1755"/>
      <c r="H117" s="1755"/>
      <c r="I117" s="1755"/>
      <c r="J117" s="1755"/>
      <c r="K117" s="1254"/>
      <c r="L117" s="1254"/>
      <c r="M117" s="1254"/>
    </row>
    <row r="118" spans="1:13" ht="21.75" customHeight="1">
      <c r="A118" s="1"/>
      <c r="B118" s="9"/>
      <c r="C118" s="1"/>
      <c r="E118" s="1562" t="s">
        <v>1501</v>
      </c>
      <c r="F118" s="1267"/>
      <c r="G118" s="1823" t="s">
        <v>1502</v>
      </c>
      <c r="H118" s="1823" t="s">
        <v>1503</v>
      </c>
      <c r="I118" s="1823" t="s">
        <v>1504</v>
      </c>
      <c r="J118" s="1824" t="s">
        <v>1505</v>
      </c>
      <c r="K118" s="1827"/>
      <c r="L118" s="1827"/>
      <c r="M118" s="1830"/>
    </row>
    <row r="119" spans="1:13" ht="12.75">
      <c r="A119" s="1"/>
      <c r="B119" s="4"/>
      <c r="C119" s="1"/>
      <c r="E119" s="1393"/>
      <c r="F119" s="1260"/>
      <c r="G119" s="1755"/>
      <c r="H119" s="1755"/>
      <c r="I119" s="1755"/>
      <c r="J119" s="1755"/>
      <c r="K119" s="1254"/>
      <c r="L119" s="1254"/>
      <c r="M119" s="1254"/>
    </row>
    <row r="120" spans="1:13">
      <c r="A120" s="1"/>
      <c r="B120" s="9"/>
      <c r="C120" s="1"/>
      <c r="E120" s="634"/>
      <c r="F120" s="634"/>
      <c r="G120" s="634"/>
      <c r="H120" s="634"/>
      <c r="I120" s="634"/>
      <c r="J120" s="251"/>
      <c r="K120" s="251"/>
      <c r="L120" s="648"/>
      <c r="M120" s="251"/>
    </row>
    <row r="121" spans="1:13" ht="15.75">
      <c r="A121" s="1"/>
      <c r="B121" s="11"/>
      <c r="C121" s="1"/>
      <c r="E121" s="649" t="s">
        <v>1506</v>
      </c>
      <c r="F121" s="650"/>
      <c r="G121" s="650"/>
      <c r="H121" s="650"/>
      <c r="I121" s="650"/>
      <c r="J121" s="136"/>
      <c r="K121" s="136"/>
      <c r="L121" s="136"/>
      <c r="M121" s="136"/>
    </row>
    <row r="122" spans="1:13" ht="12.75">
      <c r="A122" s="1"/>
      <c r="B122" s="4"/>
      <c r="C122" s="1"/>
      <c r="E122" s="651" t="s">
        <v>1507</v>
      </c>
      <c r="F122" s="446"/>
      <c r="G122" s="446"/>
      <c r="H122" s="446"/>
      <c r="I122" s="446"/>
      <c r="J122" s="136"/>
      <c r="K122" s="136"/>
      <c r="L122" s="136"/>
      <c r="M122" s="136"/>
    </row>
    <row r="123" spans="1:13" ht="12.75">
      <c r="A123" s="1"/>
      <c r="B123" s="4"/>
      <c r="C123" s="1"/>
      <c r="E123" s="652"/>
      <c r="F123" s="653"/>
      <c r="G123" s="653"/>
      <c r="H123" s="653"/>
      <c r="I123" s="653"/>
      <c r="J123" s="258"/>
      <c r="K123" s="258"/>
      <c r="L123" s="258"/>
      <c r="M123" s="258"/>
    </row>
    <row r="124" spans="1:13" ht="12.75">
      <c r="A124" s="1"/>
      <c r="B124" s="4"/>
      <c r="C124" s="1"/>
      <c r="E124" s="652"/>
      <c r="F124" s="653"/>
      <c r="G124" s="653"/>
      <c r="H124" s="653"/>
      <c r="I124" s="653"/>
      <c r="J124" s="258"/>
      <c r="K124" s="258"/>
      <c r="L124" s="258"/>
      <c r="M124" s="258"/>
    </row>
    <row r="125" spans="1:13" ht="12.75">
      <c r="A125" s="1"/>
      <c r="B125" s="4"/>
      <c r="C125" s="1"/>
      <c r="E125" s="652"/>
      <c r="F125" s="653"/>
      <c r="G125" s="653"/>
      <c r="H125" s="653"/>
      <c r="I125" s="653"/>
      <c r="J125" s="258"/>
      <c r="K125" s="258"/>
      <c r="L125" s="258"/>
      <c r="M125" s="258"/>
    </row>
    <row r="126" spans="1:13" ht="14.25">
      <c r="A126" s="1"/>
      <c r="B126" s="4"/>
      <c r="C126" s="1"/>
      <c r="E126" s="103" t="s">
        <v>1508</v>
      </c>
      <c r="F126" s="103"/>
      <c r="G126" s="103"/>
      <c r="H126" s="103"/>
      <c r="I126" s="103"/>
      <c r="J126" s="103"/>
      <c r="K126" s="103"/>
      <c r="L126" s="103"/>
      <c r="M126" s="103"/>
    </row>
    <row r="127" spans="1:13" ht="12.75">
      <c r="A127" s="1"/>
      <c r="B127" s="4"/>
      <c r="C127" s="1"/>
      <c r="E127" s="652"/>
      <c r="F127" s="653"/>
      <c r="G127" s="653"/>
      <c r="H127" s="653"/>
      <c r="I127" s="653"/>
      <c r="J127" s="653"/>
      <c r="K127" s="653"/>
      <c r="L127" s="653"/>
      <c r="M127" s="653"/>
    </row>
    <row r="128" spans="1:13" ht="12.75">
      <c r="A128" s="1"/>
      <c r="B128" s="4"/>
      <c r="C128" s="1"/>
      <c r="E128" s="1616" t="s">
        <v>1509</v>
      </c>
      <c r="F128" s="1254"/>
      <c r="G128" s="1254"/>
      <c r="H128" s="1254"/>
      <c r="I128" s="1254"/>
      <c r="J128" s="1254"/>
      <c r="K128" s="1254"/>
      <c r="L128" s="1254"/>
      <c r="M128" s="653"/>
    </row>
    <row r="129" spans="1:13">
      <c r="A129" s="1"/>
      <c r="B129" s="9"/>
      <c r="C129" s="1"/>
      <c r="E129" s="1588"/>
      <c r="F129" s="1254"/>
      <c r="G129" s="1254"/>
      <c r="H129" s="1254"/>
      <c r="I129" s="1254"/>
      <c r="J129" s="1254"/>
      <c r="K129" s="1254"/>
      <c r="L129" s="1254"/>
      <c r="M129" s="654"/>
    </row>
    <row r="130" spans="1:13" ht="15.75">
      <c r="A130" s="1"/>
      <c r="B130" s="11"/>
      <c r="C130" s="1"/>
      <c r="E130" s="1588"/>
      <c r="F130" s="1254"/>
      <c r="G130" s="1254"/>
      <c r="H130" s="1254"/>
      <c r="I130" s="1254"/>
      <c r="J130" s="1254"/>
      <c r="K130" s="1254"/>
      <c r="L130" s="1254"/>
    </row>
    <row r="131" spans="1:13" ht="12.75">
      <c r="A131" s="1"/>
      <c r="B131" s="4"/>
      <c r="C131" s="1"/>
      <c r="E131" s="1588"/>
      <c r="F131" s="1254"/>
      <c r="G131" s="1254"/>
      <c r="H131" s="1254"/>
      <c r="I131" s="1254"/>
      <c r="J131" s="1254"/>
      <c r="K131" s="1254"/>
      <c r="L131" s="1254"/>
    </row>
    <row r="132" spans="1:13" ht="12.75">
      <c r="A132" s="1"/>
      <c r="B132" s="4"/>
      <c r="C132" s="1"/>
      <c r="E132" s="1588"/>
      <c r="F132" s="1254"/>
      <c r="G132" s="1254"/>
      <c r="H132" s="1254"/>
      <c r="I132" s="1254"/>
      <c r="J132" s="1254"/>
      <c r="K132" s="1254"/>
      <c r="L132" s="1254"/>
    </row>
    <row r="133" spans="1:13" ht="12.75">
      <c r="A133" s="1"/>
      <c r="B133" s="4"/>
      <c r="C133" s="1"/>
      <c r="E133" s="1588"/>
      <c r="F133" s="1254"/>
      <c r="G133" s="1254"/>
      <c r="H133" s="1254"/>
      <c r="I133" s="1254"/>
      <c r="J133" s="1254"/>
      <c r="K133" s="1254"/>
      <c r="L133" s="1254"/>
    </row>
    <row r="134" spans="1:13" ht="12.75">
      <c r="A134" s="1"/>
      <c r="B134" s="4"/>
      <c r="C134" s="1"/>
      <c r="E134" s="1588"/>
      <c r="F134" s="1254"/>
      <c r="G134" s="1254"/>
      <c r="H134" s="1254"/>
      <c r="I134" s="1254"/>
      <c r="J134" s="1254"/>
      <c r="K134" s="1254"/>
      <c r="L134" s="1254"/>
    </row>
    <row r="135" spans="1:13">
      <c r="A135" s="1"/>
      <c r="B135" s="9"/>
      <c r="C135" s="1"/>
      <c r="E135" s="1588"/>
      <c r="F135" s="1254"/>
      <c r="G135" s="1254"/>
      <c r="H135" s="1254"/>
      <c r="I135" s="1254"/>
      <c r="J135" s="1254"/>
      <c r="K135" s="1254"/>
      <c r="L135" s="1254"/>
    </row>
    <row r="136" spans="1:13" ht="33.6" customHeight="1">
      <c r="A136" s="1"/>
      <c r="B136" s="11"/>
      <c r="C136" s="1"/>
      <c r="E136" s="1588"/>
      <c r="F136" s="1254"/>
      <c r="G136" s="1254"/>
      <c r="H136" s="1254"/>
      <c r="I136" s="1254"/>
      <c r="J136" s="1254"/>
      <c r="K136" s="1254"/>
      <c r="L136" s="1254"/>
    </row>
    <row r="137" spans="1:13" ht="12.75">
      <c r="A137" s="1"/>
      <c r="B137" s="4"/>
      <c r="C137" s="1"/>
      <c r="E137" s="1588"/>
      <c r="F137" s="1254"/>
      <c r="G137" s="1254"/>
      <c r="H137" s="1254"/>
      <c r="I137" s="1254"/>
      <c r="J137" s="1254"/>
      <c r="K137" s="1254"/>
      <c r="L137" s="1254"/>
    </row>
    <row r="138" spans="1:13" ht="12.75">
      <c r="A138" s="1"/>
      <c r="B138" s="4"/>
      <c r="C138" s="1"/>
      <c r="E138" s="899"/>
    </row>
    <row r="139" spans="1:13" ht="14.25">
      <c r="A139" s="1"/>
      <c r="B139" s="4"/>
      <c r="C139" s="1"/>
      <c r="E139" s="103" t="s">
        <v>1510</v>
      </c>
      <c r="F139" s="103"/>
      <c r="G139" s="103"/>
      <c r="H139" s="103"/>
      <c r="I139" s="103"/>
      <c r="J139" s="103"/>
      <c r="K139" s="103"/>
      <c r="L139" s="103"/>
      <c r="M139" s="103"/>
    </row>
    <row r="140" spans="1:13" ht="12.75">
      <c r="A140" s="1"/>
      <c r="B140" s="4"/>
      <c r="C140" s="1"/>
    </row>
    <row r="141" spans="1:13" ht="197.65" customHeight="1">
      <c r="A141" s="1"/>
      <c r="B141" s="4"/>
      <c r="C141" s="1"/>
      <c r="E141" s="1253" t="s">
        <v>1511</v>
      </c>
      <c r="F141" s="1254"/>
      <c r="G141" s="1254"/>
      <c r="H141" s="1254"/>
      <c r="I141" s="1254"/>
      <c r="J141" s="1254"/>
      <c r="K141" s="1254"/>
      <c r="L141" s="1254"/>
      <c r="M141" s="105"/>
    </row>
    <row r="142" spans="1:13" ht="12.75">
      <c r="A142" s="1"/>
      <c r="B142" s="4"/>
      <c r="C142" s="1"/>
      <c r="E142" s="198" t="s">
        <v>1512</v>
      </c>
      <c r="F142" s="141"/>
      <c r="G142" s="141"/>
      <c r="H142" s="141"/>
      <c r="I142" s="141"/>
      <c r="J142" s="141"/>
      <c r="K142" s="141"/>
    </row>
    <row r="143" spans="1:13">
      <c r="A143" s="1"/>
      <c r="B143" s="9"/>
      <c r="C143" s="1"/>
    </row>
    <row r="144" spans="1:13" ht="15.75">
      <c r="A144" s="1"/>
      <c r="B144" s="11"/>
      <c r="C144" s="1"/>
    </row>
    <row r="145" spans="1:9" ht="12.75">
      <c r="A145" s="1"/>
      <c r="B145" s="4"/>
      <c r="C145" s="1"/>
    </row>
    <row r="146" spans="1:9" ht="12.75">
      <c r="A146" s="1"/>
      <c r="B146" s="15"/>
      <c r="C146" s="1"/>
      <c r="I146" s="20"/>
    </row>
    <row r="147" spans="1:9" ht="12.75">
      <c r="A147" s="1"/>
      <c r="B147" s="4"/>
      <c r="C147" s="1"/>
    </row>
    <row r="148" spans="1:9" ht="15.75">
      <c r="A148" s="1"/>
      <c r="B148" s="16"/>
      <c r="C148" s="1"/>
    </row>
    <row r="149" spans="1:9" ht="12.75">
      <c r="A149" s="1"/>
      <c r="B149" s="4"/>
      <c r="C149" s="1"/>
    </row>
    <row r="150" spans="1:9">
      <c r="A150" s="1"/>
      <c r="B150" s="9"/>
      <c r="C150" s="1"/>
    </row>
    <row r="151" spans="1:9" ht="15.75">
      <c r="A151" s="1"/>
      <c r="B151" s="11"/>
      <c r="C151" s="1"/>
    </row>
    <row r="152" spans="1:9" ht="12.75">
      <c r="A152" s="1"/>
      <c r="B152" s="4"/>
      <c r="C152" s="1"/>
    </row>
    <row r="153" spans="1:9">
      <c r="A153" s="1"/>
      <c r="B153" s="9"/>
      <c r="C153" s="1"/>
    </row>
    <row r="154" spans="1:9" ht="15.75">
      <c r="A154" s="1"/>
      <c r="B154" s="11"/>
      <c r="C154" s="1"/>
    </row>
  </sheetData>
  <sheetProtection sheet="1" objects="1" scenarios="1"/>
  <mergeCells count="56">
    <mergeCell ref="E4:L12"/>
    <mergeCell ref="L116:L117"/>
    <mergeCell ref="M116:M117"/>
    <mergeCell ref="E118:F119"/>
    <mergeCell ref="E128:L137"/>
    <mergeCell ref="M118:M119"/>
    <mergeCell ref="E109:J109"/>
    <mergeCell ref="E110:F110"/>
    <mergeCell ref="E111:F111"/>
    <mergeCell ref="H114:H115"/>
    <mergeCell ref="I114:I115"/>
    <mergeCell ref="E74:L83"/>
    <mergeCell ref="E87:I87"/>
    <mergeCell ref="L88:M88"/>
    <mergeCell ref="E97:I100"/>
    <mergeCell ref="E102:L104"/>
    <mergeCell ref="E141:L141"/>
    <mergeCell ref="G118:G119"/>
    <mergeCell ref="H118:H119"/>
    <mergeCell ref="I118:I119"/>
    <mergeCell ref="J118:J119"/>
    <mergeCell ref="K118:K119"/>
    <mergeCell ref="L118:L119"/>
    <mergeCell ref="M17:M18"/>
    <mergeCell ref="E22:E23"/>
    <mergeCell ref="E24:I24"/>
    <mergeCell ref="E36:L39"/>
    <mergeCell ref="E41:I41"/>
    <mergeCell ref="L17:L18"/>
    <mergeCell ref="K116:K117"/>
    <mergeCell ref="E14:I15"/>
    <mergeCell ref="E17:I17"/>
    <mergeCell ref="J17:J18"/>
    <mergeCell ref="K17:K18"/>
    <mergeCell ref="E50:I51"/>
    <mergeCell ref="E52:I53"/>
    <mergeCell ref="E58:L61"/>
    <mergeCell ref="E63:J63"/>
    <mergeCell ref="E64:F64"/>
    <mergeCell ref="E65:F65"/>
    <mergeCell ref="E66:F66"/>
    <mergeCell ref="E67:F67"/>
    <mergeCell ref="E68:F68"/>
    <mergeCell ref="G114:G115"/>
    <mergeCell ref="J114:J115"/>
    <mergeCell ref="J116:J117"/>
    <mergeCell ref="E112:F113"/>
    <mergeCell ref="G112:G113"/>
    <mergeCell ref="H112:H113"/>
    <mergeCell ref="I112:I113"/>
    <mergeCell ref="J112:J113"/>
    <mergeCell ref="E114:F115"/>
    <mergeCell ref="E116:F117"/>
    <mergeCell ref="G116:G117"/>
    <mergeCell ref="H116:H117"/>
    <mergeCell ref="I116:I117"/>
  </mergeCells>
  <conditionalFormatting sqref="A4 C4">
    <cfRule type="notContainsBlanks" dxfId="9" priority="1">
      <formula>LEN(TRIM(A4))&gt;0</formula>
    </cfRule>
  </conditionalFormatting>
  <conditionalFormatting sqref="B4 B65 B82:B83 B117:B118 B149">
    <cfRule type="notContainsBlanks" dxfId="8" priority="3">
      <formula>LEN(TRIM(B4))&gt;0</formula>
    </cfRule>
  </conditionalFormatting>
  <conditionalFormatting sqref="K109:M119">
    <cfRule type="notContainsBlanks" dxfId="7" priority="4">
      <formula>LEN(TRIM(K109))&gt;0</formula>
    </cfRule>
  </conditionalFormatting>
  <hyperlinks>
    <hyperlink ref="B3" location="Materiality!A1" display="Materiality" xr:uid="{00000000-0004-0000-0D00-000000000000}"/>
    <hyperlink ref="E142" r:id="rId1" xr:uid="{00000000-0004-0000-0D00-000012000000}"/>
    <hyperlink ref="B6" location="'Commitments 2030'!A1" display="Commitments 2030" xr:uid="{0FB60D0A-8E59-4A56-BA9C-0DA34D93CC49}"/>
    <hyperlink ref="B32" location="Contents!A1" display="Summary" xr:uid="{516B86FC-A181-428D-9EEA-3433A533AD79}"/>
    <hyperlink ref="B33" location="'External Assurance'!A1" display="External Assurance" xr:uid="{34F8386F-AA7A-461D-BF17-348203FBAC69}"/>
    <hyperlink ref="B11" location="'Reputation, Government and Enga'!A1" display="Reputation, Governance and Engagement" xr:uid="{F2DF3BE1-1EEF-4A4A-9AE5-5C46C87B361E}"/>
    <hyperlink ref="B12" location="'Value Chain'!A1" display="Value Chain " xr:uid="{A460C782-4A48-4EA3-9D50-8E89F0ACB5EE}"/>
    <hyperlink ref="B13" location="'Innovation, Technology and Data'!A1" display="Innovation, Technology and Data" xr:uid="{9B9CB9DB-396F-4263-9540-CA961D7D902C}"/>
    <hyperlink ref="B10" location="'Corporate Governance'!A1" display="Corporate Governance" xr:uid="{2929B582-8B3F-44F2-A283-EB7B64199317}"/>
    <hyperlink ref="B25" location="Employees!A1" display="Employees" xr:uid="{19D9C43E-5621-4A51-926B-5CFE89EDE874}"/>
    <hyperlink ref="B26" location="'Health, Safety and Well-Being'!A1" display="Health, Safety and Well-Being" xr:uid="{17F26F00-1309-4FEC-A076-96E176EC838D}"/>
    <hyperlink ref="B27" location="'Human Rights'!A1" display="Human Rights" xr:uid="{B8AC9D3D-5DFC-4A90-A88B-EEA76F110905}"/>
    <hyperlink ref="B28" location="'Social Impact'!A1" display="Social Impact" xr:uid="{099CD81A-2E18-4F15-B7E2-2E573673A7CC}"/>
    <hyperlink ref="B29" location="'Customer Experience'!A1" display="Customer Experience" xr:uid="{1D5342C6-0FF3-430A-84AF-4AD33061BEFB}"/>
    <hyperlink ref="B17" location="'Biodiversity and Climate'!A1" display="Biodiversity and Climate" xr:uid="{69890031-0009-434A-8C74-F1C1A54AEEBB}"/>
    <hyperlink ref="B18" location="Energy!A1" display="Energy" xr:uid="{6B72B420-0A71-440E-B6EB-57D377EDD9E5}"/>
    <hyperlink ref="B19" location="'Water Resources'!A1" display="Water resources" xr:uid="{41D3A133-D9EB-40D0-A99C-FBAE74BC045A}"/>
    <hyperlink ref="B20" location="Waste!A1" display="Waste" xr:uid="{4344773D-6487-4573-AF06-F195376C7886}"/>
    <hyperlink ref="B21" location="'Circularity and Ecodesign'!A1" display="Circularity and Ecodesign" xr:uid="{227BBD75-0659-4915-92A9-6801658622A0}"/>
  </hyperlinks>
  <pageMargins left="0.511811024" right="0.511811024" top="0.78740157499999996" bottom="0.78740157499999996" header="0.31496062000000002" footer="0.31496062000000002"/>
  <drawing r:id="rId2"/>
  <tableParts count="2">
    <tablePart r:id="rId3"/>
    <tablePart r:id="rId4"/>
  </tableParts>
</worksheet>
</file>

<file path=xl/worksheets/sheet1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X700"/>
  <sheetViews>
    <sheetView showGridLines="0" showRowColHeaders="0" zoomScale="87" zoomScaleNormal="87"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1.125" customWidth="1"/>
    <col min="5" max="5" width="17.5" customWidth="1"/>
    <col min="6" max="6" width="17.875" customWidth="1"/>
    <col min="8" max="9" width="15.125" customWidth="1"/>
    <col min="10" max="10" width="11.875" customWidth="1"/>
    <col min="12" max="12" width="12.125" customWidth="1"/>
    <col min="14" max="14" width="13.5" customWidth="1"/>
    <col min="15" max="16" width="11.875" customWidth="1"/>
    <col min="20" max="20" width="13.5" customWidth="1"/>
    <col min="21" max="21" width="12.5" customWidth="1"/>
    <col min="22" max="22" width="12" customWidth="1"/>
  </cols>
  <sheetData>
    <row r="1" spans="1:19" ht="37.5" customHeight="1">
      <c r="A1" s="1"/>
      <c r="B1" s="2"/>
      <c r="C1" s="1"/>
    </row>
    <row r="2" spans="1:19">
      <c r="A2" s="1"/>
      <c r="B2" s="6"/>
      <c r="C2" s="1"/>
      <c r="E2" s="331" t="s">
        <v>1513</v>
      </c>
      <c r="F2" s="331"/>
      <c r="G2" s="331"/>
      <c r="H2" s="331"/>
      <c r="I2" s="331"/>
      <c r="J2" s="331"/>
      <c r="K2" s="331"/>
      <c r="L2" s="331"/>
      <c r="M2" s="331"/>
      <c r="N2" s="331"/>
    </row>
    <row r="3" spans="1:19" ht="15.75">
      <c r="A3" s="1"/>
      <c r="B3" s="23" t="s">
        <v>0</v>
      </c>
      <c r="C3" s="1"/>
      <c r="E3" s="163"/>
      <c r="F3" s="163"/>
      <c r="G3" s="163"/>
      <c r="H3" s="163"/>
      <c r="I3" s="163"/>
      <c r="J3" s="163"/>
      <c r="K3" s="163"/>
      <c r="L3" s="163"/>
      <c r="M3" s="163"/>
      <c r="N3" s="163"/>
    </row>
    <row r="4" spans="1:19" ht="14.25">
      <c r="A4" s="1"/>
      <c r="B4" s="25"/>
      <c r="C4" s="1"/>
      <c r="E4" s="103" t="s">
        <v>1514</v>
      </c>
      <c r="F4" s="163"/>
      <c r="G4" s="163"/>
      <c r="H4" s="163"/>
      <c r="I4" s="163"/>
      <c r="J4" s="163"/>
      <c r="K4" s="163"/>
      <c r="L4" s="163"/>
      <c r="M4" s="163"/>
      <c r="N4" s="163"/>
    </row>
    <row r="5" spans="1:19">
      <c r="A5" s="1"/>
      <c r="B5" s="6"/>
      <c r="C5" s="1"/>
      <c r="F5" s="105"/>
      <c r="G5" s="105"/>
      <c r="H5" s="105"/>
      <c r="I5" s="105"/>
      <c r="J5" s="105"/>
      <c r="K5" s="105"/>
      <c r="L5" s="105"/>
      <c r="M5" s="105"/>
      <c r="N5" s="105"/>
      <c r="O5" s="524"/>
      <c r="P5" s="524"/>
      <c r="Q5" s="524"/>
      <c r="R5" s="524"/>
      <c r="S5" s="524"/>
    </row>
    <row r="6" spans="1:19" ht="18">
      <c r="A6" s="1"/>
      <c r="B6" s="1182" t="s">
        <v>3145</v>
      </c>
      <c r="C6" s="1"/>
      <c r="E6" s="1389" t="s">
        <v>1515</v>
      </c>
      <c r="F6" s="1254"/>
      <c r="G6" s="1254"/>
      <c r="H6" s="1254"/>
      <c r="I6" s="1254"/>
      <c r="J6" s="1254"/>
      <c r="K6" s="1254"/>
      <c r="L6" s="1254"/>
      <c r="M6" s="105"/>
      <c r="N6" s="105"/>
      <c r="O6" s="524"/>
      <c r="P6" s="524"/>
      <c r="Q6" s="524"/>
      <c r="R6" s="524"/>
      <c r="S6" s="524"/>
    </row>
    <row r="7" spans="1:19">
      <c r="A7" s="1"/>
      <c r="B7" s="25"/>
      <c r="C7" s="1"/>
      <c r="E7" s="1254"/>
      <c r="F7" s="1254"/>
      <c r="G7" s="1254"/>
      <c r="H7" s="1254"/>
      <c r="I7" s="1254"/>
      <c r="J7" s="1254"/>
      <c r="K7" s="1254"/>
      <c r="L7" s="1254"/>
      <c r="M7" s="105"/>
      <c r="N7" s="105"/>
      <c r="O7" s="524"/>
      <c r="P7" s="524"/>
      <c r="Q7" s="524"/>
      <c r="R7" s="524"/>
      <c r="S7" s="524"/>
    </row>
    <row r="8" spans="1:19">
      <c r="A8" s="10"/>
      <c r="B8" s="6"/>
      <c r="C8" s="10"/>
      <c r="E8" s="1254"/>
      <c r="F8" s="1254"/>
      <c r="G8" s="1254"/>
      <c r="H8" s="1254"/>
      <c r="I8" s="1254"/>
      <c r="J8" s="1254"/>
      <c r="K8" s="1254"/>
      <c r="L8" s="1254"/>
      <c r="M8" s="105"/>
      <c r="N8" s="105"/>
      <c r="O8" s="524"/>
      <c r="P8" s="524"/>
      <c r="Q8" s="524"/>
      <c r="R8" s="524"/>
      <c r="S8" s="524"/>
    </row>
    <row r="9" spans="1:19" ht="15.75">
      <c r="A9" s="1"/>
      <c r="B9" s="11" t="s">
        <v>1</v>
      </c>
      <c r="C9" s="1"/>
      <c r="E9" s="1254"/>
      <c r="F9" s="1254"/>
      <c r="G9" s="1254"/>
      <c r="H9" s="1254"/>
      <c r="I9" s="1254"/>
      <c r="J9" s="1254"/>
      <c r="K9" s="1254"/>
      <c r="L9" s="1254"/>
      <c r="M9" s="105"/>
      <c r="N9" s="105"/>
      <c r="O9" s="524"/>
      <c r="P9" s="524"/>
      <c r="Q9" s="524"/>
      <c r="R9" s="524"/>
      <c r="S9" s="524"/>
    </row>
    <row r="10" spans="1:19">
      <c r="A10" s="1"/>
      <c r="B10" s="12" t="s">
        <v>2</v>
      </c>
      <c r="C10" s="1"/>
      <c r="E10" s="1254"/>
      <c r="F10" s="1254"/>
      <c r="G10" s="1254"/>
      <c r="H10" s="1254"/>
      <c r="I10" s="1254"/>
      <c r="J10" s="1254"/>
      <c r="K10" s="1254"/>
      <c r="L10" s="1254"/>
      <c r="M10" s="105"/>
      <c r="N10" s="105"/>
      <c r="O10" s="524"/>
      <c r="P10" s="524"/>
      <c r="Q10" s="524"/>
      <c r="R10" s="524"/>
      <c r="S10" s="524"/>
    </row>
    <row r="11" spans="1:19" ht="25.5">
      <c r="A11" s="1"/>
      <c r="B11" s="12" t="s">
        <v>3</v>
      </c>
      <c r="C11" s="1"/>
      <c r="E11" s="1254"/>
      <c r="F11" s="1254"/>
      <c r="G11" s="1254"/>
      <c r="H11" s="1254"/>
      <c r="I11" s="1254"/>
      <c r="J11" s="1254"/>
      <c r="K11" s="1254"/>
      <c r="L11" s="1254"/>
      <c r="M11" s="105"/>
      <c r="N11" s="655"/>
      <c r="O11" s="524"/>
      <c r="P11" s="524"/>
      <c r="Q11" s="524"/>
      <c r="R11" s="524"/>
      <c r="S11" s="524"/>
    </row>
    <row r="12" spans="1:19">
      <c r="A12" s="1"/>
      <c r="B12" s="12" t="s">
        <v>4</v>
      </c>
      <c r="C12" s="1"/>
      <c r="E12" s="1254"/>
      <c r="F12" s="1254"/>
      <c r="G12" s="1254"/>
      <c r="H12" s="1254"/>
      <c r="I12" s="1254"/>
      <c r="J12" s="1254"/>
      <c r="K12" s="1254"/>
      <c r="L12" s="1254"/>
      <c r="M12" s="105"/>
      <c r="O12" s="524"/>
      <c r="P12" s="524"/>
      <c r="Q12" s="524"/>
      <c r="R12" s="524"/>
      <c r="S12" s="524"/>
    </row>
    <row r="13" spans="1:19">
      <c r="A13" s="1"/>
      <c r="B13" s="12" t="s">
        <v>5</v>
      </c>
      <c r="C13" s="1"/>
      <c r="E13" s="1254"/>
      <c r="F13" s="1254"/>
      <c r="G13" s="1254"/>
      <c r="H13" s="1254"/>
      <c r="I13" s="1254"/>
      <c r="J13" s="1254"/>
      <c r="K13" s="1254"/>
      <c r="L13" s="1254"/>
      <c r="M13" s="105"/>
      <c r="N13" s="367"/>
      <c r="O13" s="524"/>
      <c r="P13" s="524"/>
      <c r="Q13" s="524"/>
      <c r="R13" s="524"/>
      <c r="S13" s="524"/>
    </row>
    <row r="14" spans="1:19" ht="12.75">
      <c r="A14" s="1"/>
      <c r="B14" s="25"/>
      <c r="C14" s="1"/>
      <c r="E14" s="1254"/>
      <c r="F14" s="1254"/>
      <c r="G14" s="1254"/>
      <c r="H14" s="1254"/>
      <c r="I14" s="1254"/>
      <c r="J14" s="1254"/>
      <c r="K14" s="1254"/>
      <c r="L14" s="1254"/>
      <c r="M14" s="105"/>
    </row>
    <row r="15" spans="1:19" ht="12.75">
      <c r="A15" s="1"/>
      <c r="B15" s="906"/>
      <c r="C15" s="1"/>
      <c r="E15" s="1254"/>
      <c r="F15" s="1254"/>
      <c r="G15" s="1254"/>
      <c r="H15" s="1254"/>
      <c r="I15" s="1254"/>
      <c r="J15" s="1254"/>
      <c r="K15" s="1254"/>
      <c r="L15" s="1254"/>
      <c r="M15" s="105"/>
    </row>
    <row r="16" spans="1:19" ht="15.75">
      <c r="A16" s="1"/>
      <c r="B16" s="11" t="s">
        <v>6</v>
      </c>
      <c r="C16" s="1"/>
      <c r="E16" s="1254"/>
      <c r="F16" s="1254"/>
      <c r="G16" s="1254"/>
      <c r="H16" s="1254"/>
      <c r="I16" s="1254"/>
      <c r="J16" s="1254"/>
      <c r="K16" s="1254"/>
      <c r="L16" s="1254"/>
      <c r="M16" s="105"/>
    </row>
    <row r="17" spans="1:21" ht="15.6" customHeight="1">
      <c r="A17" s="1"/>
      <c r="B17" s="12" t="s">
        <v>7</v>
      </c>
      <c r="C17" s="1"/>
      <c r="E17" s="1254"/>
      <c r="F17" s="1254"/>
      <c r="G17" s="1254"/>
      <c r="H17" s="1254"/>
      <c r="I17" s="1254"/>
      <c r="J17" s="1254"/>
      <c r="K17" s="1254"/>
      <c r="L17" s="1254"/>
      <c r="M17" s="105"/>
      <c r="O17" s="367"/>
      <c r="P17" s="367"/>
      <c r="Q17" s="367"/>
      <c r="R17" s="367"/>
      <c r="S17" s="367"/>
      <c r="T17" s="367"/>
      <c r="U17" s="367"/>
    </row>
    <row r="18" spans="1:21" ht="15" customHeight="1">
      <c r="A18" s="1"/>
      <c r="B18" s="12" t="s">
        <v>8</v>
      </c>
      <c r="C18" s="1"/>
      <c r="E18" s="1254"/>
      <c r="F18" s="1254"/>
      <c r="G18" s="1254"/>
      <c r="H18" s="1254"/>
      <c r="I18" s="1254"/>
      <c r="J18" s="1254"/>
      <c r="K18" s="1254"/>
      <c r="L18" s="1254"/>
      <c r="M18" s="105"/>
    </row>
    <row r="19" spans="1:21" ht="14.65" customHeight="1">
      <c r="A19" s="1"/>
      <c r="B19" s="12" t="s">
        <v>9</v>
      </c>
      <c r="C19" s="1"/>
      <c r="E19" s="1254"/>
      <c r="F19" s="1254"/>
      <c r="G19" s="1254"/>
      <c r="H19" s="1254"/>
      <c r="I19" s="1254"/>
      <c r="J19" s="1254"/>
      <c r="K19" s="1254"/>
      <c r="L19" s="1254"/>
      <c r="M19" s="105"/>
    </row>
    <row r="20" spans="1:21" ht="14.65" customHeight="1">
      <c r="A20" s="1"/>
      <c r="B20" s="12" t="s">
        <v>10</v>
      </c>
      <c r="C20" s="1"/>
    </row>
    <row r="21" spans="1:21" ht="17.649999999999999" customHeight="1">
      <c r="A21" s="1"/>
      <c r="B21" s="12" t="s">
        <v>11</v>
      </c>
      <c r="C21" s="1"/>
      <c r="E21" s="1418" t="s">
        <v>1516</v>
      </c>
      <c r="F21" s="1254"/>
      <c r="G21" s="1254"/>
      <c r="H21" s="1254"/>
      <c r="I21" s="1254"/>
      <c r="J21" s="1254"/>
      <c r="K21" s="1254"/>
      <c r="L21" s="1254"/>
      <c r="M21" s="1254"/>
      <c r="N21" s="1254"/>
      <c r="O21" s="1254"/>
      <c r="P21" s="1254"/>
      <c r="Q21" s="1254"/>
      <c r="R21" s="1254"/>
      <c r="S21" s="1254"/>
      <c r="T21" s="1254"/>
      <c r="U21" s="1254"/>
    </row>
    <row r="22" spans="1:21" ht="21" customHeight="1">
      <c r="A22" s="1"/>
      <c r="B22" s="25"/>
      <c r="C22" s="1"/>
      <c r="E22" s="1832" t="s">
        <v>1517</v>
      </c>
      <c r="F22" s="1696" t="s">
        <v>1518</v>
      </c>
      <c r="G22" s="1254"/>
      <c r="H22" s="1254"/>
      <c r="I22" s="1254"/>
      <c r="J22" s="1696">
        <v>2023</v>
      </c>
      <c r="K22" s="1254"/>
      <c r="L22" s="1254"/>
      <c r="M22" s="1254"/>
      <c r="N22" s="1696">
        <v>2024</v>
      </c>
      <c r="O22" s="1254"/>
      <c r="P22" s="1254"/>
      <c r="Q22" s="1254"/>
      <c r="R22" s="1862">
        <v>2025</v>
      </c>
      <c r="S22" s="1503"/>
      <c r="T22" s="1503"/>
      <c r="U22" s="1504"/>
    </row>
    <row r="23" spans="1:21" ht="12.75">
      <c r="A23" s="1"/>
      <c r="B23" s="6"/>
      <c r="C23" s="1"/>
      <c r="E23" s="1791"/>
      <c r="F23" s="1435" t="s">
        <v>1519</v>
      </c>
      <c r="G23" s="1435" t="s">
        <v>1520</v>
      </c>
      <c r="H23" s="1435" t="s">
        <v>1521</v>
      </c>
      <c r="I23" s="1435" t="s">
        <v>625</v>
      </c>
      <c r="J23" s="1435" t="s">
        <v>1519</v>
      </c>
      <c r="K23" s="1435" t="s">
        <v>1520</v>
      </c>
      <c r="L23" s="1435" t="s">
        <v>1521</v>
      </c>
      <c r="M23" s="1435" t="s">
        <v>625</v>
      </c>
      <c r="N23" s="1435" t="s">
        <v>1519</v>
      </c>
      <c r="O23" s="1435" t="s">
        <v>1520</v>
      </c>
      <c r="P23" s="1435" t="s">
        <v>1521</v>
      </c>
      <c r="Q23" s="1696" t="s">
        <v>625</v>
      </c>
      <c r="R23" s="1794" t="s">
        <v>1522</v>
      </c>
      <c r="S23" s="1805" t="s">
        <v>1523</v>
      </c>
      <c r="T23" s="1805" t="s">
        <v>1524</v>
      </c>
      <c r="U23" s="1857" t="s">
        <v>625</v>
      </c>
    </row>
    <row r="24" spans="1:21" ht="15.75">
      <c r="A24" s="1"/>
      <c r="B24" s="11" t="s">
        <v>12</v>
      </c>
      <c r="C24" s="1"/>
      <c r="E24" s="1666"/>
      <c r="F24" s="1254"/>
      <c r="G24" s="1254"/>
      <c r="H24" s="1254"/>
      <c r="I24" s="1254"/>
      <c r="J24" s="1254"/>
      <c r="K24" s="1254"/>
      <c r="L24" s="1254"/>
      <c r="M24" s="1254"/>
      <c r="N24" s="1254"/>
      <c r="O24" s="1254"/>
      <c r="P24" s="1254"/>
      <c r="Q24" s="1254"/>
      <c r="R24" s="1625"/>
      <c r="S24" s="1807"/>
      <c r="T24" s="1807"/>
      <c r="U24" s="1807"/>
    </row>
    <row r="25" spans="1:21" ht="12.75">
      <c r="A25" s="1"/>
      <c r="B25" s="12" t="s">
        <v>13</v>
      </c>
      <c r="C25" s="1"/>
      <c r="E25" s="657" t="s">
        <v>1525</v>
      </c>
      <c r="F25" s="658">
        <v>855</v>
      </c>
      <c r="G25" s="970" t="s">
        <v>2672</v>
      </c>
      <c r="H25" s="658">
        <v>1</v>
      </c>
      <c r="I25" s="1124" t="s">
        <v>2674</v>
      </c>
      <c r="J25" s="659">
        <v>830</v>
      </c>
      <c r="K25" s="970" t="s">
        <v>2678</v>
      </c>
      <c r="L25" s="660">
        <v>1</v>
      </c>
      <c r="M25" s="1124" t="s">
        <v>2681</v>
      </c>
      <c r="N25" s="659">
        <v>570</v>
      </c>
      <c r="O25" s="970" t="s">
        <v>2685</v>
      </c>
      <c r="P25" s="660">
        <v>3</v>
      </c>
      <c r="Q25" s="661">
        <f t="shared" ref="Q25:Q41" si="0">SUM(N25:P25)</f>
        <v>573</v>
      </c>
      <c r="R25" s="662">
        <v>526</v>
      </c>
      <c r="S25" s="970" t="s">
        <v>2691</v>
      </c>
      <c r="T25" s="658">
        <v>3</v>
      </c>
      <c r="U25" s="970" t="s">
        <v>2695</v>
      </c>
    </row>
    <row r="26" spans="1:21" ht="12.75">
      <c r="A26" s="1"/>
      <c r="B26" s="12" t="s">
        <v>14</v>
      </c>
      <c r="C26" s="242"/>
      <c r="E26" s="663" t="s">
        <v>1016</v>
      </c>
      <c r="F26" s="1098" t="s">
        <v>2670</v>
      </c>
      <c r="G26" s="1098" t="s">
        <v>3108</v>
      </c>
      <c r="H26" s="664">
        <v>1</v>
      </c>
      <c r="I26" s="1125" t="s">
        <v>2721</v>
      </c>
      <c r="J26" s="1128" t="s">
        <v>2677</v>
      </c>
      <c r="K26" s="1104" t="s">
        <v>2679</v>
      </c>
      <c r="L26" s="666">
        <v>3</v>
      </c>
      <c r="M26" s="1125" t="s">
        <v>2682</v>
      </c>
      <c r="N26" s="1128" t="s">
        <v>2684</v>
      </c>
      <c r="O26" s="1104" t="s">
        <v>2686</v>
      </c>
      <c r="P26" s="666">
        <v>7</v>
      </c>
      <c r="Q26" s="667">
        <f t="shared" si="0"/>
        <v>7</v>
      </c>
      <c r="R26" s="1132" t="s">
        <v>2689</v>
      </c>
      <c r="S26" s="1104" t="s">
        <v>2692</v>
      </c>
      <c r="T26" s="665">
        <v>4</v>
      </c>
      <c r="U26" s="1104" t="s">
        <v>2696</v>
      </c>
    </row>
    <row r="27" spans="1:21" ht="12.75">
      <c r="A27" s="1"/>
      <c r="B27" s="12" t="s">
        <v>15</v>
      </c>
      <c r="C27" s="1"/>
      <c r="E27" s="669" t="s">
        <v>1526</v>
      </c>
      <c r="F27" s="670">
        <v>99</v>
      </c>
      <c r="G27" s="670">
        <v>476</v>
      </c>
      <c r="H27" s="670">
        <v>0</v>
      </c>
      <c r="I27" s="671">
        <v>575</v>
      </c>
      <c r="J27" s="659">
        <v>107</v>
      </c>
      <c r="K27" s="660">
        <v>435</v>
      </c>
      <c r="L27" s="660">
        <v>0</v>
      </c>
      <c r="M27" s="671">
        <v>542</v>
      </c>
      <c r="N27" s="659">
        <v>101</v>
      </c>
      <c r="O27" s="660">
        <v>469</v>
      </c>
      <c r="P27" s="660">
        <v>0</v>
      </c>
      <c r="Q27" s="661">
        <f t="shared" si="0"/>
        <v>570</v>
      </c>
      <c r="R27" s="662">
        <v>110</v>
      </c>
      <c r="S27" s="658">
        <v>488</v>
      </c>
      <c r="T27" s="660">
        <v>0</v>
      </c>
      <c r="U27" s="658">
        <v>598</v>
      </c>
    </row>
    <row r="28" spans="1:21" ht="12.75">
      <c r="A28" s="1"/>
      <c r="B28" s="12" t="s">
        <v>16</v>
      </c>
      <c r="C28" s="1"/>
      <c r="E28" s="663" t="s">
        <v>1527</v>
      </c>
      <c r="F28" s="664">
        <v>354</v>
      </c>
      <c r="G28" s="664">
        <v>759</v>
      </c>
      <c r="H28" s="664">
        <v>1</v>
      </c>
      <c r="I28" s="1125" t="s">
        <v>2675</v>
      </c>
      <c r="J28" s="672">
        <v>294</v>
      </c>
      <c r="K28" s="666">
        <v>491</v>
      </c>
      <c r="L28" s="666">
        <v>1</v>
      </c>
      <c r="M28" s="673">
        <v>786</v>
      </c>
      <c r="N28" s="672">
        <v>267</v>
      </c>
      <c r="O28" s="666">
        <v>423</v>
      </c>
      <c r="P28" s="666">
        <v>2</v>
      </c>
      <c r="Q28" s="667">
        <f t="shared" si="0"/>
        <v>692</v>
      </c>
      <c r="R28" s="668">
        <v>244</v>
      </c>
      <c r="S28" s="665">
        <v>375</v>
      </c>
      <c r="T28" s="665">
        <v>2</v>
      </c>
      <c r="U28" s="665">
        <v>621</v>
      </c>
    </row>
    <row r="29" spans="1:21" ht="12.75">
      <c r="A29" s="1"/>
      <c r="B29" s="12" t="s">
        <v>17</v>
      </c>
      <c r="C29" s="1"/>
      <c r="E29" s="669" t="s">
        <v>1528</v>
      </c>
      <c r="F29" s="670">
        <v>14</v>
      </c>
      <c r="G29" s="670">
        <v>53</v>
      </c>
      <c r="H29" s="670">
        <v>0</v>
      </c>
      <c r="I29" s="671">
        <v>67</v>
      </c>
      <c r="J29" s="659">
        <v>12</v>
      </c>
      <c r="K29" s="660">
        <v>53</v>
      </c>
      <c r="L29" s="660">
        <v>0</v>
      </c>
      <c r="M29" s="671">
        <v>65</v>
      </c>
      <c r="N29" s="659">
        <v>10</v>
      </c>
      <c r="O29" s="660">
        <v>52</v>
      </c>
      <c r="P29" s="660">
        <v>0</v>
      </c>
      <c r="Q29" s="661">
        <f t="shared" si="0"/>
        <v>62</v>
      </c>
      <c r="R29" s="674">
        <v>0</v>
      </c>
      <c r="S29" s="660">
        <v>0</v>
      </c>
      <c r="T29" s="660">
        <v>0</v>
      </c>
      <c r="U29" s="658">
        <v>0</v>
      </c>
    </row>
    <row r="30" spans="1:21" ht="12.75">
      <c r="A30" s="1"/>
      <c r="B30" s="25"/>
      <c r="C30" s="1"/>
      <c r="E30" s="663" t="s">
        <v>1529</v>
      </c>
      <c r="F30" s="664">
        <v>113</v>
      </c>
      <c r="G30" s="664">
        <v>133</v>
      </c>
      <c r="H30" s="664">
        <v>0</v>
      </c>
      <c r="I30" s="673">
        <v>246</v>
      </c>
      <c r="J30" s="672">
        <v>108</v>
      </c>
      <c r="K30" s="666">
        <v>119</v>
      </c>
      <c r="L30" s="666">
        <v>0</v>
      </c>
      <c r="M30" s="673">
        <v>227</v>
      </c>
      <c r="N30" s="672">
        <v>116</v>
      </c>
      <c r="O30" s="666">
        <v>122</v>
      </c>
      <c r="P30" s="666">
        <v>0</v>
      </c>
      <c r="Q30" s="667">
        <f t="shared" si="0"/>
        <v>238</v>
      </c>
      <c r="R30" s="668">
        <v>90</v>
      </c>
      <c r="S30" s="665">
        <v>103</v>
      </c>
      <c r="T30" s="666">
        <v>0</v>
      </c>
      <c r="U30" s="665">
        <v>193</v>
      </c>
    </row>
    <row r="31" spans="1:21" ht="12.75">
      <c r="A31" s="1"/>
      <c r="B31" s="6"/>
      <c r="C31" s="1"/>
      <c r="E31" s="669" t="s">
        <v>1530</v>
      </c>
      <c r="F31" s="670">
        <v>1</v>
      </c>
      <c r="G31" s="670">
        <v>7</v>
      </c>
      <c r="H31" s="670">
        <v>0</v>
      </c>
      <c r="I31" s="671">
        <v>8</v>
      </c>
      <c r="J31" s="659">
        <v>1</v>
      </c>
      <c r="K31" s="660">
        <v>6</v>
      </c>
      <c r="L31" s="660">
        <v>0</v>
      </c>
      <c r="M31" s="671">
        <v>7</v>
      </c>
      <c r="N31" s="659">
        <v>2</v>
      </c>
      <c r="O31" s="660">
        <v>6</v>
      </c>
      <c r="P31" s="660">
        <v>0</v>
      </c>
      <c r="Q31" s="661">
        <f t="shared" si="0"/>
        <v>8</v>
      </c>
      <c r="R31" s="674">
        <v>0</v>
      </c>
      <c r="S31" s="658">
        <v>3</v>
      </c>
      <c r="T31" s="660">
        <v>0</v>
      </c>
      <c r="U31" s="658">
        <v>3</v>
      </c>
    </row>
    <row r="32" spans="1:21" ht="15.75">
      <c r="A32" s="1"/>
      <c r="B32" s="14" t="s">
        <v>18</v>
      </c>
      <c r="C32" s="242"/>
      <c r="E32" s="663" t="s">
        <v>1531</v>
      </c>
      <c r="F32" s="664">
        <v>2</v>
      </c>
      <c r="G32" s="664">
        <v>9</v>
      </c>
      <c r="H32" s="664">
        <v>0</v>
      </c>
      <c r="I32" s="673">
        <v>11</v>
      </c>
      <c r="J32" s="672">
        <v>2</v>
      </c>
      <c r="K32" s="666">
        <v>9</v>
      </c>
      <c r="L32" s="666">
        <v>0</v>
      </c>
      <c r="M32" s="673">
        <v>11</v>
      </c>
      <c r="N32" s="672">
        <v>0</v>
      </c>
      <c r="O32" s="666">
        <v>2</v>
      </c>
      <c r="P32" s="666">
        <v>0</v>
      </c>
      <c r="Q32" s="667">
        <f t="shared" si="0"/>
        <v>2</v>
      </c>
      <c r="R32" s="668">
        <v>1</v>
      </c>
      <c r="S32" s="665">
        <v>2</v>
      </c>
      <c r="T32" s="666">
        <v>0</v>
      </c>
      <c r="U32" s="665">
        <v>3</v>
      </c>
    </row>
    <row r="33" spans="1:21" ht="12.75">
      <c r="A33" s="1"/>
      <c r="B33" s="12" t="s">
        <v>19</v>
      </c>
      <c r="C33" s="1"/>
      <c r="E33" s="669" t="s">
        <v>1532</v>
      </c>
      <c r="F33" s="670">
        <v>254</v>
      </c>
      <c r="G33" s="670">
        <v>163</v>
      </c>
      <c r="H33" s="670">
        <v>0</v>
      </c>
      <c r="I33" s="671">
        <v>417</v>
      </c>
      <c r="J33" s="659">
        <v>212</v>
      </c>
      <c r="K33" s="660">
        <v>144</v>
      </c>
      <c r="L33" s="660">
        <v>0</v>
      </c>
      <c r="M33" s="671">
        <v>356</v>
      </c>
      <c r="N33" s="659">
        <v>198</v>
      </c>
      <c r="O33" s="660">
        <v>133</v>
      </c>
      <c r="P33" s="660">
        <v>0</v>
      </c>
      <c r="Q33" s="661">
        <f t="shared" si="0"/>
        <v>331</v>
      </c>
      <c r="R33" s="674">
        <v>0</v>
      </c>
      <c r="S33" s="660">
        <v>0</v>
      </c>
      <c r="T33" s="660">
        <v>0</v>
      </c>
      <c r="U33" s="658">
        <v>0</v>
      </c>
    </row>
    <row r="34" spans="1:21" ht="15.75">
      <c r="A34" s="1"/>
      <c r="B34" s="14"/>
      <c r="C34" s="1"/>
      <c r="E34" s="663" t="s">
        <v>1533</v>
      </c>
      <c r="F34" s="664">
        <v>12</v>
      </c>
      <c r="G34" s="664">
        <v>53</v>
      </c>
      <c r="H34" s="664">
        <v>0</v>
      </c>
      <c r="I34" s="673">
        <v>65</v>
      </c>
      <c r="J34" s="672">
        <v>11</v>
      </c>
      <c r="K34" s="666">
        <v>50</v>
      </c>
      <c r="L34" s="666">
        <v>0</v>
      </c>
      <c r="M34" s="673">
        <v>61</v>
      </c>
      <c r="N34" s="672">
        <v>10</v>
      </c>
      <c r="O34" s="666">
        <v>50</v>
      </c>
      <c r="P34" s="666">
        <v>0</v>
      </c>
      <c r="Q34" s="667">
        <f t="shared" si="0"/>
        <v>60</v>
      </c>
      <c r="R34" s="675">
        <v>0</v>
      </c>
      <c r="S34" s="666">
        <v>0</v>
      </c>
      <c r="T34" s="666">
        <v>0</v>
      </c>
      <c r="U34" s="665">
        <v>0</v>
      </c>
    </row>
    <row r="35" spans="1:21" ht="12.75">
      <c r="A35" s="1"/>
      <c r="B35" s="30"/>
      <c r="C35" s="1"/>
      <c r="E35" s="669" t="s">
        <v>1534</v>
      </c>
      <c r="F35" s="670">
        <v>0</v>
      </c>
      <c r="G35" s="670">
        <v>0</v>
      </c>
      <c r="H35" s="670">
        <v>0</v>
      </c>
      <c r="I35" s="671">
        <v>0</v>
      </c>
      <c r="J35" s="659">
        <v>4</v>
      </c>
      <c r="K35" s="660">
        <v>31</v>
      </c>
      <c r="L35" s="660">
        <v>0</v>
      </c>
      <c r="M35" s="671">
        <v>35</v>
      </c>
      <c r="N35" s="659">
        <v>0</v>
      </c>
      <c r="O35" s="660">
        <v>3</v>
      </c>
      <c r="P35" s="660">
        <v>0</v>
      </c>
      <c r="Q35" s="661">
        <f t="shared" si="0"/>
        <v>3</v>
      </c>
      <c r="R35" s="674">
        <v>0</v>
      </c>
      <c r="S35" s="660">
        <v>0</v>
      </c>
      <c r="T35" s="660">
        <v>0</v>
      </c>
      <c r="U35" s="658">
        <v>0</v>
      </c>
    </row>
    <row r="36" spans="1:21" ht="12.75">
      <c r="A36" s="1"/>
      <c r="B36" s="4"/>
      <c r="C36" s="1"/>
      <c r="E36" s="663" t="s">
        <v>1535</v>
      </c>
      <c r="F36" s="1098" t="s">
        <v>2671</v>
      </c>
      <c r="G36" s="1098" t="s">
        <v>2673</v>
      </c>
      <c r="H36" s="664">
        <v>0</v>
      </c>
      <c r="I36" s="1125" t="s">
        <v>2676</v>
      </c>
      <c r="J36" s="672">
        <v>878</v>
      </c>
      <c r="K36" s="1104" t="s">
        <v>2680</v>
      </c>
      <c r="L36" s="666">
        <v>1</v>
      </c>
      <c r="M36" s="1125" t="s">
        <v>2683</v>
      </c>
      <c r="N36" s="672">
        <v>867</v>
      </c>
      <c r="O36" s="1104" t="s">
        <v>2687</v>
      </c>
      <c r="P36" s="666">
        <v>0</v>
      </c>
      <c r="Q36" s="667">
        <f t="shared" si="0"/>
        <v>867</v>
      </c>
      <c r="R36" s="668">
        <v>870</v>
      </c>
      <c r="S36" s="1104" t="s">
        <v>2693</v>
      </c>
      <c r="T36" s="666">
        <v>0</v>
      </c>
      <c r="U36" s="1104" t="s">
        <v>2697</v>
      </c>
    </row>
    <row r="37" spans="1:21" ht="12.75">
      <c r="A37" s="1"/>
      <c r="B37" s="15"/>
      <c r="C37" s="1"/>
      <c r="E37" s="669" t="s">
        <v>1536</v>
      </c>
      <c r="F37" s="670">
        <v>11</v>
      </c>
      <c r="G37" s="670">
        <v>57</v>
      </c>
      <c r="H37" s="670">
        <v>0</v>
      </c>
      <c r="I37" s="671">
        <v>68</v>
      </c>
      <c r="J37" s="659">
        <v>13</v>
      </c>
      <c r="K37" s="660">
        <v>52</v>
      </c>
      <c r="L37" s="660">
        <v>0</v>
      </c>
      <c r="M37" s="671">
        <v>65</v>
      </c>
      <c r="N37" s="659">
        <v>14</v>
      </c>
      <c r="O37" s="660">
        <v>42</v>
      </c>
      <c r="P37" s="660">
        <v>0</v>
      </c>
      <c r="Q37" s="661">
        <f t="shared" si="0"/>
        <v>56</v>
      </c>
      <c r="R37" s="674">
        <v>0</v>
      </c>
      <c r="S37" s="660">
        <v>0</v>
      </c>
      <c r="T37" s="660">
        <v>0</v>
      </c>
      <c r="U37" s="658">
        <v>0</v>
      </c>
    </row>
    <row r="38" spans="1:21" ht="12.75">
      <c r="A38" s="1"/>
      <c r="B38" s="4"/>
      <c r="C38" s="1"/>
      <c r="E38" s="663" t="s">
        <v>1537</v>
      </c>
      <c r="F38" s="664">
        <v>12</v>
      </c>
      <c r="G38" s="664">
        <v>38</v>
      </c>
      <c r="H38" s="664">
        <v>0</v>
      </c>
      <c r="I38" s="673">
        <v>50</v>
      </c>
      <c r="J38" s="672">
        <v>6</v>
      </c>
      <c r="K38" s="666">
        <v>33</v>
      </c>
      <c r="L38" s="666">
        <v>0</v>
      </c>
      <c r="M38" s="673">
        <v>39</v>
      </c>
      <c r="N38" s="672">
        <v>6</v>
      </c>
      <c r="O38" s="666">
        <v>32</v>
      </c>
      <c r="P38" s="666">
        <v>0</v>
      </c>
      <c r="Q38" s="667">
        <f t="shared" si="0"/>
        <v>38</v>
      </c>
      <c r="R38" s="675">
        <v>0</v>
      </c>
      <c r="S38" s="666">
        <v>0</v>
      </c>
      <c r="T38" s="666">
        <v>0</v>
      </c>
      <c r="U38" s="665">
        <v>0</v>
      </c>
    </row>
    <row r="39" spans="1:21" ht="15.75">
      <c r="A39" s="1"/>
      <c r="B39" s="16"/>
      <c r="C39" s="1"/>
      <c r="E39" s="669" t="s">
        <v>1538</v>
      </c>
      <c r="F39" s="670">
        <v>73</v>
      </c>
      <c r="G39" s="670">
        <v>345</v>
      </c>
      <c r="H39" s="670">
        <v>0</v>
      </c>
      <c r="I39" s="671">
        <v>418</v>
      </c>
      <c r="J39" s="659">
        <v>55</v>
      </c>
      <c r="K39" s="660">
        <v>238</v>
      </c>
      <c r="L39" s="660">
        <v>0</v>
      </c>
      <c r="M39" s="671">
        <v>293</v>
      </c>
      <c r="N39" s="659">
        <v>71</v>
      </c>
      <c r="O39" s="660">
        <v>231</v>
      </c>
      <c r="P39" s="660">
        <v>0</v>
      </c>
      <c r="Q39" s="661">
        <f t="shared" si="0"/>
        <v>302</v>
      </c>
      <c r="R39" s="662">
        <v>68</v>
      </c>
      <c r="S39" s="658">
        <v>246</v>
      </c>
      <c r="T39" s="660">
        <v>0</v>
      </c>
      <c r="U39" s="658">
        <v>314</v>
      </c>
    </row>
    <row r="40" spans="1:21" ht="12.75">
      <c r="A40" s="1"/>
      <c r="B40" s="4"/>
      <c r="C40" s="1"/>
      <c r="E40" s="676" t="s">
        <v>1539</v>
      </c>
      <c r="F40" s="677">
        <v>60</v>
      </c>
      <c r="G40" s="677">
        <v>61</v>
      </c>
      <c r="H40" s="664">
        <v>0</v>
      </c>
      <c r="I40" s="678">
        <v>121</v>
      </c>
      <c r="J40" s="679">
        <v>58</v>
      </c>
      <c r="K40" s="680">
        <v>60</v>
      </c>
      <c r="L40" s="680">
        <v>0</v>
      </c>
      <c r="M40" s="678">
        <v>118</v>
      </c>
      <c r="N40" s="679">
        <v>59</v>
      </c>
      <c r="O40" s="680">
        <v>55</v>
      </c>
      <c r="P40" s="680">
        <v>0</v>
      </c>
      <c r="Q40" s="681">
        <f t="shared" si="0"/>
        <v>114</v>
      </c>
      <c r="R40" s="682">
        <v>0</v>
      </c>
      <c r="S40" s="680">
        <v>0</v>
      </c>
      <c r="T40" s="680">
        <v>0</v>
      </c>
      <c r="U40" s="683">
        <v>0</v>
      </c>
    </row>
    <row r="41" spans="1:21">
      <c r="A41" s="1"/>
      <c r="B41" s="9"/>
      <c r="C41" s="1"/>
      <c r="E41" s="669" t="s">
        <v>1540</v>
      </c>
      <c r="F41" s="670">
        <v>4</v>
      </c>
      <c r="G41" s="670">
        <v>23</v>
      </c>
      <c r="H41" s="670">
        <v>0</v>
      </c>
      <c r="I41" s="671">
        <v>27</v>
      </c>
      <c r="J41" s="659">
        <v>3</v>
      </c>
      <c r="K41" s="660">
        <v>19</v>
      </c>
      <c r="L41" s="660">
        <v>0</v>
      </c>
      <c r="M41" s="671">
        <v>22</v>
      </c>
      <c r="N41" s="659">
        <v>3</v>
      </c>
      <c r="O41" s="660">
        <v>19</v>
      </c>
      <c r="P41" s="660">
        <v>0</v>
      </c>
      <c r="Q41" s="661">
        <f t="shared" si="0"/>
        <v>22</v>
      </c>
      <c r="R41" s="662">
        <v>3</v>
      </c>
      <c r="S41" s="658">
        <v>18</v>
      </c>
      <c r="T41" s="660">
        <v>0</v>
      </c>
      <c r="U41" s="658">
        <v>21</v>
      </c>
    </row>
    <row r="42" spans="1:21" ht="15.75">
      <c r="A42" s="1"/>
      <c r="B42" s="11"/>
      <c r="C42" s="1"/>
      <c r="E42" s="684" t="s">
        <v>625</v>
      </c>
      <c r="F42" s="1100" t="s">
        <v>2702</v>
      </c>
      <c r="G42" s="1100" t="s">
        <v>2703</v>
      </c>
      <c r="H42" s="685">
        <v>3</v>
      </c>
      <c r="I42" s="1126" t="s">
        <v>2704</v>
      </c>
      <c r="J42" s="1129" t="s">
        <v>2708</v>
      </c>
      <c r="K42" s="1105" t="s">
        <v>2886</v>
      </c>
      <c r="L42" s="687">
        <f t="shared" ref="L42:P42" si="1">SUM(L25:L41)</f>
        <v>6</v>
      </c>
      <c r="M42" s="1126" t="s">
        <v>2709</v>
      </c>
      <c r="N42" s="1129" t="s">
        <v>2885</v>
      </c>
      <c r="O42" s="1105" t="s">
        <v>3141</v>
      </c>
      <c r="P42" s="687">
        <f t="shared" si="1"/>
        <v>12</v>
      </c>
      <c r="Q42" s="1131" t="s">
        <v>2810</v>
      </c>
      <c r="R42" s="1133" t="s">
        <v>2690</v>
      </c>
      <c r="S42" s="1105" t="s">
        <v>2694</v>
      </c>
      <c r="T42" s="686">
        <v>9</v>
      </c>
      <c r="U42" s="1105" t="s">
        <v>2698</v>
      </c>
    </row>
    <row r="43" spans="1:21">
      <c r="A43" s="1"/>
      <c r="B43" s="9"/>
      <c r="C43" s="1"/>
      <c r="E43" s="138" t="s">
        <v>1541</v>
      </c>
      <c r="F43" s="138"/>
      <c r="G43" s="138"/>
      <c r="H43" s="138"/>
      <c r="I43" s="138"/>
      <c r="J43" s="138"/>
      <c r="K43" s="138"/>
      <c r="L43" s="138"/>
      <c r="M43" s="138"/>
      <c r="N43" s="138"/>
      <c r="O43" s="138"/>
      <c r="P43" s="138"/>
      <c r="Q43" s="138"/>
      <c r="R43" s="138"/>
      <c r="S43" s="138"/>
      <c r="T43" s="138"/>
      <c r="U43" s="138"/>
    </row>
    <row r="44" spans="1:21" ht="12.75">
      <c r="A44" s="1"/>
      <c r="B44" s="4"/>
      <c r="C44" s="1"/>
      <c r="E44" s="254"/>
      <c r="F44" s="254"/>
      <c r="G44" s="254"/>
      <c r="H44" s="254"/>
      <c r="I44" s="254"/>
      <c r="J44" s="254"/>
      <c r="K44" s="254"/>
      <c r="L44" s="254"/>
      <c r="M44" s="254"/>
      <c r="N44" s="688"/>
      <c r="O44" s="688"/>
      <c r="P44" s="688"/>
      <c r="Q44" s="254"/>
      <c r="R44" s="102"/>
      <c r="S44" s="102"/>
      <c r="T44" s="102"/>
      <c r="U44" s="102"/>
    </row>
    <row r="45" spans="1:21" ht="12.75">
      <c r="A45" s="1"/>
      <c r="B45" s="4"/>
      <c r="C45" s="1"/>
      <c r="E45" s="254"/>
      <c r="F45" s="254"/>
      <c r="G45" s="254"/>
      <c r="H45" s="254"/>
      <c r="I45" s="254"/>
      <c r="J45" s="254"/>
      <c r="K45" s="254"/>
      <c r="L45" s="254"/>
      <c r="M45" s="254"/>
      <c r="N45" s="688"/>
      <c r="O45" s="688"/>
      <c r="P45" s="688"/>
      <c r="Q45" s="254"/>
      <c r="R45" s="102"/>
      <c r="S45" s="102"/>
      <c r="T45" s="102"/>
      <c r="U45" s="102"/>
    </row>
    <row r="46" spans="1:21" ht="12.75">
      <c r="A46" s="1"/>
      <c r="B46" s="4"/>
      <c r="C46" s="1"/>
      <c r="E46" s="1606" t="s">
        <v>1542</v>
      </c>
      <c r="F46" s="1254"/>
      <c r="G46" s="1254"/>
      <c r="H46" s="1254"/>
      <c r="I46" s="1254"/>
      <c r="J46" s="1254"/>
      <c r="K46" s="1254"/>
      <c r="L46" s="1254"/>
      <c r="M46" s="1254"/>
      <c r="N46" s="1254"/>
      <c r="O46" s="1254"/>
      <c r="P46" s="1254"/>
      <c r="Q46" s="1254"/>
      <c r="R46" s="689"/>
      <c r="S46" s="689"/>
      <c r="T46" s="689"/>
      <c r="U46" s="689"/>
    </row>
    <row r="47" spans="1:21" ht="12.75">
      <c r="A47" s="1"/>
      <c r="B47" s="4"/>
      <c r="C47" s="1"/>
      <c r="E47" s="1840" t="s">
        <v>1543</v>
      </c>
      <c r="F47" s="1505" t="s">
        <v>1518</v>
      </c>
      <c r="G47" s="1503"/>
      <c r="H47" s="1504"/>
      <c r="I47" s="1505">
        <v>2023</v>
      </c>
      <c r="J47" s="1503"/>
      <c r="K47" s="1504"/>
      <c r="L47" s="1505">
        <v>2024</v>
      </c>
      <c r="M47" s="1503"/>
      <c r="N47" s="1504"/>
      <c r="O47" s="1505">
        <v>2025</v>
      </c>
      <c r="P47" s="1503"/>
      <c r="Q47" s="1504"/>
    </row>
    <row r="48" spans="1:21" ht="12.75">
      <c r="A48" s="1"/>
      <c r="B48" s="4"/>
      <c r="C48" s="1"/>
      <c r="E48" s="1806"/>
      <c r="F48" s="1805" t="s">
        <v>1544</v>
      </c>
      <c r="G48" s="1805" t="s">
        <v>1545</v>
      </c>
      <c r="H48" s="1805" t="s">
        <v>625</v>
      </c>
      <c r="I48" s="1805" t="s">
        <v>1544</v>
      </c>
      <c r="J48" s="1805" t="s">
        <v>1545</v>
      </c>
      <c r="K48" s="1805" t="s">
        <v>625</v>
      </c>
      <c r="L48" s="1805" t="s">
        <v>1544</v>
      </c>
      <c r="M48" s="1805" t="s">
        <v>1545</v>
      </c>
      <c r="N48" s="1805" t="s">
        <v>625</v>
      </c>
      <c r="O48" s="1805" t="s">
        <v>1544</v>
      </c>
      <c r="P48" s="1805" t="s">
        <v>1545</v>
      </c>
      <c r="Q48" s="1805" t="s">
        <v>625</v>
      </c>
    </row>
    <row r="49" spans="1:17" ht="12.75">
      <c r="A49" s="1"/>
      <c r="B49" s="4"/>
      <c r="C49" s="1"/>
      <c r="E49" s="1806"/>
      <c r="F49" s="1806"/>
      <c r="G49" s="1806"/>
      <c r="H49" s="1806"/>
      <c r="I49" s="1806"/>
      <c r="J49" s="1806"/>
      <c r="K49" s="1806"/>
      <c r="L49" s="1806"/>
      <c r="M49" s="1806"/>
      <c r="N49" s="1806"/>
      <c r="O49" s="1806"/>
      <c r="P49" s="1806"/>
      <c r="Q49" s="1806"/>
    </row>
    <row r="50" spans="1:17" ht="15.75" thickBot="1">
      <c r="A50" s="1"/>
      <c r="B50" s="9"/>
      <c r="C50" s="1"/>
      <c r="E50" s="1807"/>
      <c r="F50" s="1807"/>
      <c r="G50" s="1807"/>
      <c r="H50" s="1807"/>
      <c r="I50" s="1807"/>
      <c r="J50" s="1807"/>
      <c r="K50" s="1807"/>
      <c r="L50" s="1807"/>
      <c r="M50" s="1807"/>
      <c r="N50" s="1807"/>
      <c r="O50" s="1807"/>
      <c r="P50" s="1807"/>
      <c r="Q50" s="1807"/>
    </row>
    <row r="51" spans="1:17" ht="16.5" thickBot="1">
      <c r="A51" s="1"/>
      <c r="B51" s="11"/>
      <c r="C51" s="242"/>
      <c r="E51" s="268" t="s">
        <v>1519</v>
      </c>
      <c r="F51" s="970" t="s">
        <v>2699</v>
      </c>
      <c r="G51" s="658">
        <v>75</v>
      </c>
      <c r="H51" s="970" t="s">
        <v>2702</v>
      </c>
      <c r="I51" s="970" t="s">
        <v>2705</v>
      </c>
      <c r="J51" s="658">
        <v>69</v>
      </c>
      <c r="K51" s="970" t="s">
        <v>2708</v>
      </c>
      <c r="L51" s="970" t="s">
        <v>2710</v>
      </c>
      <c r="M51" s="658">
        <v>98</v>
      </c>
      <c r="N51" s="1195">
        <v>5.7619999999999996</v>
      </c>
      <c r="O51" s="970" t="s">
        <v>2712</v>
      </c>
      <c r="P51" s="658">
        <v>137</v>
      </c>
      <c r="Q51" s="970" t="s">
        <v>2690</v>
      </c>
    </row>
    <row r="52" spans="1:17" ht="13.5" thickBot="1">
      <c r="A52" s="1"/>
      <c r="B52" s="4"/>
      <c r="C52" s="1"/>
      <c r="E52" s="690" t="s">
        <v>1520</v>
      </c>
      <c r="F52" s="1104" t="s">
        <v>2700</v>
      </c>
      <c r="G52" s="665">
        <v>206</v>
      </c>
      <c r="H52" s="1104" t="s">
        <v>2703</v>
      </c>
      <c r="I52" s="1104" t="s">
        <v>2706</v>
      </c>
      <c r="J52" s="665">
        <v>186</v>
      </c>
      <c r="K52" s="1104" t="s">
        <v>2886</v>
      </c>
      <c r="L52" s="1183" t="s">
        <v>2711</v>
      </c>
      <c r="M52" s="665">
        <v>240</v>
      </c>
      <c r="N52" s="1196">
        <v>9.032</v>
      </c>
      <c r="O52" s="1104" t="s">
        <v>2713</v>
      </c>
      <c r="P52" s="665">
        <v>324</v>
      </c>
      <c r="Q52" s="1104" t="s">
        <v>2694</v>
      </c>
    </row>
    <row r="53" spans="1:17" ht="13.5" thickBot="1">
      <c r="A53" s="1"/>
      <c r="B53" s="4"/>
      <c r="C53" s="1"/>
      <c r="E53" s="691" t="s">
        <v>1521</v>
      </c>
      <c r="F53" s="658">
        <v>3</v>
      </c>
      <c r="G53" s="658">
        <v>0</v>
      </c>
      <c r="H53" s="658">
        <v>3</v>
      </c>
      <c r="I53" s="658">
        <v>6</v>
      </c>
      <c r="J53" s="658">
        <v>0</v>
      </c>
      <c r="K53" s="658">
        <v>6</v>
      </c>
      <c r="L53" s="658">
        <v>12</v>
      </c>
      <c r="M53" s="658">
        <v>0</v>
      </c>
      <c r="N53" s="1197">
        <v>12</v>
      </c>
      <c r="O53" s="658">
        <v>9</v>
      </c>
      <c r="P53" s="658">
        <v>0</v>
      </c>
      <c r="Q53" s="658">
        <v>9</v>
      </c>
    </row>
    <row r="54" spans="1:17" ht="13.5" thickBot="1">
      <c r="A54" s="1"/>
      <c r="B54" s="4"/>
      <c r="C54" s="1"/>
      <c r="E54" s="692" t="s">
        <v>625</v>
      </c>
      <c r="F54" s="1105" t="s">
        <v>2701</v>
      </c>
      <c r="G54" s="686">
        <v>281</v>
      </c>
      <c r="H54" s="1105" t="s">
        <v>2704</v>
      </c>
      <c r="I54" s="1105" t="s">
        <v>2707</v>
      </c>
      <c r="J54" s="686">
        <v>255</v>
      </c>
      <c r="K54" s="1105" t="s">
        <v>2709</v>
      </c>
      <c r="L54" s="1105" t="s">
        <v>3181</v>
      </c>
      <c r="M54" s="686">
        <f t="shared" ref="M54" si="2">SUM(M51:M53)</f>
        <v>338</v>
      </c>
      <c r="N54" s="1186">
        <v>14.805999999999999</v>
      </c>
      <c r="O54" s="1105" t="s">
        <v>2714</v>
      </c>
      <c r="P54" s="686">
        <v>461</v>
      </c>
      <c r="Q54" s="1105" t="s">
        <v>2698</v>
      </c>
    </row>
    <row r="55" spans="1:17" ht="12.75">
      <c r="A55" s="1"/>
      <c r="B55" s="4"/>
      <c r="C55" s="1"/>
      <c r="E55" s="138" t="s">
        <v>1541</v>
      </c>
    </row>
    <row r="56" spans="1:17">
      <c r="A56" s="1"/>
      <c r="B56" s="9"/>
      <c r="C56" s="1"/>
      <c r="L56" s="1194"/>
    </row>
    <row r="57" spans="1:17">
      <c r="A57" s="1"/>
      <c r="B57" s="9"/>
      <c r="C57" s="1"/>
    </row>
    <row r="58" spans="1:17" ht="15.75">
      <c r="A58" s="1"/>
      <c r="B58" s="11"/>
      <c r="C58" s="1"/>
      <c r="E58" s="1606" t="s">
        <v>1546</v>
      </c>
      <c r="F58" s="1254"/>
      <c r="G58" s="1254"/>
      <c r="H58" s="1254"/>
      <c r="I58" s="1254"/>
      <c r="J58" s="1254"/>
      <c r="K58" s="1254"/>
      <c r="L58" s="1254"/>
      <c r="M58" s="1254"/>
      <c r="N58" s="1254"/>
      <c r="O58" s="1254"/>
      <c r="P58" s="1254"/>
      <c r="Q58" s="1254"/>
    </row>
    <row r="59" spans="1:17" ht="12.75">
      <c r="A59" s="1"/>
      <c r="B59" s="4"/>
      <c r="C59" s="1"/>
      <c r="E59" s="1840" t="s">
        <v>1547</v>
      </c>
      <c r="F59" s="1860" t="s">
        <v>1518</v>
      </c>
      <c r="G59" s="1503"/>
      <c r="H59" s="1504"/>
      <c r="I59" s="1860" t="s">
        <v>1548</v>
      </c>
      <c r="J59" s="1503"/>
      <c r="K59" s="1504"/>
      <c r="L59" s="1860">
        <v>2024</v>
      </c>
      <c r="M59" s="1503"/>
      <c r="N59" s="1504"/>
      <c r="O59" s="1860">
        <v>2025</v>
      </c>
      <c r="P59" s="1503"/>
      <c r="Q59" s="1504"/>
    </row>
    <row r="60" spans="1:17" ht="12.75">
      <c r="A60" s="1"/>
      <c r="B60" s="4"/>
      <c r="C60" s="1"/>
      <c r="E60" s="1806"/>
      <c r="F60" s="1805" t="s">
        <v>1544</v>
      </c>
      <c r="G60" s="1805" t="s">
        <v>1545</v>
      </c>
      <c r="H60" s="1805" t="s">
        <v>625</v>
      </c>
      <c r="I60" s="1805" t="s">
        <v>1544</v>
      </c>
      <c r="J60" s="1805" t="s">
        <v>1545</v>
      </c>
      <c r="K60" s="1805" t="s">
        <v>625</v>
      </c>
      <c r="L60" s="1805" t="s">
        <v>1544</v>
      </c>
      <c r="M60" s="1805" t="s">
        <v>1545</v>
      </c>
      <c r="N60" s="1805" t="s">
        <v>625</v>
      </c>
      <c r="O60" s="1805" t="s">
        <v>1544</v>
      </c>
      <c r="P60" s="1805" t="s">
        <v>1545</v>
      </c>
      <c r="Q60" s="1805" t="s">
        <v>625</v>
      </c>
    </row>
    <row r="61" spans="1:17" ht="12.75">
      <c r="A61" s="1"/>
      <c r="B61" s="4"/>
      <c r="C61" s="1"/>
      <c r="E61" s="1806"/>
      <c r="F61" s="1806"/>
      <c r="G61" s="1806"/>
      <c r="H61" s="1806"/>
      <c r="I61" s="1806"/>
      <c r="J61" s="1806"/>
      <c r="K61" s="1806"/>
      <c r="L61" s="1806"/>
      <c r="M61" s="1806"/>
      <c r="N61" s="1806"/>
      <c r="O61" s="1806"/>
      <c r="P61" s="1806"/>
      <c r="Q61" s="1806"/>
    </row>
    <row r="62" spans="1:17" ht="12.75">
      <c r="A62" s="1"/>
      <c r="B62" s="4"/>
      <c r="C62" s="1"/>
      <c r="E62" s="1807"/>
      <c r="F62" s="1807"/>
      <c r="G62" s="1807"/>
      <c r="H62" s="1807"/>
      <c r="I62" s="1807"/>
      <c r="J62" s="1807"/>
      <c r="K62" s="1807"/>
      <c r="L62" s="1807"/>
      <c r="M62" s="1807"/>
      <c r="N62" s="1807"/>
      <c r="O62" s="1807"/>
      <c r="P62" s="1807"/>
      <c r="Q62" s="1807"/>
    </row>
    <row r="63" spans="1:17" ht="12.75">
      <c r="A63" s="1"/>
      <c r="B63" s="4"/>
      <c r="C63" s="1"/>
      <c r="E63" s="268" t="s">
        <v>1525</v>
      </c>
      <c r="F63" s="970" t="s">
        <v>2715</v>
      </c>
      <c r="G63" s="658">
        <v>791</v>
      </c>
      <c r="H63" s="970" t="s">
        <v>2674</v>
      </c>
      <c r="I63" s="970" t="s">
        <v>2722</v>
      </c>
      <c r="J63" s="1123">
        <v>40</v>
      </c>
      <c r="K63" s="970" t="s">
        <v>2681</v>
      </c>
      <c r="L63" s="970" t="s">
        <v>2727</v>
      </c>
      <c r="M63" s="1123">
        <v>42</v>
      </c>
      <c r="N63" s="1134">
        <f t="shared" ref="N63:N79" si="3">SUM(L63:M63)</f>
        <v>42</v>
      </c>
      <c r="O63" s="1123" t="s">
        <v>2688</v>
      </c>
      <c r="P63" s="1123" t="s">
        <v>2730</v>
      </c>
      <c r="Q63" s="1123" t="s">
        <v>2695</v>
      </c>
    </row>
    <row r="64" spans="1:17" ht="12.75">
      <c r="A64" s="1"/>
      <c r="B64" s="4"/>
      <c r="C64" s="242"/>
      <c r="E64" s="690" t="s">
        <v>1016</v>
      </c>
      <c r="F64" s="1104" t="s">
        <v>2716</v>
      </c>
      <c r="G64" s="1104" t="s">
        <v>2719</v>
      </c>
      <c r="H64" s="1104" t="s">
        <v>2721</v>
      </c>
      <c r="I64" s="1104" t="s">
        <v>2723</v>
      </c>
      <c r="J64" s="1130">
        <v>106</v>
      </c>
      <c r="K64" s="1104" t="s">
        <v>2682</v>
      </c>
      <c r="L64" s="1104" t="s">
        <v>2728</v>
      </c>
      <c r="M64" s="1130">
        <v>170</v>
      </c>
      <c r="N64" s="1135">
        <f t="shared" si="3"/>
        <v>170</v>
      </c>
      <c r="O64" s="1130" t="s">
        <v>2731</v>
      </c>
      <c r="P64" s="1130" t="s">
        <v>2732</v>
      </c>
      <c r="Q64" s="1130" t="s">
        <v>2696</v>
      </c>
    </row>
    <row r="65" spans="1:17">
      <c r="A65" s="1"/>
      <c r="B65" s="9"/>
      <c r="C65" s="1"/>
      <c r="E65" s="691" t="s">
        <v>1526</v>
      </c>
      <c r="F65" s="658">
        <v>266</v>
      </c>
      <c r="G65" s="658">
        <v>309</v>
      </c>
      <c r="H65" s="1123">
        <v>575</v>
      </c>
      <c r="I65" s="1123">
        <v>538</v>
      </c>
      <c r="J65" s="1123">
        <v>4</v>
      </c>
      <c r="K65" s="1123">
        <v>542</v>
      </c>
      <c r="L65" s="1123">
        <v>565</v>
      </c>
      <c r="M65" s="1123">
        <v>5</v>
      </c>
      <c r="N65" s="1134">
        <f t="shared" si="3"/>
        <v>570</v>
      </c>
      <c r="O65" s="1123" t="s">
        <v>2733</v>
      </c>
      <c r="P65" s="1123" t="s">
        <v>2734</v>
      </c>
      <c r="Q65" s="1123" t="s">
        <v>2735</v>
      </c>
    </row>
    <row r="66" spans="1:17" ht="15.75">
      <c r="A66" s="1"/>
      <c r="B66" s="11"/>
      <c r="C66" s="1"/>
      <c r="E66" s="690" t="s">
        <v>1527</v>
      </c>
      <c r="F66" s="665">
        <v>741</v>
      </c>
      <c r="G66" s="665">
        <v>373</v>
      </c>
      <c r="H66" s="1104" t="s">
        <v>2675</v>
      </c>
      <c r="I66" s="1130">
        <v>767</v>
      </c>
      <c r="J66" s="1130">
        <v>19</v>
      </c>
      <c r="K66" s="1130">
        <v>786</v>
      </c>
      <c r="L66" s="1130">
        <v>678</v>
      </c>
      <c r="M66" s="1130">
        <v>14</v>
      </c>
      <c r="N66" s="1135">
        <f t="shared" si="3"/>
        <v>692</v>
      </c>
      <c r="O66" s="1130" t="s">
        <v>2736</v>
      </c>
      <c r="P66" s="1130" t="s">
        <v>2737</v>
      </c>
      <c r="Q66" s="1130" t="s">
        <v>2738</v>
      </c>
    </row>
    <row r="67" spans="1:17" ht="12.75">
      <c r="A67" s="1"/>
      <c r="B67" s="4"/>
      <c r="C67" s="1"/>
      <c r="E67" s="691" t="s">
        <v>1528</v>
      </c>
      <c r="F67" s="658">
        <v>67</v>
      </c>
      <c r="G67" s="658">
        <v>0</v>
      </c>
      <c r="H67" s="1123">
        <v>67</v>
      </c>
      <c r="I67" s="1123">
        <v>65</v>
      </c>
      <c r="J67" s="1123">
        <v>0</v>
      </c>
      <c r="K67" s="1123">
        <v>65</v>
      </c>
      <c r="L67" s="1123">
        <v>62</v>
      </c>
      <c r="M67" s="1123">
        <v>0</v>
      </c>
      <c r="N67" s="1134">
        <f t="shared" si="3"/>
        <v>62</v>
      </c>
      <c r="O67" s="1123" t="s">
        <v>1577</v>
      </c>
      <c r="P67" s="1123" t="s">
        <v>1577</v>
      </c>
      <c r="Q67" s="1123" t="s">
        <v>1577</v>
      </c>
    </row>
    <row r="68" spans="1:17" ht="12.75">
      <c r="A68" s="1"/>
      <c r="B68" s="15"/>
      <c r="C68" s="1"/>
      <c r="E68" s="690" t="s">
        <v>1529</v>
      </c>
      <c r="F68" s="665">
        <v>246</v>
      </c>
      <c r="G68" s="665">
        <v>0</v>
      </c>
      <c r="H68" s="1130">
        <v>246</v>
      </c>
      <c r="I68" s="1130">
        <v>226</v>
      </c>
      <c r="J68" s="1130">
        <v>1</v>
      </c>
      <c r="K68" s="1130">
        <v>227</v>
      </c>
      <c r="L68" s="1130">
        <v>224</v>
      </c>
      <c r="M68" s="1130">
        <v>14</v>
      </c>
      <c r="N68" s="1135">
        <f t="shared" si="3"/>
        <v>238</v>
      </c>
      <c r="O68" s="1130" t="s">
        <v>2739</v>
      </c>
      <c r="P68" s="1130" t="s">
        <v>2740</v>
      </c>
      <c r="Q68" s="1130" t="s">
        <v>2741</v>
      </c>
    </row>
    <row r="69" spans="1:17" ht="12.75">
      <c r="A69" s="1"/>
      <c r="B69" s="4"/>
      <c r="C69" s="1"/>
      <c r="E69" s="691" t="s">
        <v>1549</v>
      </c>
      <c r="F69" s="658">
        <v>0</v>
      </c>
      <c r="G69" s="658">
        <v>8</v>
      </c>
      <c r="H69" s="1123">
        <v>8</v>
      </c>
      <c r="I69" s="1123">
        <v>7</v>
      </c>
      <c r="J69" s="1123">
        <v>0</v>
      </c>
      <c r="K69" s="1123">
        <v>7</v>
      </c>
      <c r="L69" s="1123">
        <v>8</v>
      </c>
      <c r="M69" s="1123">
        <v>0</v>
      </c>
      <c r="N69" s="1134">
        <f t="shared" si="3"/>
        <v>8</v>
      </c>
      <c r="O69" s="1123" t="s">
        <v>2740</v>
      </c>
      <c r="P69" s="1123" t="s">
        <v>1577</v>
      </c>
      <c r="Q69" s="1123" t="s">
        <v>2740</v>
      </c>
    </row>
    <row r="70" spans="1:17" ht="15.75">
      <c r="A70" s="1"/>
      <c r="B70" s="16"/>
      <c r="C70" s="1"/>
      <c r="E70" s="690" t="s">
        <v>1531</v>
      </c>
      <c r="F70" s="665">
        <v>0</v>
      </c>
      <c r="G70" s="665">
        <v>11</v>
      </c>
      <c r="H70" s="1130">
        <v>11</v>
      </c>
      <c r="I70" s="1130">
        <v>11</v>
      </c>
      <c r="J70" s="1130">
        <v>0</v>
      </c>
      <c r="K70" s="1130">
        <v>11</v>
      </c>
      <c r="L70" s="1130">
        <v>2</v>
      </c>
      <c r="M70" s="1130">
        <v>0</v>
      </c>
      <c r="N70" s="1135">
        <f t="shared" si="3"/>
        <v>2</v>
      </c>
      <c r="O70" s="1130" t="s">
        <v>2740</v>
      </c>
      <c r="P70" s="1130" t="s">
        <v>1577</v>
      </c>
      <c r="Q70" s="1130" t="s">
        <v>2740</v>
      </c>
    </row>
    <row r="71" spans="1:17" ht="12.75">
      <c r="A71" s="1"/>
      <c r="B71" s="4"/>
      <c r="C71" s="1"/>
      <c r="E71" s="691" t="s">
        <v>1532</v>
      </c>
      <c r="F71" s="658">
        <v>417</v>
      </c>
      <c r="G71" s="658">
        <v>0</v>
      </c>
      <c r="H71" s="1123">
        <v>417</v>
      </c>
      <c r="I71" s="1123">
        <v>356</v>
      </c>
      <c r="J71" s="1123">
        <v>0</v>
      </c>
      <c r="K71" s="1123">
        <v>356</v>
      </c>
      <c r="L71" s="1123">
        <v>331</v>
      </c>
      <c r="M71" s="1123">
        <v>0</v>
      </c>
      <c r="N71" s="1134">
        <f t="shared" si="3"/>
        <v>331</v>
      </c>
      <c r="O71" s="1123" t="s">
        <v>1577</v>
      </c>
      <c r="P71" s="1123" t="s">
        <v>1577</v>
      </c>
      <c r="Q71" s="1123" t="s">
        <v>1577</v>
      </c>
    </row>
    <row r="72" spans="1:17">
      <c r="A72" s="1"/>
      <c r="B72" s="9"/>
      <c r="C72" s="1"/>
      <c r="E72" s="690" t="s">
        <v>1533</v>
      </c>
      <c r="F72" s="665">
        <v>65</v>
      </c>
      <c r="G72" s="665">
        <v>0</v>
      </c>
      <c r="H72" s="1130">
        <v>65</v>
      </c>
      <c r="I72" s="1130">
        <v>61</v>
      </c>
      <c r="J72" s="1130">
        <v>0</v>
      </c>
      <c r="K72" s="1130">
        <v>61</v>
      </c>
      <c r="L72" s="1130">
        <v>60</v>
      </c>
      <c r="M72" s="1130">
        <v>0</v>
      </c>
      <c r="N72" s="1135">
        <f t="shared" si="3"/>
        <v>60</v>
      </c>
      <c r="O72" s="1130" t="s">
        <v>1577</v>
      </c>
      <c r="P72" s="1130" t="s">
        <v>1577</v>
      </c>
      <c r="Q72" s="1130" t="s">
        <v>1577</v>
      </c>
    </row>
    <row r="73" spans="1:17" ht="15.75">
      <c r="A73" s="1"/>
      <c r="B73" s="11"/>
      <c r="C73" s="1"/>
      <c r="E73" s="691" t="s">
        <v>1534</v>
      </c>
      <c r="F73" s="658">
        <v>0</v>
      </c>
      <c r="G73" s="658">
        <v>0</v>
      </c>
      <c r="H73" s="1123">
        <v>0</v>
      </c>
      <c r="I73" s="1123">
        <v>0</v>
      </c>
      <c r="J73" s="1123">
        <v>0</v>
      </c>
      <c r="K73" s="1123">
        <v>0</v>
      </c>
      <c r="L73" s="1123">
        <v>2</v>
      </c>
      <c r="M73" s="1123">
        <v>1</v>
      </c>
      <c r="N73" s="1134">
        <f t="shared" si="3"/>
        <v>3</v>
      </c>
      <c r="O73" s="1123" t="s">
        <v>1577</v>
      </c>
      <c r="P73" s="1123" t="s">
        <v>1577</v>
      </c>
      <c r="Q73" s="1123" t="s">
        <v>1577</v>
      </c>
    </row>
    <row r="74" spans="1:17" ht="12.75">
      <c r="A74" s="1"/>
      <c r="B74" s="4"/>
      <c r="C74" s="1"/>
      <c r="E74" s="690" t="s">
        <v>1535</v>
      </c>
      <c r="F74" s="1104" t="s">
        <v>2717</v>
      </c>
      <c r="G74" s="665">
        <v>255</v>
      </c>
      <c r="H74" s="1104" t="s">
        <v>2676</v>
      </c>
      <c r="I74" s="1104" t="s">
        <v>2724</v>
      </c>
      <c r="J74" s="1130">
        <v>50</v>
      </c>
      <c r="K74" s="1104" t="s">
        <v>2683</v>
      </c>
      <c r="L74" s="1104" t="s">
        <v>2729</v>
      </c>
      <c r="M74" s="1130">
        <v>45</v>
      </c>
      <c r="N74" s="1135">
        <f t="shared" si="3"/>
        <v>45</v>
      </c>
      <c r="O74" s="1130" t="s">
        <v>2742</v>
      </c>
      <c r="P74" s="1130" t="s">
        <v>2743</v>
      </c>
      <c r="Q74" s="1130" t="s">
        <v>2697</v>
      </c>
    </row>
    <row r="75" spans="1:17">
      <c r="A75" s="1"/>
      <c r="B75" s="9"/>
      <c r="C75" s="1"/>
      <c r="E75" s="691" t="s">
        <v>1536</v>
      </c>
      <c r="F75" s="658">
        <v>68</v>
      </c>
      <c r="G75" s="658">
        <v>0</v>
      </c>
      <c r="H75" s="1123">
        <v>68</v>
      </c>
      <c r="I75" s="1123">
        <v>65</v>
      </c>
      <c r="J75" s="1123">
        <v>0</v>
      </c>
      <c r="K75" s="1123">
        <v>65</v>
      </c>
      <c r="L75" s="1123">
        <v>56</v>
      </c>
      <c r="M75" s="1123">
        <v>0</v>
      </c>
      <c r="N75" s="1134">
        <f t="shared" si="3"/>
        <v>56</v>
      </c>
      <c r="O75" s="1123" t="s">
        <v>1577</v>
      </c>
      <c r="P75" s="1123" t="s">
        <v>1577</v>
      </c>
      <c r="Q75" s="1123" t="s">
        <v>1577</v>
      </c>
    </row>
    <row r="76" spans="1:17" ht="15.75">
      <c r="A76" s="1"/>
      <c r="B76" s="11"/>
      <c r="C76" s="1"/>
      <c r="E76" s="690" t="s">
        <v>1537</v>
      </c>
      <c r="F76" s="665">
        <v>50</v>
      </c>
      <c r="G76" s="665">
        <v>0</v>
      </c>
      <c r="H76" s="1130">
        <v>50</v>
      </c>
      <c r="I76" s="1130">
        <v>39</v>
      </c>
      <c r="J76" s="1130">
        <v>0</v>
      </c>
      <c r="K76" s="1130">
        <v>39</v>
      </c>
      <c r="L76" s="1130">
        <v>38</v>
      </c>
      <c r="M76" s="1130">
        <v>0</v>
      </c>
      <c r="N76" s="1135">
        <f t="shared" si="3"/>
        <v>38</v>
      </c>
      <c r="O76" s="1130" t="s">
        <v>1577</v>
      </c>
      <c r="P76" s="1130" t="s">
        <v>1577</v>
      </c>
      <c r="Q76" s="1130" t="s">
        <v>1577</v>
      </c>
    </row>
    <row r="77" spans="1:17" ht="12.75">
      <c r="A77" s="1"/>
      <c r="B77" s="4"/>
      <c r="C77" s="1"/>
      <c r="E77" s="691" t="s">
        <v>1538</v>
      </c>
      <c r="F77" s="658">
        <v>211</v>
      </c>
      <c r="G77" s="658">
        <v>207</v>
      </c>
      <c r="H77" s="1123">
        <v>418</v>
      </c>
      <c r="I77" s="1123">
        <v>265</v>
      </c>
      <c r="J77" s="1123">
        <v>28</v>
      </c>
      <c r="K77" s="1123">
        <v>293</v>
      </c>
      <c r="L77" s="1123">
        <v>255</v>
      </c>
      <c r="M77" s="1123">
        <v>47</v>
      </c>
      <c r="N77" s="1134">
        <f t="shared" si="3"/>
        <v>302</v>
      </c>
      <c r="O77" s="1123" t="s">
        <v>2744</v>
      </c>
      <c r="P77" s="1123" t="s">
        <v>2745</v>
      </c>
      <c r="Q77" s="1123" t="s">
        <v>2746</v>
      </c>
    </row>
    <row r="78" spans="1:17" ht="12.75">
      <c r="A78" s="1"/>
      <c r="B78" s="4"/>
      <c r="C78" s="1"/>
      <c r="E78" s="690" t="s">
        <v>1539</v>
      </c>
      <c r="F78" s="665">
        <v>121</v>
      </c>
      <c r="G78" s="665">
        <v>0</v>
      </c>
      <c r="H78" s="1130">
        <v>121</v>
      </c>
      <c r="I78" s="1130">
        <v>118</v>
      </c>
      <c r="J78" s="1130">
        <v>0</v>
      </c>
      <c r="K78" s="1130">
        <v>118</v>
      </c>
      <c r="L78" s="1130">
        <v>114</v>
      </c>
      <c r="M78" s="1130">
        <v>0</v>
      </c>
      <c r="N78" s="1135">
        <f t="shared" si="3"/>
        <v>114</v>
      </c>
      <c r="O78" s="1130" t="s">
        <v>1577</v>
      </c>
      <c r="P78" s="1130" t="s">
        <v>1577</v>
      </c>
      <c r="Q78" s="1130" t="s">
        <v>1577</v>
      </c>
    </row>
    <row r="79" spans="1:17" ht="12.75">
      <c r="A79" s="1"/>
      <c r="B79" s="4"/>
      <c r="C79" s="1"/>
      <c r="E79" s="691" t="s">
        <v>1540</v>
      </c>
      <c r="F79" s="658">
        <v>27</v>
      </c>
      <c r="G79" s="658">
        <v>0</v>
      </c>
      <c r="H79" s="1123">
        <v>27</v>
      </c>
      <c r="I79" s="1123">
        <v>22</v>
      </c>
      <c r="J79" s="1123">
        <v>0</v>
      </c>
      <c r="K79" s="1123">
        <v>22</v>
      </c>
      <c r="L79" s="1123">
        <v>22</v>
      </c>
      <c r="M79" s="1123">
        <v>0</v>
      </c>
      <c r="N79" s="1134">
        <f t="shared" si="3"/>
        <v>22</v>
      </c>
      <c r="O79" s="1123" t="s">
        <v>2747</v>
      </c>
      <c r="P79" s="1123" t="s">
        <v>1577</v>
      </c>
      <c r="Q79" s="1123" t="s">
        <v>2747</v>
      </c>
    </row>
    <row r="80" spans="1:17" ht="12.75">
      <c r="A80" s="1"/>
      <c r="B80" s="4"/>
      <c r="C80" s="1"/>
      <c r="E80" s="692" t="s">
        <v>625</v>
      </c>
      <c r="F80" s="1105" t="s">
        <v>2718</v>
      </c>
      <c r="G80" s="1105" t="s">
        <v>2720</v>
      </c>
      <c r="H80" s="1105" t="s">
        <v>2704</v>
      </c>
      <c r="I80" s="1105" t="s">
        <v>2725</v>
      </c>
      <c r="J80" s="1105">
        <v>248</v>
      </c>
      <c r="K80" s="1105" t="s">
        <v>2726</v>
      </c>
      <c r="L80" s="1105" t="s">
        <v>3181</v>
      </c>
      <c r="M80" s="1105">
        <f t="shared" ref="M80" si="4">SUM(M63:M79)</f>
        <v>338</v>
      </c>
      <c r="N80" s="1198" t="s">
        <v>2810</v>
      </c>
      <c r="O80" s="1105" t="s">
        <v>2714</v>
      </c>
      <c r="P80" s="1105" t="s">
        <v>2748</v>
      </c>
      <c r="Q80" s="1105" t="s">
        <v>2698</v>
      </c>
    </row>
    <row r="81" spans="1:17" ht="14.25">
      <c r="A81" s="1"/>
      <c r="B81" s="4"/>
      <c r="C81" s="1"/>
      <c r="E81" s="138" t="s">
        <v>1541</v>
      </c>
      <c r="F81" s="251"/>
      <c r="G81" s="251"/>
      <c r="H81" s="251"/>
      <c r="I81" s="251"/>
      <c r="J81" s="251"/>
      <c r="K81" s="251"/>
      <c r="L81" s="251"/>
      <c r="M81" s="251"/>
      <c r="N81" s="251"/>
    </row>
    <row r="82" spans="1:17" ht="12.75">
      <c r="A82" s="1"/>
      <c r="B82" s="4"/>
      <c r="C82" s="1"/>
    </row>
    <row r="83" spans="1:17" ht="12.75">
      <c r="A83" s="1"/>
      <c r="B83" s="4"/>
      <c r="C83" s="1"/>
    </row>
    <row r="84" spans="1:17" ht="12.75">
      <c r="A84" s="1"/>
      <c r="B84" s="4"/>
      <c r="C84" s="1"/>
      <c r="E84" s="1606" t="s">
        <v>1550</v>
      </c>
      <c r="F84" s="1254"/>
      <c r="G84" s="1254"/>
      <c r="H84" s="1254"/>
      <c r="I84" s="1254"/>
      <c r="J84" s="1254"/>
      <c r="K84" s="1254"/>
      <c r="L84" s="1254"/>
      <c r="M84" s="1254"/>
      <c r="N84" s="1254"/>
      <c r="O84" s="1254"/>
      <c r="P84" s="1254"/>
      <c r="Q84" s="1254"/>
    </row>
    <row r="85" spans="1:17" ht="12.75">
      <c r="A85" s="1"/>
      <c r="B85" s="4"/>
      <c r="C85" s="1"/>
      <c r="E85" s="1863" t="s">
        <v>1551</v>
      </c>
      <c r="F85" s="1696" t="s">
        <v>1518</v>
      </c>
      <c r="G85" s="1254"/>
      <c r="H85" s="1254"/>
      <c r="I85" s="1696" t="s">
        <v>1548</v>
      </c>
      <c r="J85" s="1254"/>
      <c r="K85" s="1254"/>
      <c r="L85" s="1696">
        <v>2024</v>
      </c>
      <c r="M85" s="1254"/>
      <c r="N85" s="1254"/>
      <c r="O85" s="1696">
        <v>2025</v>
      </c>
      <c r="P85" s="1254"/>
      <c r="Q85" s="1254"/>
    </row>
    <row r="86" spans="1:17" ht="12.75">
      <c r="A86" s="1"/>
      <c r="B86" s="4"/>
      <c r="C86" s="1"/>
      <c r="E86" s="1254"/>
      <c r="F86" s="1435" t="s">
        <v>1552</v>
      </c>
      <c r="G86" s="1435" t="s">
        <v>1553</v>
      </c>
      <c r="H86" s="1435" t="s">
        <v>625</v>
      </c>
      <c r="I86" s="1435" t="s">
        <v>1552</v>
      </c>
      <c r="J86" s="1435" t="s">
        <v>1553</v>
      </c>
      <c r="K86" s="1435" t="s">
        <v>625</v>
      </c>
      <c r="L86" s="1435" t="s">
        <v>1552</v>
      </c>
      <c r="M86" s="1435" t="s">
        <v>1553</v>
      </c>
      <c r="N86" s="1435" t="s">
        <v>625</v>
      </c>
      <c r="O86" s="1435" t="s">
        <v>1552</v>
      </c>
      <c r="P86" s="1435" t="s">
        <v>1553</v>
      </c>
      <c r="Q86" s="1864" t="s">
        <v>625</v>
      </c>
    </row>
    <row r="87" spans="1:17" ht="12.75">
      <c r="A87" s="1"/>
      <c r="B87" s="57"/>
      <c r="C87" s="1"/>
      <c r="E87" s="1254"/>
      <c r="F87" s="1254"/>
      <c r="G87" s="1254"/>
      <c r="H87" s="1254"/>
      <c r="I87" s="1254"/>
      <c r="J87" s="1254"/>
      <c r="K87" s="1254"/>
      <c r="L87" s="1254"/>
      <c r="M87" s="1254"/>
      <c r="N87" s="1254"/>
      <c r="O87" s="1254"/>
      <c r="P87" s="1254"/>
      <c r="Q87" s="1254"/>
    </row>
    <row r="88" spans="1:17" ht="12.75">
      <c r="A88" s="1"/>
      <c r="B88" s="4"/>
      <c r="C88" s="1"/>
      <c r="E88" s="657" t="s">
        <v>1519</v>
      </c>
      <c r="F88" s="1123">
        <v>6.3970000000000002</v>
      </c>
      <c r="G88" s="1123">
        <v>8</v>
      </c>
      <c r="H88" s="1123">
        <v>6.4050000000000002</v>
      </c>
      <c r="I88" s="970" t="s">
        <v>3143</v>
      </c>
      <c r="J88" s="1123">
        <v>13</v>
      </c>
      <c r="K88" s="1123">
        <v>5.7629999999999999</v>
      </c>
      <c r="L88" s="970" t="s">
        <v>3143</v>
      </c>
      <c r="M88" s="1123">
        <v>12</v>
      </c>
      <c r="N88" s="1123">
        <v>5.7619999999999996</v>
      </c>
      <c r="O88" s="1123">
        <v>5.3520000000000003</v>
      </c>
      <c r="P88" s="1123">
        <v>12</v>
      </c>
      <c r="Q88" s="1123">
        <v>5.3639999999999999</v>
      </c>
    </row>
    <row r="89" spans="1:17">
      <c r="A89" s="1"/>
      <c r="B89" s="9"/>
      <c r="C89" s="1"/>
      <c r="E89" s="693" t="s">
        <v>1520</v>
      </c>
      <c r="F89" s="1104" t="s">
        <v>3142</v>
      </c>
      <c r="G89" s="1130">
        <v>60</v>
      </c>
      <c r="H89" s="1104" t="s">
        <v>2703</v>
      </c>
      <c r="I89" s="1130">
        <v>8.6579999999999995</v>
      </c>
      <c r="J89" s="1130">
        <v>70</v>
      </c>
      <c r="K89" s="1130">
        <v>8.7279999999999998</v>
      </c>
      <c r="L89" s="1130">
        <v>8.9529999999999994</v>
      </c>
      <c r="M89" s="1130">
        <v>79</v>
      </c>
      <c r="N89" s="1130">
        <v>9.032</v>
      </c>
      <c r="O89" s="1130">
        <v>8.4740000000000002</v>
      </c>
      <c r="P89" s="1130">
        <v>90</v>
      </c>
      <c r="Q89" s="1130">
        <v>8.5640000000000001</v>
      </c>
    </row>
    <row r="90" spans="1:17" ht="15.75">
      <c r="A90" s="1"/>
      <c r="B90" s="11"/>
      <c r="C90" s="1"/>
      <c r="E90" s="657" t="s">
        <v>1521</v>
      </c>
      <c r="F90" s="1123">
        <v>3</v>
      </c>
      <c r="G90" s="1123">
        <v>0</v>
      </c>
      <c r="H90" s="1123">
        <v>3</v>
      </c>
      <c r="I90" s="1123">
        <v>6</v>
      </c>
      <c r="J90" s="1123">
        <v>0</v>
      </c>
      <c r="K90" s="1123">
        <v>6</v>
      </c>
      <c r="L90" s="1123">
        <v>12</v>
      </c>
      <c r="M90" s="1123">
        <v>0</v>
      </c>
      <c r="N90" s="1123">
        <v>12</v>
      </c>
      <c r="O90" s="1123">
        <v>9</v>
      </c>
      <c r="P90" s="1123">
        <v>0</v>
      </c>
      <c r="Q90" s="1123">
        <v>9</v>
      </c>
    </row>
    <row r="91" spans="1:17" ht="12.75">
      <c r="A91" s="1"/>
      <c r="B91" s="4"/>
      <c r="C91" s="1"/>
      <c r="E91" s="694" t="s">
        <v>625</v>
      </c>
      <c r="F91" s="1105" t="s">
        <v>2804</v>
      </c>
      <c r="G91" s="1105">
        <v>68</v>
      </c>
      <c r="H91" s="1105">
        <v>16.358000000000001</v>
      </c>
      <c r="I91" s="1105">
        <v>14.414</v>
      </c>
      <c r="J91" s="1105">
        <v>83</v>
      </c>
      <c r="K91" s="1105">
        <v>14.497</v>
      </c>
      <c r="L91" s="1105">
        <v>14.715</v>
      </c>
      <c r="M91" s="1105">
        <v>91</v>
      </c>
      <c r="N91" s="1105">
        <v>14.805999999999999</v>
      </c>
      <c r="O91" s="1105">
        <v>13.835000000000001</v>
      </c>
      <c r="P91" s="1105">
        <v>102</v>
      </c>
      <c r="Q91" s="1105">
        <v>13.936999999999999</v>
      </c>
    </row>
    <row r="92" spans="1:17" ht="14.25">
      <c r="A92" s="1"/>
      <c r="B92" s="4"/>
      <c r="C92" s="1"/>
      <c r="E92" s="138" t="s">
        <v>1541</v>
      </c>
      <c r="F92" s="251"/>
      <c r="G92" s="251"/>
      <c r="H92" s="251"/>
      <c r="I92" s="251"/>
      <c r="J92" s="251"/>
      <c r="K92" s="251"/>
      <c r="L92" s="251"/>
      <c r="M92" s="251"/>
      <c r="N92" s="251"/>
    </row>
    <row r="93" spans="1:17" ht="14.25">
      <c r="A93" s="1"/>
      <c r="B93" s="4"/>
      <c r="C93" s="1"/>
      <c r="E93" s="251"/>
      <c r="F93" s="251"/>
      <c r="G93" s="251"/>
      <c r="H93" s="251"/>
      <c r="I93" s="251"/>
      <c r="J93" s="251"/>
      <c r="K93" s="251"/>
      <c r="L93" s="251"/>
      <c r="M93" s="251"/>
      <c r="N93" s="251"/>
    </row>
    <row r="94" spans="1:17" ht="14.25">
      <c r="A94" s="1"/>
      <c r="B94" s="4"/>
      <c r="C94" s="1"/>
      <c r="E94" s="251"/>
      <c r="F94" s="251"/>
      <c r="G94" s="251"/>
      <c r="H94" s="251"/>
      <c r="I94" s="251"/>
      <c r="J94" s="251"/>
      <c r="K94" s="251"/>
      <c r="L94" s="251"/>
      <c r="M94" s="251"/>
      <c r="N94" s="251"/>
    </row>
    <row r="95" spans="1:17" ht="12.75">
      <c r="A95" s="1"/>
      <c r="B95" s="4"/>
      <c r="C95" s="1"/>
      <c r="E95" s="1418" t="s">
        <v>1554</v>
      </c>
      <c r="F95" s="1254"/>
      <c r="G95" s="1254"/>
      <c r="H95" s="1254"/>
      <c r="I95" s="1254"/>
      <c r="J95" s="1254"/>
      <c r="K95" s="1254"/>
      <c r="L95" s="1254"/>
      <c r="M95" s="1254"/>
      <c r="N95" s="1254"/>
      <c r="O95" s="1254"/>
      <c r="P95" s="1254"/>
      <c r="Q95" s="1254"/>
    </row>
    <row r="96" spans="1:17">
      <c r="A96" s="1"/>
      <c r="B96" s="9"/>
      <c r="C96" s="1"/>
      <c r="E96" s="1865" t="s">
        <v>1555</v>
      </c>
      <c r="F96" s="1866" t="s">
        <v>1518</v>
      </c>
      <c r="G96" s="1503"/>
      <c r="H96" s="1504"/>
      <c r="I96" s="1866" t="s">
        <v>1548</v>
      </c>
      <c r="J96" s="1503"/>
      <c r="K96" s="1504"/>
      <c r="L96" s="1866">
        <v>2024</v>
      </c>
      <c r="M96" s="1503"/>
      <c r="N96" s="1504"/>
      <c r="O96" s="1866">
        <v>2025</v>
      </c>
      <c r="P96" s="1503"/>
      <c r="Q96" s="1504"/>
    </row>
    <row r="97" spans="1:17" ht="15.75">
      <c r="A97" s="1"/>
      <c r="B97" s="11"/>
      <c r="C97" s="1"/>
      <c r="E97" s="1807"/>
      <c r="F97" s="695" t="s">
        <v>1552</v>
      </c>
      <c r="G97" s="695" t="s">
        <v>1553</v>
      </c>
      <c r="H97" s="695" t="s">
        <v>625</v>
      </c>
      <c r="I97" s="695" t="s">
        <v>1552</v>
      </c>
      <c r="J97" s="695" t="s">
        <v>1553</v>
      </c>
      <c r="K97" s="695" t="s">
        <v>625</v>
      </c>
      <c r="L97" s="695" t="s">
        <v>1552</v>
      </c>
      <c r="M97" s="695" t="s">
        <v>1553</v>
      </c>
      <c r="N97" s="695" t="s">
        <v>625</v>
      </c>
      <c r="O97" s="695" t="s">
        <v>1552</v>
      </c>
      <c r="P97" s="695" t="s">
        <v>1553</v>
      </c>
      <c r="Q97" s="695" t="s">
        <v>625</v>
      </c>
    </row>
    <row r="98" spans="1:17" ht="12.75">
      <c r="A98" s="1"/>
      <c r="B98" s="15"/>
      <c r="C98" s="1"/>
      <c r="E98" s="657" t="s">
        <v>1525</v>
      </c>
      <c r="F98" s="1123" t="s">
        <v>2674</v>
      </c>
      <c r="G98" s="1123" t="s">
        <v>1577</v>
      </c>
      <c r="H98" s="1123" t="s">
        <v>2674</v>
      </c>
      <c r="I98" s="1123" t="s">
        <v>2681</v>
      </c>
      <c r="J98" s="1123" t="s">
        <v>1577</v>
      </c>
      <c r="K98" s="1123" t="s">
        <v>2681</v>
      </c>
      <c r="L98" s="1123" t="s">
        <v>2749</v>
      </c>
      <c r="M98" s="1123" t="s">
        <v>1577</v>
      </c>
      <c r="N98" s="1123" t="s">
        <v>2749</v>
      </c>
      <c r="O98" s="1123" t="s">
        <v>2695</v>
      </c>
      <c r="P98" s="1123" t="s">
        <v>1577</v>
      </c>
      <c r="Q98" s="1123" t="s">
        <v>2695</v>
      </c>
    </row>
    <row r="99" spans="1:17" ht="12.75">
      <c r="A99" s="1"/>
      <c r="B99" s="4"/>
      <c r="C99" s="1"/>
      <c r="E99" s="693" t="s">
        <v>1016</v>
      </c>
      <c r="F99" s="1130" t="s">
        <v>2750</v>
      </c>
      <c r="G99" s="1130" t="s">
        <v>2751</v>
      </c>
      <c r="H99" s="1130" t="s">
        <v>2721</v>
      </c>
      <c r="I99" s="1130" t="s">
        <v>2752</v>
      </c>
      <c r="J99" s="1130" t="s">
        <v>2753</v>
      </c>
      <c r="K99" s="1130" t="s">
        <v>2682</v>
      </c>
      <c r="L99" s="1130" t="s">
        <v>2754</v>
      </c>
      <c r="M99" s="1130" t="s">
        <v>2755</v>
      </c>
      <c r="N99" s="1130" t="s">
        <v>2756</v>
      </c>
      <c r="O99" s="1130" t="s">
        <v>2757</v>
      </c>
      <c r="P99" s="1130" t="s">
        <v>2758</v>
      </c>
      <c r="Q99" s="1130" t="s">
        <v>2696</v>
      </c>
    </row>
    <row r="100" spans="1:17" ht="15.75">
      <c r="A100" s="1"/>
      <c r="B100" s="16"/>
      <c r="C100" s="1"/>
      <c r="E100" s="657" t="s">
        <v>1526</v>
      </c>
      <c r="F100" s="1123" t="s">
        <v>2759</v>
      </c>
      <c r="G100" s="1123" t="s">
        <v>2760</v>
      </c>
      <c r="H100" s="1123" t="s">
        <v>2761</v>
      </c>
      <c r="I100" s="1123" t="s">
        <v>2762</v>
      </c>
      <c r="J100" s="1123" t="s">
        <v>2763</v>
      </c>
      <c r="K100" s="1123" t="s">
        <v>2764</v>
      </c>
      <c r="L100" s="1123" t="s">
        <v>2765</v>
      </c>
      <c r="M100" s="1123" t="s">
        <v>2766</v>
      </c>
      <c r="N100" s="1123" t="s">
        <v>2767</v>
      </c>
      <c r="O100" s="1123" t="s">
        <v>2768</v>
      </c>
      <c r="P100" s="1123" t="s">
        <v>2769</v>
      </c>
      <c r="Q100" s="1123" t="s">
        <v>2735</v>
      </c>
    </row>
    <row r="101" spans="1:17" ht="12.75">
      <c r="A101" s="1"/>
      <c r="B101" s="4"/>
      <c r="C101" s="1"/>
      <c r="E101" s="693" t="s">
        <v>1527</v>
      </c>
      <c r="F101" s="1130" t="s">
        <v>2675</v>
      </c>
      <c r="G101" s="1130" t="s">
        <v>1577</v>
      </c>
      <c r="H101" s="1130" t="s">
        <v>2675</v>
      </c>
      <c r="I101" s="1130" t="s">
        <v>2770</v>
      </c>
      <c r="J101" s="1130" t="s">
        <v>1577</v>
      </c>
      <c r="K101" s="1130" t="s">
        <v>2770</v>
      </c>
      <c r="L101" s="1130" t="s">
        <v>2771</v>
      </c>
      <c r="M101" s="1130" t="s">
        <v>1577</v>
      </c>
      <c r="N101" s="1130" t="s">
        <v>2771</v>
      </c>
      <c r="O101" s="1130" t="s">
        <v>2738</v>
      </c>
      <c r="P101" s="1130" t="s">
        <v>1577</v>
      </c>
      <c r="Q101" s="1130" t="s">
        <v>2738</v>
      </c>
    </row>
    <row r="102" spans="1:17">
      <c r="A102" s="1"/>
      <c r="B102" s="9"/>
      <c r="C102" s="1"/>
      <c r="E102" s="657" t="s">
        <v>1528</v>
      </c>
      <c r="F102" s="1123" t="s">
        <v>2772</v>
      </c>
      <c r="G102" s="1123" t="s">
        <v>1577</v>
      </c>
      <c r="H102" s="1123" t="s">
        <v>2772</v>
      </c>
      <c r="I102" s="1123" t="s">
        <v>2773</v>
      </c>
      <c r="J102" s="1123" t="s">
        <v>1577</v>
      </c>
      <c r="K102" s="1123" t="s">
        <v>2773</v>
      </c>
      <c r="L102" s="1123" t="s">
        <v>2734</v>
      </c>
      <c r="M102" s="1123" t="s">
        <v>1577</v>
      </c>
      <c r="N102" s="1123" t="s">
        <v>2734</v>
      </c>
      <c r="O102" s="1123" t="s">
        <v>1577</v>
      </c>
      <c r="P102" s="1123" t="s">
        <v>1577</v>
      </c>
      <c r="Q102" s="1123" t="s">
        <v>1577</v>
      </c>
    </row>
    <row r="103" spans="1:17" ht="15.75">
      <c r="A103" s="1"/>
      <c r="B103" s="11"/>
      <c r="C103" s="1"/>
      <c r="E103" s="693" t="s">
        <v>1529</v>
      </c>
      <c r="F103" s="1130" t="s">
        <v>2774</v>
      </c>
      <c r="G103" s="1130" t="s">
        <v>1577</v>
      </c>
      <c r="H103" s="1130" t="s">
        <v>2774</v>
      </c>
      <c r="I103" s="1130" t="s">
        <v>2775</v>
      </c>
      <c r="J103" s="1130" t="s">
        <v>1577</v>
      </c>
      <c r="K103" s="1130" t="s">
        <v>2775</v>
      </c>
      <c r="L103" s="1130" t="s">
        <v>2776</v>
      </c>
      <c r="M103" s="1130" t="s">
        <v>1577</v>
      </c>
      <c r="N103" s="1130" t="s">
        <v>2776</v>
      </c>
      <c r="O103" s="1130" t="s">
        <v>2741</v>
      </c>
      <c r="P103" s="1130" t="s">
        <v>1577</v>
      </c>
      <c r="Q103" s="1130" t="s">
        <v>2741</v>
      </c>
    </row>
    <row r="104" spans="1:17" ht="12.75">
      <c r="A104" s="1"/>
      <c r="B104" s="4"/>
      <c r="C104" s="1"/>
      <c r="E104" s="657" t="s">
        <v>1530</v>
      </c>
      <c r="F104" s="1123" t="s">
        <v>2777</v>
      </c>
      <c r="G104" s="1123" t="s">
        <v>2778</v>
      </c>
      <c r="H104" s="1123" t="s">
        <v>2779</v>
      </c>
      <c r="I104" s="1123" t="s">
        <v>2758</v>
      </c>
      <c r="J104" s="1123" t="s">
        <v>1577</v>
      </c>
      <c r="K104" s="1123" t="s">
        <v>2758</v>
      </c>
      <c r="L104" s="1123" t="s">
        <v>2755</v>
      </c>
      <c r="M104" s="1123" t="s">
        <v>1577</v>
      </c>
      <c r="N104" s="1123" t="s">
        <v>2755</v>
      </c>
      <c r="O104" s="1123" t="s">
        <v>2740</v>
      </c>
      <c r="P104" s="1123" t="s">
        <v>1577</v>
      </c>
      <c r="Q104" s="1123" t="s">
        <v>2740</v>
      </c>
    </row>
    <row r="105" spans="1:17">
      <c r="A105" s="1"/>
      <c r="B105" s="9"/>
      <c r="C105" s="1"/>
      <c r="E105" s="693" t="s">
        <v>1531</v>
      </c>
      <c r="F105" s="1130" t="s">
        <v>1577</v>
      </c>
      <c r="G105" s="1130" t="s">
        <v>1577</v>
      </c>
      <c r="H105" s="1130" t="s">
        <v>1577</v>
      </c>
      <c r="I105" s="1130" t="s">
        <v>2777</v>
      </c>
      <c r="J105" s="1130" t="s">
        <v>2778</v>
      </c>
      <c r="K105" s="1130" t="s">
        <v>2779</v>
      </c>
      <c r="L105" s="1130" t="s">
        <v>2780</v>
      </c>
      <c r="M105" s="1130" t="s">
        <v>1577</v>
      </c>
      <c r="N105" s="1130" t="s">
        <v>2780</v>
      </c>
      <c r="O105" s="1130" t="s">
        <v>2740</v>
      </c>
      <c r="P105" s="1130" t="s">
        <v>1577</v>
      </c>
      <c r="Q105" s="1130" t="s">
        <v>2740</v>
      </c>
    </row>
    <row r="106" spans="1:17" ht="15.75">
      <c r="A106" s="1"/>
      <c r="B106" s="11"/>
      <c r="C106" s="1"/>
      <c r="E106" s="657" t="s">
        <v>1532</v>
      </c>
      <c r="F106" s="1123" t="s">
        <v>2781</v>
      </c>
      <c r="G106" s="1123" t="s">
        <v>1577</v>
      </c>
      <c r="H106" s="1123" t="s">
        <v>2781</v>
      </c>
      <c r="I106" s="1123" t="s">
        <v>2782</v>
      </c>
      <c r="J106" s="1123" t="s">
        <v>1577</v>
      </c>
      <c r="K106" s="1123" t="s">
        <v>2782</v>
      </c>
      <c r="L106" s="1123" t="s">
        <v>2783</v>
      </c>
      <c r="M106" s="1123" t="s">
        <v>1577</v>
      </c>
      <c r="N106" s="1123" t="s">
        <v>2783</v>
      </c>
      <c r="O106" s="1123" t="s">
        <v>1577</v>
      </c>
      <c r="P106" s="1123" t="s">
        <v>1577</v>
      </c>
      <c r="Q106" s="1123" t="s">
        <v>1577</v>
      </c>
    </row>
    <row r="107" spans="1:17" ht="12.75">
      <c r="A107" s="1"/>
      <c r="B107" s="4"/>
      <c r="C107" s="1"/>
      <c r="E107" s="693" t="s">
        <v>1533</v>
      </c>
      <c r="F107" s="1130" t="s">
        <v>2773</v>
      </c>
      <c r="G107" s="1130" t="s">
        <v>1577</v>
      </c>
      <c r="H107" s="1130" t="s">
        <v>2773</v>
      </c>
      <c r="I107" s="1130" t="s">
        <v>2784</v>
      </c>
      <c r="J107" s="1130" t="s">
        <v>1577</v>
      </c>
      <c r="K107" s="1130" t="s">
        <v>2784</v>
      </c>
      <c r="L107" s="1130" t="s">
        <v>2785</v>
      </c>
      <c r="M107" s="1130" t="s">
        <v>1577</v>
      </c>
      <c r="N107" s="1130" t="s">
        <v>2785</v>
      </c>
      <c r="O107" s="1130" t="s">
        <v>1577</v>
      </c>
      <c r="P107" s="1130" t="s">
        <v>1577</v>
      </c>
      <c r="Q107" s="1130" t="s">
        <v>1577</v>
      </c>
    </row>
    <row r="108" spans="1:17" ht="12.75">
      <c r="A108" s="1"/>
      <c r="B108" s="4"/>
      <c r="C108" s="1"/>
      <c r="E108" s="657" t="s">
        <v>1534</v>
      </c>
      <c r="F108" s="1123" t="s">
        <v>1577</v>
      </c>
      <c r="G108" s="1123" t="s">
        <v>1577</v>
      </c>
      <c r="H108" s="1123" t="s">
        <v>1577</v>
      </c>
      <c r="I108" s="1123" t="s">
        <v>1577</v>
      </c>
      <c r="J108" s="1123" t="s">
        <v>1577</v>
      </c>
      <c r="K108" s="1123" t="s">
        <v>1577</v>
      </c>
      <c r="L108" s="1123" t="s">
        <v>2740</v>
      </c>
      <c r="M108" s="1123" t="s">
        <v>1577</v>
      </c>
      <c r="N108" s="1123" t="s">
        <v>2740</v>
      </c>
      <c r="O108" s="1123" t="s">
        <v>1577</v>
      </c>
      <c r="P108" s="1123" t="s">
        <v>1577</v>
      </c>
      <c r="Q108" s="1123" t="s">
        <v>1577</v>
      </c>
    </row>
    <row r="109" spans="1:17" ht="12.75">
      <c r="A109" s="1"/>
      <c r="B109" s="4"/>
      <c r="C109" s="1"/>
      <c r="E109" s="693" t="s">
        <v>1535</v>
      </c>
      <c r="F109" s="1130" t="s">
        <v>2786</v>
      </c>
      <c r="G109" s="1130" t="s">
        <v>1577</v>
      </c>
      <c r="H109" s="1130" t="s">
        <v>2786</v>
      </c>
      <c r="I109" s="1130" t="s">
        <v>2683</v>
      </c>
      <c r="J109" s="1130" t="s">
        <v>1577</v>
      </c>
      <c r="K109" s="1130" t="s">
        <v>2683</v>
      </c>
      <c r="L109" s="1130" t="s">
        <v>2787</v>
      </c>
      <c r="M109" s="1130" t="s">
        <v>1577</v>
      </c>
      <c r="N109" s="1130" t="s">
        <v>2787</v>
      </c>
      <c r="O109" s="1130" t="s">
        <v>2697</v>
      </c>
      <c r="P109" s="1130" t="s">
        <v>1577</v>
      </c>
      <c r="Q109" s="1130" t="s">
        <v>2697</v>
      </c>
    </row>
    <row r="110" spans="1:17" ht="12.75">
      <c r="A110" s="1"/>
      <c r="B110" s="4"/>
      <c r="C110" s="242"/>
      <c r="E110" s="657" t="s">
        <v>1536</v>
      </c>
      <c r="F110" s="1123" t="s">
        <v>2788</v>
      </c>
      <c r="G110" s="1123" t="s">
        <v>2758</v>
      </c>
      <c r="H110" s="1123" t="s">
        <v>2789</v>
      </c>
      <c r="I110" s="1123" t="s">
        <v>2773</v>
      </c>
      <c r="J110" s="1123" t="s">
        <v>1577</v>
      </c>
      <c r="K110" s="1123" t="s">
        <v>2773</v>
      </c>
      <c r="L110" s="1123" t="s">
        <v>2745</v>
      </c>
      <c r="M110" s="1123" t="s">
        <v>1577</v>
      </c>
      <c r="N110" s="1123" t="s">
        <v>2745</v>
      </c>
      <c r="O110" s="1123" t="s">
        <v>1577</v>
      </c>
      <c r="P110" s="1123" t="s">
        <v>1577</v>
      </c>
      <c r="Q110" s="1123" t="s">
        <v>1577</v>
      </c>
    </row>
    <row r="111" spans="1:17" ht="12.75">
      <c r="A111" s="1"/>
      <c r="B111" s="4"/>
      <c r="C111" s="242"/>
      <c r="E111" s="693" t="s">
        <v>1537</v>
      </c>
      <c r="F111" s="1130" t="s">
        <v>2790</v>
      </c>
      <c r="G111" s="1130" t="s">
        <v>1577</v>
      </c>
      <c r="H111" s="1130" t="s">
        <v>2790</v>
      </c>
      <c r="I111" s="1130" t="s">
        <v>2730</v>
      </c>
      <c r="J111" s="1130" t="s">
        <v>1577</v>
      </c>
      <c r="K111" s="1130" t="s">
        <v>2730</v>
      </c>
      <c r="L111" s="1130" t="s">
        <v>2791</v>
      </c>
      <c r="M111" s="1130" t="s">
        <v>1577</v>
      </c>
      <c r="N111" s="1130" t="s">
        <v>2791</v>
      </c>
      <c r="O111" s="1130" t="s">
        <v>1577</v>
      </c>
      <c r="P111" s="1130" t="s">
        <v>1577</v>
      </c>
      <c r="Q111" s="1130" t="s">
        <v>1577</v>
      </c>
    </row>
    <row r="112" spans="1:17">
      <c r="A112" s="1"/>
      <c r="B112" s="9"/>
      <c r="C112" s="242"/>
      <c r="E112" s="657" t="s">
        <v>1538</v>
      </c>
      <c r="F112" s="1123" t="s">
        <v>2792</v>
      </c>
      <c r="G112" s="1123" t="s">
        <v>1577</v>
      </c>
      <c r="H112" s="1123" t="s">
        <v>2792</v>
      </c>
      <c r="I112" s="1123" t="s">
        <v>2793</v>
      </c>
      <c r="J112" s="1123" t="s">
        <v>2794</v>
      </c>
      <c r="K112" s="1123" t="s">
        <v>2795</v>
      </c>
      <c r="L112" s="1123" t="s">
        <v>2796</v>
      </c>
      <c r="M112" s="1123" t="s">
        <v>2758</v>
      </c>
      <c r="N112" s="1123" t="s">
        <v>2797</v>
      </c>
      <c r="O112" s="1123" t="s">
        <v>2798</v>
      </c>
      <c r="P112" s="1123" t="s">
        <v>2755</v>
      </c>
      <c r="Q112" s="1123" t="s">
        <v>2746</v>
      </c>
    </row>
    <row r="113" spans="1:17" ht="15.75">
      <c r="A113" s="1"/>
      <c r="B113" s="11"/>
      <c r="C113" s="242"/>
      <c r="E113" s="693" t="s">
        <v>1539</v>
      </c>
      <c r="F113" s="1130" t="s">
        <v>2799</v>
      </c>
      <c r="G113" s="1130" t="s">
        <v>1577</v>
      </c>
      <c r="H113" s="1130" t="s">
        <v>2799</v>
      </c>
      <c r="I113" s="1130" t="s">
        <v>2800</v>
      </c>
      <c r="J113" s="1130" t="s">
        <v>1577</v>
      </c>
      <c r="K113" s="1130" t="s">
        <v>2800</v>
      </c>
      <c r="L113" s="1130" t="s">
        <v>2801</v>
      </c>
      <c r="M113" s="1130" t="s">
        <v>1577</v>
      </c>
      <c r="N113" s="1130" t="s">
        <v>2801</v>
      </c>
      <c r="O113" s="1130" t="s">
        <v>1577</v>
      </c>
      <c r="P113" s="1130" t="s">
        <v>1577</v>
      </c>
      <c r="Q113" s="1130" t="s">
        <v>1577</v>
      </c>
    </row>
    <row r="114" spans="1:17" ht="12.75">
      <c r="A114" s="1"/>
      <c r="B114" s="4"/>
      <c r="C114" s="1"/>
      <c r="E114" s="657" t="s">
        <v>1540</v>
      </c>
      <c r="F114" s="1123" t="s">
        <v>2802</v>
      </c>
      <c r="G114" s="1123" t="s">
        <v>1577</v>
      </c>
      <c r="H114" s="1123" t="s">
        <v>2802</v>
      </c>
      <c r="I114" s="1123" t="s">
        <v>2803</v>
      </c>
      <c r="J114" s="1123" t="s">
        <v>1577</v>
      </c>
      <c r="K114" s="1123" t="s">
        <v>2803</v>
      </c>
      <c r="L114" s="1123" t="s">
        <v>2803</v>
      </c>
      <c r="M114" s="1123" t="s">
        <v>1577</v>
      </c>
      <c r="N114" s="1123" t="s">
        <v>2803</v>
      </c>
      <c r="O114" s="1123" t="s">
        <v>2747</v>
      </c>
      <c r="P114" s="1123" t="s">
        <v>1577</v>
      </c>
      <c r="Q114" s="1123" t="s">
        <v>2747</v>
      </c>
    </row>
    <row r="115" spans="1:17" ht="12.75">
      <c r="A115" s="1"/>
      <c r="B115" s="4"/>
      <c r="C115" s="1"/>
      <c r="E115" s="694" t="s">
        <v>625</v>
      </c>
      <c r="F115" s="1105" t="s">
        <v>2804</v>
      </c>
      <c r="G115" s="1105" t="s">
        <v>2805</v>
      </c>
      <c r="H115" s="1105" t="s">
        <v>2704</v>
      </c>
      <c r="I115" s="1105" t="s">
        <v>2806</v>
      </c>
      <c r="J115" s="1105" t="s">
        <v>2807</v>
      </c>
      <c r="K115" s="1105" t="s">
        <v>2726</v>
      </c>
      <c r="L115" s="1105" t="s">
        <v>2808</v>
      </c>
      <c r="M115" s="1105" t="s">
        <v>2809</v>
      </c>
      <c r="N115" s="1105" t="s">
        <v>2810</v>
      </c>
      <c r="O115" s="1105" t="s">
        <v>2811</v>
      </c>
      <c r="P115" s="1105" t="s">
        <v>2812</v>
      </c>
      <c r="Q115" s="1105" t="s">
        <v>2698</v>
      </c>
    </row>
    <row r="116" spans="1:17" ht="14.25">
      <c r="A116" s="1"/>
      <c r="B116" s="4"/>
      <c r="C116" s="1"/>
      <c r="E116" s="138" t="s">
        <v>1541</v>
      </c>
      <c r="F116" s="251"/>
      <c r="G116" s="251"/>
      <c r="H116" s="251"/>
      <c r="I116" s="251"/>
      <c r="J116" s="251"/>
      <c r="K116" s="251"/>
      <c r="L116" s="251"/>
      <c r="M116" s="251"/>
      <c r="N116" s="251"/>
    </row>
    <row r="117" spans="1:17" ht="12.75">
      <c r="A117" s="1"/>
      <c r="B117" s="4"/>
      <c r="C117" s="1"/>
      <c r="F117" s="138"/>
      <c r="G117" s="138"/>
      <c r="H117" s="138"/>
      <c r="I117" s="138"/>
      <c r="J117" s="138"/>
      <c r="K117" s="138"/>
      <c r="L117" s="138"/>
      <c r="M117" s="138"/>
      <c r="N117" s="138"/>
      <c r="O117" s="138"/>
      <c r="P117" s="138"/>
      <c r="Q117" s="138"/>
    </row>
    <row r="118" spans="1:17" ht="12.75">
      <c r="A118" s="1"/>
      <c r="B118" s="4"/>
      <c r="C118" s="1"/>
      <c r="F118" s="138"/>
      <c r="G118" s="138"/>
      <c r="H118" s="138"/>
      <c r="I118" s="138"/>
      <c r="J118" s="138"/>
      <c r="K118" s="138"/>
      <c r="L118" s="138"/>
      <c r="M118" s="138"/>
      <c r="N118" s="138"/>
      <c r="O118" s="138"/>
      <c r="P118" s="138"/>
      <c r="Q118" s="138"/>
    </row>
    <row r="119" spans="1:17" ht="12.75">
      <c r="A119" s="1"/>
      <c r="B119" s="4"/>
      <c r="C119" s="1"/>
      <c r="F119" s="138"/>
      <c r="G119" s="138"/>
      <c r="H119" s="138"/>
      <c r="I119" s="138"/>
      <c r="J119" s="138"/>
      <c r="K119" s="138"/>
      <c r="L119" s="138"/>
      <c r="M119" s="138"/>
      <c r="N119" s="138"/>
      <c r="O119" s="138"/>
      <c r="P119" s="138"/>
      <c r="Q119" s="138"/>
    </row>
    <row r="120" spans="1:17" ht="14.25">
      <c r="A120" s="1"/>
      <c r="B120" s="4"/>
      <c r="C120" s="1"/>
      <c r="E120" s="103" t="s">
        <v>1556</v>
      </c>
      <c r="F120" s="103"/>
      <c r="G120" s="103"/>
      <c r="H120" s="103"/>
      <c r="I120" s="103"/>
      <c r="J120" s="103"/>
      <c r="K120" s="103"/>
      <c r="L120" s="103"/>
      <c r="M120" s="163"/>
      <c r="N120" s="163"/>
      <c r="O120" s="138"/>
      <c r="P120" s="138"/>
      <c r="Q120" s="138"/>
    </row>
    <row r="121" spans="1:17" ht="12.75">
      <c r="A121" s="1"/>
      <c r="B121" s="4"/>
      <c r="C121" s="1"/>
      <c r="F121" s="138"/>
      <c r="G121" s="138"/>
      <c r="H121" s="138"/>
      <c r="I121" s="138"/>
      <c r="J121" s="138"/>
      <c r="K121" s="138"/>
      <c r="L121" s="138"/>
      <c r="M121" s="138"/>
      <c r="N121" s="138"/>
      <c r="O121" s="138"/>
      <c r="P121" s="138"/>
      <c r="Q121" s="138"/>
    </row>
    <row r="122" spans="1:17" ht="14.25">
      <c r="A122" s="1"/>
      <c r="B122" s="4"/>
      <c r="C122" s="242"/>
      <c r="E122" s="1253" t="s">
        <v>1557</v>
      </c>
      <c r="F122" s="1254"/>
      <c r="G122" s="1254"/>
      <c r="H122" s="1254"/>
      <c r="I122" s="1254"/>
      <c r="J122" s="1254"/>
      <c r="K122" s="1254"/>
      <c r="L122" s="1254"/>
      <c r="M122" s="251"/>
      <c r="N122" s="251"/>
    </row>
    <row r="123" spans="1:17">
      <c r="A123" s="1"/>
      <c r="B123" s="9"/>
      <c r="C123" s="242"/>
      <c r="E123" s="1254"/>
      <c r="F123" s="1254"/>
      <c r="G123" s="1254"/>
      <c r="H123" s="1254"/>
      <c r="I123" s="1254"/>
      <c r="J123" s="1254"/>
      <c r="K123" s="1254"/>
      <c r="L123" s="1254"/>
      <c r="M123" s="251"/>
      <c r="N123" s="251"/>
    </row>
    <row r="124" spans="1:17" ht="15.75">
      <c r="A124" s="1"/>
      <c r="B124" s="11"/>
      <c r="C124" s="242"/>
      <c r="E124" s="1254"/>
      <c r="F124" s="1254"/>
      <c r="G124" s="1254"/>
      <c r="H124" s="1254"/>
      <c r="I124" s="1254"/>
      <c r="J124" s="1254"/>
      <c r="K124" s="1254"/>
      <c r="L124" s="1254"/>
      <c r="M124" s="251"/>
      <c r="N124" s="251"/>
    </row>
    <row r="125" spans="1:17" ht="57.6" customHeight="1">
      <c r="A125" s="1"/>
      <c r="B125" s="4"/>
      <c r="C125" s="242"/>
      <c r="E125" s="1254"/>
      <c r="F125" s="1254"/>
      <c r="G125" s="1254"/>
      <c r="H125" s="1254"/>
      <c r="I125" s="1254"/>
      <c r="J125" s="1254"/>
      <c r="K125" s="1254"/>
      <c r="L125" s="1254"/>
      <c r="M125" s="251"/>
      <c r="N125" s="251"/>
    </row>
    <row r="126" spans="1:17" ht="14.25">
      <c r="A126" s="1"/>
      <c r="B126" s="4"/>
      <c r="C126" s="242"/>
      <c r="E126" s="1254"/>
      <c r="F126" s="1254"/>
      <c r="G126" s="1254"/>
      <c r="H126" s="1254"/>
      <c r="I126" s="1254"/>
      <c r="J126" s="1254"/>
      <c r="K126" s="1254"/>
      <c r="L126" s="1254"/>
      <c r="M126" s="251"/>
      <c r="N126" s="251"/>
    </row>
    <row r="127" spans="1:17" ht="14.25">
      <c r="A127" s="1"/>
      <c r="B127" s="4"/>
      <c r="C127" s="242"/>
      <c r="E127" s="1254"/>
      <c r="F127" s="1254"/>
      <c r="G127" s="1254"/>
      <c r="H127" s="1254"/>
      <c r="I127" s="1254"/>
      <c r="J127" s="1254"/>
      <c r="K127" s="1254"/>
      <c r="L127" s="1254"/>
      <c r="M127" s="251"/>
      <c r="N127" s="251"/>
    </row>
    <row r="128" spans="1:17" ht="14.25">
      <c r="A128" s="1"/>
      <c r="B128" s="4"/>
      <c r="C128" s="242"/>
      <c r="E128" s="251"/>
      <c r="F128" s="251"/>
      <c r="G128" s="251"/>
      <c r="H128" s="251"/>
      <c r="I128" s="251"/>
      <c r="J128" s="251"/>
      <c r="K128" s="251"/>
      <c r="L128" s="251"/>
      <c r="M128" s="251"/>
      <c r="N128" s="251"/>
    </row>
    <row r="129" spans="1:24" ht="14.25">
      <c r="A129" s="1"/>
      <c r="B129" s="4"/>
      <c r="C129" s="242"/>
      <c r="E129" s="251"/>
      <c r="F129" s="251"/>
      <c r="G129" s="251"/>
      <c r="H129" s="251"/>
      <c r="I129" s="251"/>
      <c r="J129" s="251"/>
      <c r="K129" s="251"/>
      <c r="L129" s="251"/>
      <c r="M129" s="251"/>
      <c r="N129" s="251"/>
    </row>
    <row r="130" spans="1:24" ht="14.25">
      <c r="A130" s="1"/>
      <c r="B130" s="4"/>
      <c r="C130" s="242"/>
      <c r="E130" s="251"/>
      <c r="F130" s="251"/>
      <c r="G130" s="251"/>
      <c r="H130" s="251"/>
      <c r="I130" s="251"/>
      <c r="J130" s="251"/>
      <c r="K130" s="251"/>
      <c r="L130" s="251"/>
      <c r="M130" s="251"/>
      <c r="N130" s="251"/>
    </row>
    <row r="131" spans="1:24">
      <c r="A131" s="1"/>
      <c r="B131" s="4"/>
      <c r="C131" s="242"/>
      <c r="E131" s="103" t="s">
        <v>1558</v>
      </c>
      <c r="F131" s="103"/>
      <c r="G131" s="103"/>
      <c r="H131" s="103"/>
      <c r="I131" s="103"/>
      <c r="J131" s="103"/>
      <c r="K131" s="103"/>
      <c r="L131" s="103"/>
      <c r="M131" s="103"/>
      <c r="N131" s="103"/>
      <c r="X131" s="524"/>
    </row>
    <row r="132" spans="1:24">
      <c r="A132" s="1"/>
      <c r="B132" s="4"/>
      <c r="C132" s="242"/>
      <c r="X132" s="524"/>
    </row>
    <row r="133" spans="1:24">
      <c r="A133" s="1"/>
      <c r="B133" s="4"/>
      <c r="C133" s="242"/>
      <c r="E133" s="1867" t="s">
        <v>1559</v>
      </c>
      <c r="F133" s="1254"/>
      <c r="G133" s="1254"/>
      <c r="H133" s="1254"/>
      <c r="I133" s="1254"/>
      <c r="J133" s="1254"/>
      <c r="K133" s="248"/>
      <c r="L133" s="248"/>
      <c r="M133" s="248"/>
      <c r="N133" s="524"/>
      <c r="O133" s="524"/>
      <c r="P133" s="524"/>
      <c r="Q133" s="524"/>
      <c r="R133" s="524"/>
      <c r="S133" s="524"/>
      <c r="T133" s="524"/>
      <c r="U133" s="524"/>
      <c r="V133" s="524"/>
      <c r="W133" s="524"/>
      <c r="X133" s="524"/>
    </row>
    <row r="134" spans="1:24">
      <c r="A134" s="1"/>
      <c r="B134" s="9"/>
      <c r="C134" s="242"/>
      <c r="E134" s="1868">
        <v>2023</v>
      </c>
      <c r="F134" s="1254"/>
      <c r="G134" s="1696">
        <v>2024</v>
      </c>
      <c r="H134" s="1254"/>
      <c r="I134" s="1696">
        <v>2025</v>
      </c>
      <c r="J134" s="1254"/>
      <c r="K134" s="1869">
        <v>2025</v>
      </c>
      <c r="L134" s="1254"/>
      <c r="M134" s="697"/>
      <c r="N134" s="524"/>
      <c r="O134" s="524"/>
      <c r="P134" s="524"/>
      <c r="Q134" s="524"/>
      <c r="R134" s="524"/>
      <c r="S134" s="524"/>
      <c r="T134" s="524"/>
      <c r="U134" s="524"/>
      <c r="V134" s="524"/>
      <c r="W134" s="524"/>
      <c r="X134" s="524"/>
    </row>
    <row r="135" spans="1:24" ht="15.75">
      <c r="A135" s="1"/>
      <c r="B135" s="11"/>
      <c r="C135" s="242"/>
      <c r="E135" s="1870">
        <v>1</v>
      </c>
      <c r="F135" s="1357"/>
      <c r="G135" s="1870">
        <v>1</v>
      </c>
      <c r="H135" s="1357"/>
      <c r="I135" s="1871" t="s">
        <v>3158</v>
      </c>
      <c r="J135" s="1357"/>
      <c r="K135" s="1872"/>
      <c r="L135" s="1254"/>
      <c r="M135" s="524"/>
      <c r="N135" s="524"/>
      <c r="O135" s="524"/>
      <c r="P135" s="524"/>
      <c r="Q135" s="524"/>
      <c r="R135" s="524"/>
      <c r="S135" s="524"/>
      <c r="T135" s="524"/>
      <c r="U135" s="524"/>
      <c r="V135" s="524"/>
      <c r="W135" s="524"/>
      <c r="X135" s="524"/>
    </row>
    <row r="136" spans="1:24">
      <c r="A136" s="1"/>
      <c r="B136" s="4"/>
      <c r="C136" s="242"/>
      <c r="E136" s="524"/>
      <c r="F136" s="524"/>
      <c r="G136" s="524"/>
      <c r="H136" s="524"/>
      <c r="I136" s="524"/>
      <c r="J136" s="524"/>
      <c r="K136" s="524"/>
      <c r="L136" s="524"/>
      <c r="M136" s="524"/>
      <c r="N136" s="524"/>
      <c r="O136" s="524"/>
      <c r="P136" s="524"/>
      <c r="Q136" s="524"/>
      <c r="R136" s="524"/>
      <c r="S136" s="524"/>
      <c r="T136" s="524"/>
      <c r="U136" s="524"/>
      <c r="V136" s="524"/>
      <c r="W136" s="524"/>
      <c r="X136" s="524"/>
    </row>
    <row r="137" spans="1:24">
      <c r="A137" s="1"/>
      <c r="B137" s="15"/>
      <c r="C137" s="242"/>
      <c r="E137" s="1321" t="s">
        <v>1560</v>
      </c>
      <c r="F137" s="1254"/>
      <c r="G137" s="1254"/>
      <c r="H137" s="1254"/>
      <c r="I137" s="1254"/>
      <c r="J137" s="1254"/>
      <c r="K137" s="136"/>
      <c r="L137" s="136"/>
      <c r="M137" s="105"/>
      <c r="N137" s="105"/>
      <c r="O137" s="524"/>
      <c r="P137" s="524"/>
      <c r="Q137" s="524"/>
      <c r="R137" s="524"/>
      <c r="S137" s="524"/>
      <c r="T137" s="524"/>
      <c r="U137" s="524"/>
      <c r="V137" s="524"/>
      <c r="W137" s="524"/>
      <c r="X137" s="524"/>
    </row>
    <row r="138" spans="1:24" ht="30" customHeight="1">
      <c r="A138" s="1"/>
      <c r="B138" s="4"/>
      <c r="C138" s="242"/>
      <c r="E138" s="1254"/>
      <c r="F138" s="1254"/>
      <c r="G138" s="1254"/>
      <c r="H138" s="1254"/>
      <c r="I138" s="1254"/>
      <c r="J138" s="1254"/>
      <c r="K138" s="136"/>
      <c r="L138" s="136"/>
      <c r="M138" s="524"/>
      <c r="N138" s="524"/>
      <c r="O138" s="524"/>
      <c r="P138" s="524"/>
      <c r="Q138" s="524"/>
      <c r="R138" s="524"/>
      <c r="S138" s="524"/>
      <c r="T138" s="524"/>
      <c r="U138" s="524"/>
      <c r="V138" s="524"/>
      <c r="W138" s="524"/>
      <c r="X138" s="524"/>
    </row>
    <row r="139" spans="1:24" ht="15.75">
      <c r="A139" s="1"/>
      <c r="B139" s="16"/>
      <c r="C139" s="1"/>
      <c r="E139" s="1254"/>
      <c r="F139" s="1254"/>
      <c r="G139" s="1254"/>
      <c r="H139" s="1254"/>
      <c r="I139" s="1254"/>
      <c r="J139" s="1254"/>
      <c r="K139" s="524"/>
      <c r="L139" s="524"/>
      <c r="M139" s="524"/>
      <c r="N139" s="524"/>
      <c r="O139" s="524"/>
      <c r="P139" s="524"/>
      <c r="Q139" s="524"/>
      <c r="R139" s="524"/>
      <c r="S139" s="524"/>
      <c r="T139" s="524"/>
      <c r="U139" s="524"/>
      <c r="V139" s="524"/>
      <c r="W139" s="524"/>
      <c r="X139" s="524"/>
    </row>
    <row r="140" spans="1:24" ht="15.75">
      <c r="A140" s="1"/>
      <c r="B140" s="16"/>
      <c r="C140" s="1"/>
      <c r="E140" s="524"/>
      <c r="F140" s="524"/>
      <c r="G140" s="524"/>
      <c r="H140" s="524"/>
      <c r="I140" s="524"/>
      <c r="J140" s="524"/>
      <c r="K140" s="524"/>
      <c r="L140" s="524"/>
      <c r="M140" s="524"/>
      <c r="N140" s="524"/>
      <c r="O140" s="524"/>
      <c r="P140" s="524"/>
      <c r="Q140" s="524"/>
      <c r="R140" s="524"/>
      <c r="S140" s="524"/>
      <c r="T140" s="524"/>
      <c r="U140" s="524"/>
      <c r="V140" s="524"/>
      <c r="W140" s="524"/>
      <c r="X140" s="524"/>
    </row>
    <row r="141" spans="1:24" ht="15.75">
      <c r="A141" s="1"/>
      <c r="B141" s="16"/>
      <c r="C141" s="1"/>
      <c r="E141" s="524"/>
      <c r="F141" s="524"/>
      <c r="G141" s="524"/>
      <c r="H141" s="524"/>
      <c r="I141" s="524"/>
      <c r="J141" s="524"/>
      <c r="K141" s="524"/>
      <c r="L141" s="524"/>
      <c r="M141" s="524"/>
      <c r="N141" s="524"/>
      <c r="O141" s="524"/>
      <c r="P141" s="524"/>
      <c r="Q141" s="524"/>
      <c r="R141" s="524"/>
      <c r="S141" s="524"/>
      <c r="T141" s="524"/>
      <c r="U141" s="524"/>
      <c r="V141" s="524"/>
      <c r="W141" s="524"/>
      <c r="X141" s="524"/>
    </row>
    <row r="142" spans="1:24">
      <c r="A142" s="1"/>
      <c r="B142" s="4"/>
      <c r="C142" s="1"/>
      <c r="E142" s="103" t="s">
        <v>1561</v>
      </c>
      <c r="F142" s="103"/>
      <c r="G142" s="103"/>
      <c r="H142" s="103"/>
      <c r="I142" s="103"/>
      <c r="J142" s="103"/>
      <c r="K142" s="103"/>
      <c r="L142" s="103"/>
      <c r="M142" s="103"/>
      <c r="N142" s="103"/>
      <c r="O142" s="524"/>
      <c r="P142" s="524"/>
      <c r="Q142" s="524"/>
      <c r="R142" s="524"/>
      <c r="S142" s="524"/>
      <c r="T142" s="524"/>
      <c r="U142" s="524"/>
      <c r="V142" s="524"/>
      <c r="W142" s="524"/>
      <c r="X142" s="524"/>
    </row>
    <row r="143" spans="1:24">
      <c r="A143" s="1"/>
      <c r="B143" s="9"/>
      <c r="C143" s="242"/>
      <c r="E143" s="524"/>
      <c r="F143" s="524"/>
      <c r="G143" s="524"/>
      <c r="H143" s="524"/>
      <c r="I143" s="524"/>
      <c r="J143" s="524"/>
      <c r="K143" s="524"/>
      <c r="L143" s="524"/>
      <c r="M143" s="524"/>
      <c r="N143" s="524"/>
      <c r="O143" s="524"/>
      <c r="P143" s="524"/>
      <c r="Q143" s="524"/>
      <c r="R143" s="524"/>
      <c r="S143" s="524"/>
      <c r="T143" s="524"/>
      <c r="U143" s="524"/>
      <c r="V143" s="524"/>
      <c r="W143" s="524"/>
    </row>
    <row r="144" spans="1:24" ht="25.35" customHeight="1">
      <c r="A144" s="1"/>
      <c r="B144" s="11"/>
      <c r="C144" s="242"/>
      <c r="E144" s="1418" t="s">
        <v>1562</v>
      </c>
      <c r="F144" s="1585"/>
      <c r="G144" s="1585"/>
      <c r="H144" s="1585"/>
      <c r="I144" s="1585"/>
      <c r="J144" s="1585"/>
      <c r="K144" s="1585"/>
      <c r="L144" s="1585"/>
      <c r="M144" s="1585"/>
      <c r="N144" s="1585"/>
      <c r="O144" s="251"/>
      <c r="P144" s="251"/>
      <c r="Q144" s="251"/>
      <c r="S144" s="524"/>
      <c r="T144" s="524"/>
      <c r="U144" s="524"/>
      <c r="V144" s="524"/>
      <c r="W144" s="524"/>
    </row>
    <row r="145" spans="1:24">
      <c r="A145" s="1"/>
      <c r="B145" s="9"/>
      <c r="C145" s="242"/>
      <c r="E145" s="698"/>
      <c r="F145" s="370"/>
      <c r="G145" s="1860">
        <v>2022</v>
      </c>
      <c r="H145" s="1504"/>
      <c r="I145" s="1860">
        <v>2023</v>
      </c>
      <c r="J145" s="1504"/>
      <c r="K145" s="1505">
        <v>2024</v>
      </c>
      <c r="L145" s="1504"/>
      <c r="M145" s="1505">
        <v>2025</v>
      </c>
      <c r="N145" s="1504"/>
      <c r="O145" s="251"/>
      <c r="P145" s="251"/>
      <c r="Q145" s="251"/>
    </row>
    <row r="146" spans="1:24" ht="15.75">
      <c r="A146" s="1"/>
      <c r="B146" s="11"/>
      <c r="C146" s="242"/>
      <c r="E146" s="699"/>
      <c r="F146" s="370"/>
      <c r="G146" s="370" t="s">
        <v>619</v>
      </c>
      <c r="H146" s="370" t="s">
        <v>777</v>
      </c>
      <c r="I146" s="370" t="s">
        <v>619</v>
      </c>
      <c r="J146" s="370" t="s">
        <v>777</v>
      </c>
      <c r="K146" s="370" t="s">
        <v>619</v>
      </c>
      <c r="L146" s="656" t="s">
        <v>777</v>
      </c>
      <c r="M146" s="656" t="s">
        <v>619</v>
      </c>
      <c r="N146" s="656" t="s">
        <v>777</v>
      </c>
      <c r="O146" s="251"/>
      <c r="P146" s="251"/>
      <c r="Q146" s="251"/>
    </row>
    <row r="147" spans="1:24" ht="14.25">
      <c r="A147" s="1"/>
      <c r="B147" s="4"/>
      <c r="C147" s="1"/>
      <c r="E147" s="1873" t="s">
        <v>531</v>
      </c>
      <c r="F147" s="701" t="s">
        <v>1519</v>
      </c>
      <c r="G147" s="209">
        <v>9</v>
      </c>
      <c r="H147" s="1061" t="s">
        <v>2306</v>
      </c>
      <c r="I147" s="209">
        <v>6</v>
      </c>
      <c r="J147" s="1061" t="s">
        <v>2311</v>
      </c>
      <c r="K147" s="209">
        <v>6</v>
      </c>
      <c r="L147" s="1061" t="s">
        <v>2315</v>
      </c>
      <c r="M147" s="209">
        <v>9</v>
      </c>
      <c r="N147" s="1065" t="s">
        <v>2315</v>
      </c>
      <c r="O147" s="251"/>
      <c r="P147" s="251"/>
      <c r="Q147" s="251"/>
    </row>
    <row r="148" spans="1:24" ht="14.25">
      <c r="A148" s="1"/>
      <c r="B148" s="4"/>
      <c r="C148" s="1"/>
      <c r="E148" s="1254"/>
      <c r="F148" s="291" t="s">
        <v>1520</v>
      </c>
      <c r="G148" s="303">
        <v>4</v>
      </c>
      <c r="H148" s="1062" t="s">
        <v>2307</v>
      </c>
      <c r="I148" s="303">
        <v>3</v>
      </c>
      <c r="J148" s="1062" t="s">
        <v>2312</v>
      </c>
      <c r="K148" s="303">
        <v>2</v>
      </c>
      <c r="L148" s="1062" t="s">
        <v>2316</v>
      </c>
      <c r="M148" s="209">
        <v>3</v>
      </c>
      <c r="N148" s="1066" t="s">
        <v>2316</v>
      </c>
      <c r="O148" s="251"/>
      <c r="P148" s="251"/>
      <c r="Q148" s="251"/>
    </row>
    <row r="149" spans="1:24" ht="14.25">
      <c r="A149" s="1"/>
      <c r="B149" s="4"/>
      <c r="C149" s="1"/>
      <c r="E149" s="1260"/>
      <c r="F149" s="702" t="s">
        <v>1521</v>
      </c>
      <c r="G149" s="703">
        <v>0</v>
      </c>
      <c r="H149" s="1063" t="s">
        <v>2308</v>
      </c>
      <c r="I149" s="703">
        <v>0</v>
      </c>
      <c r="J149" s="1063" t="s">
        <v>2308</v>
      </c>
      <c r="K149" s="703">
        <v>0</v>
      </c>
      <c r="L149" s="1063" t="s">
        <v>2308</v>
      </c>
      <c r="M149" s="126">
        <v>0</v>
      </c>
      <c r="N149" s="1067" t="s">
        <v>2308</v>
      </c>
      <c r="O149" s="251"/>
      <c r="P149" s="251"/>
      <c r="Q149" s="251"/>
    </row>
    <row r="150" spans="1:24">
      <c r="A150" s="1"/>
      <c r="B150" s="9"/>
      <c r="C150" s="1"/>
      <c r="E150" s="1428" t="s">
        <v>1563</v>
      </c>
      <c r="F150" s="317" t="s">
        <v>1564</v>
      </c>
      <c r="G150" s="187">
        <v>0</v>
      </c>
      <c r="H150" s="976" t="s">
        <v>2308</v>
      </c>
      <c r="I150" s="187">
        <v>0</v>
      </c>
      <c r="J150" s="976" t="s">
        <v>2308</v>
      </c>
      <c r="K150" s="187">
        <v>0</v>
      </c>
      <c r="L150" s="976" t="s">
        <v>2308</v>
      </c>
      <c r="M150" s="336">
        <v>0</v>
      </c>
      <c r="N150" s="1068" t="s">
        <v>2308</v>
      </c>
      <c r="O150" s="251"/>
      <c r="P150" s="251"/>
      <c r="Q150" s="251"/>
    </row>
    <row r="151" spans="1:24" ht="15.75">
      <c r="A151" s="1"/>
      <c r="B151" s="11"/>
      <c r="C151" s="1"/>
      <c r="E151" s="1254"/>
      <c r="F151" s="317" t="s">
        <v>1565</v>
      </c>
      <c r="G151" s="223">
        <v>1</v>
      </c>
      <c r="H151" s="1000" t="s">
        <v>2309</v>
      </c>
      <c r="I151" s="223">
        <v>1</v>
      </c>
      <c r="J151" s="1000" t="s">
        <v>2313</v>
      </c>
      <c r="K151" s="223">
        <v>1</v>
      </c>
      <c r="L151" s="1000" t="s">
        <v>2317</v>
      </c>
      <c r="M151" s="223">
        <v>1</v>
      </c>
      <c r="N151" s="1069" t="s">
        <v>2318</v>
      </c>
      <c r="O151" s="251"/>
      <c r="P151" s="251"/>
      <c r="Q151" s="251"/>
    </row>
    <row r="152" spans="1:24" ht="14.25">
      <c r="A152" s="1"/>
      <c r="B152" s="4"/>
      <c r="C152" s="1"/>
      <c r="E152" s="1260"/>
      <c r="F152" s="317" t="s">
        <v>1566</v>
      </c>
      <c r="G152" s="223">
        <v>12</v>
      </c>
      <c r="H152" s="1000" t="s">
        <v>2310</v>
      </c>
      <c r="I152" s="223">
        <v>8</v>
      </c>
      <c r="J152" s="1000" t="s">
        <v>2314</v>
      </c>
      <c r="K152" s="223">
        <v>7</v>
      </c>
      <c r="L152" s="969" t="s">
        <v>806</v>
      </c>
      <c r="M152" s="223">
        <v>11</v>
      </c>
      <c r="N152" s="1070" t="s">
        <v>2319</v>
      </c>
      <c r="O152" s="251"/>
      <c r="P152" s="251"/>
      <c r="Q152" s="251"/>
    </row>
    <row r="153" spans="1:24" ht="14.25">
      <c r="A153" s="1"/>
      <c r="B153" s="4"/>
      <c r="C153" s="1"/>
      <c r="E153" s="1512" t="s">
        <v>1567</v>
      </c>
      <c r="F153" s="291" t="s">
        <v>1568</v>
      </c>
      <c r="G153" s="303">
        <v>12</v>
      </c>
      <c r="H153" s="1062" t="s">
        <v>2310</v>
      </c>
      <c r="I153" s="303">
        <v>9</v>
      </c>
      <c r="J153" s="1062" t="s">
        <v>1985</v>
      </c>
      <c r="K153" s="303">
        <v>8</v>
      </c>
      <c r="L153" s="1062" t="s">
        <v>1985</v>
      </c>
      <c r="M153" s="209">
        <v>12</v>
      </c>
      <c r="N153" s="1066" t="s">
        <v>1985</v>
      </c>
      <c r="O153" s="251"/>
      <c r="P153" s="251"/>
      <c r="Q153" s="251"/>
    </row>
    <row r="154" spans="1:24" ht="14.25">
      <c r="A154" s="1"/>
      <c r="B154" s="4"/>
      <c r="C154" s="1"/>
      <c r="E154" s="1260"/>
      <c r="F154" s="704" t="s">
        <v>1569</v>
      </c>
      <c r="G154" s="126">
        <v>1</v>
      </c>
      <c r="H154" s="1064" t="s">
        <v>2309</v>
      </c>
      <c r="I154" s="126">
        <v>0</v>
      </c>
      <c r="J154" s="1064" t="s">
        <v>2308</v>
      </c>
      <c r="K154" s="126">
        <v>0</v>
      </c>
      <c r="L154" s="1064" t="s">
        <v>2308</v>
      </c>
      <c r="M154" s="126">
        <v>0</v>
      </c>
      <c r="N154" s="1071" t="s">
        <v>2308</v>
      </c>
      <c r="O154" s="251"/>
      <c r="P154" s="251"/>
      <c r="Q154" s="251"/>
    </row>
    <row r="155" spans="1:24" ht="14.25">
      <c r="A155" s="1"/>
      <c r="B155" s="4"/>
      <c r="C155" s="1"/>
      <c r="E155" s="141"/>
      <c r="F155" s="141"/>
      <c r="G155" s="141"/>
      <c r="H155" s="141"/>
      <c r="I155" s="141"/>
      <c r="J155" s="141"/>
      <c r="K155" s="141"/>
      <c r="L155" s="141"/>
      <c r="M155" s="141"/>
      <c r="N155" s="251"/>
      <c r="O155" s="251"/>
      <c r="P155" s="251"/>
      <c r="Q155" s="251"/>
    </row>
    <row r="156" spans="1:24" ht="14.25">
      <c r="A156" s="262"/>
      <c r="B156" s="57"/>
      <c r="C156" s="262"/>
      <c r="D156" s="59"/>
      <c r="E156" s="705" t="s">
        <v>1570</v>
      </c>
      <c r="F156" s="138"/>
      <c r="G156" s="138"/>
      <c r="H156" s="138"/>
      <c r="I156" s="138"/>
      <c r="J156" s="138"/>
      <c r="K156" s="138"/>
      <c r="L156" s="138"/>
      <c r="M156" s="138"/>
      <c r="N156" s="263"/>
      <c r="O156" s="263"/>
      <c r="P156" s="263"/>
      <c r="Q156" s="263"/>
      <c r="R156" s="59"/>
      <c r="S156" s="59"/>
      <c r="T156" s="59"/>
      <c r="U156" s="59"/>
      <c r="V156" s="59"/>
      <c r="W156" s="59"/>
      <c r="X156" s="59"/>
    </row>
    <row r="157" spans="1:24">
      <c r="A157" s="1"/>
      <c r="B157" s="9"/>
      <c r="C157" s="1"/>
      <c r="E157" s="251"/>
      <c r="F157" s="260"/>
      <c r="G157" s="260"/>
      <c r="H157" s="260"/>
      <c r="I157" s="260"/>
      <c r="J157" s="260"/>
      <c r="K157" s="260"/>
      <c r="L157" s="260"/>
      <c r="M157" s="260"/>
      <c r="N157" s="260"/>
      <c r="O157" s="260"/>
      <c r="P157" s="260"/>
      <c r="Q157" s="260"/>
    </row>
    <row r="158" spans="1:24">
      <c r="A158" s="1"/>
      <c r="B158" s="9"/>
      <c r="C158" s="1"/>
      <c r="E158" s="251"/>
      <c r="F158" s="260"/>
      <c r="G158" s="260"/>
      <c r="H158" s="260"/>
      <c r="I158" s="260"/>
      <c r="J158" s="260"/>
      <c r="K158" s="260"/>
      <c r="L158" s="260"/>
      <c r="M158" s="260"/>
      <c r="N158" s="260"/>
      <c r="O158" s="260"/>
      <c r="P158" s="260"/>
      <c r="Q158" s="260"/>
    </row>
    <row r="159" spans="1:24" ht="15.75">
      <c r="A159" s="1"/>
      <c r="B159" s="11"/>
      <c r="C159" s="1"/>
      <c r="E159" s="1606" t="s">
        <v>1571</v>
      </c>
      <c r="F159" s="1254"/>
      <c r="G159" s="1254"/>
      <c r="H159" s="1254"/>
      <c r="I159" s="1254"/>
      <c r="J159" s="1254"/>
      <c r="K159" s="1254"/>
      <c r="L159" s="1254"/>
      <c r="M159" s="1254"/>
      <c r="N159" s="1254"/>
      <c r="O159" s="1254"/>
      <c r="P159" s="1254"/>
      <c r="Q159" s="1254"/>
      <c r="R159" s="1254"/>
      <c r="S159" s="1254"/>
      <c r="T159" s="1254"/>
      <c r="U159" s="1254"/>
      <c r="V159" s="1254"/>
    </row>
    <row r="160" spans="1:24" ht="12.75">
      <c r="A160" s="1"/>
      <c r="B160" s="4"/>
      <c r="C160" s="1"/>
      <c r="E160" s="1677" t="s">
        <v>1572</v>
      </c>
      <c r="F160" s="1696" t="s">
        <v>1573</v>
      </c>
      <c r="G160" s="1868">
        <v>2022</v>
      </c>
      <c r="H160" s="1254"/>
      <c r="I160" s="1254"/>
      <c r="J160" s="1254"/>
      <c r="K160" s="1868">
        <v>2023</v>
      </c>
      <c r="L160" s="1254"/>
      <c r="M160" s="1254"/>
      <c r="N160" s="1254"/>
      <c r="O160" s="1868">
        <v>2024</v>
      </c>
      <c r="P160" s="1254"/>
      <c r="Q160" s="1254"/>
      <c r="R160" s="1254"/>
      <c r="S160" s="1868" t="s">
        <v>922</v>
      </c>
      <c r="T160" s="1254"/>
      <c r="U160" s="1254"/>
      <c r="V160" s="1254"/>
    </row>
    <row r="161" spans="1:24" ht="12.75">
      <c r="A161" s="1"/>
      <c r="B161" s="4"/>
      <c r="C161" s="1"/>
      <c r="E161" s="1254"/>
      <c r="F161" s="1254"/>
      <c r="G161" s="294" t="s">
        <v>1519</v>
      </c>
      <c r="H161" s="294" t="s">
        <v>1520</v>
      </c>
      <c r="I161" s="294" t="s">
        <v>1521</v>
      </c>
      <c r="J161" s="294" t="s">
        <v>625</v>
      </c>
      <c r="K161" s="294" t="s">
        <v>1519</v>
      </c>
      <c r="L161" s="294" t="s">
        <v>1520</v>
      </c>
      <c r="M161" s="294" t="s">
        <v>1521</v>
      </c>
      <c r="N161" s="294" t="s">
        <v>625</v>
      </c>
      <c r="O161" s="294" t="s">
        <v>1519</v>
      </c>
      <c r="P161" s="294" t="s">
        <v>1520</v>
      </c>
      <c r="Q161" s="294" t="s">
        <v>1521</v>
      </c>
      <c r="R161" s="294" t="s">
        <v>625</v>
      </c>
      <c r="S161" s="294" t="s">
        <v>1519</v>
      </c>
      <c r="T161" s="294" t="s">
        <v>1520</v>
      </c>
      <c r="U161" s="294" t="s">
        <v>1521</v>
      </c>
      <c r="V161" s="706" t="s">
        <v>625</v>
      </c>
    </row>
    <row r="162" spans="1:24" ht="12.75">
      <c r="A162" s="1"/>
      <c r="B162" s="4"/>
      <c r="C162" s="1"/>
      <c r="E162" s="1873" t="s">
        <v>1574</v>
      </c>
      <c r="F162" s="707" t="s">
        <v>1575</v>
      </c>
      <c r="G162" s="1136" t="s">
        <v>2755</v>
      </c>
      <c r="H162" s="1136" t="s">
        <v>2794</v>
      </c>
      <c r="I162" s="1136" t="s">
        <v>1577</v>
      </c>
      <c r="J162" s="1137" t="s">
        <v>2813</v>
      </c>
      <c r="K162" s="1136" t="s">
        <v>1576</v>
      </c>
      <c r="L162" s="1136" t="s">
        <v>2814</v>
      </c>
      <c r="M162" s="1136" t="s">
        <v>1577</v>
      </c>
      <c r="N162" s="1137" t="s">
        <v>2779</v>
      </c>
      <c r="O162" s="1136" t="s">
        <v>2794</v>
      </c>
      <c r="P162" s="1136" t="s">
        <v>1576</v>
      </c>
      <c r="Q162" s="1136" t="s">
        <v>1577</v>
      </c>
      <c r="R162" s="1199" t="s">
        <v>2777</v>
      </c>
      <c r="S162" s="1136" t="s">
        <v>2740</v>
      </c>
      <c r="T162" s="1136" t="s">
        <v>1576</v>
      </c>
      <c r="U162" s="1136" t="s">
        <v>1577</v>
      </c>
      <c r="V162" s="1138" t="s">
        <v>2815</v>
      </c>
    </row>
    <row r="163" spans="1:24" ht="12.75">
      <c r="A163" s="1"/>
      <c r="B163" s="4"/>
      <c r="C163" s="1"/>
      <c r="E163" s="1260"/>
      <c r="F163" s="216" t="s">
        <v>777</v>
      </c>
      <c r="G163" s="1072" t="s">
        <v>2311</v>
      </c>
      <c r="H163" s="1072" t="s">
        <v>2312</v>
      </c>
      <c r="I163" s="1072" t="s">
        <v>2308</v>
      </c>
      <c r="J163" s="1075" t="s">
        <v>1985</v>
      </c>
      <c r="K163" s="1072" t="s">
        <v>2332</v>
      </c>
      <c r="L163" s="1072" t="s">
        <v>2338</v>
      </c>
      <c r="M163" s="1072" t="s">
        <v>2308</v>
      </c>
      <c r="N163" s="1075" t="s">
        <v>1985</v>
      </c>
      <c r="O163" s="1072" t="s">
        <v>2323</v>
      </c>
      <c r="P163" s="1072" t="s">
        <v>2329</v>
      </c>
      <c r="Q163" s="1139" t="s">
        <v>2308</v>
      </c>
      <c r="R163" s="1200" t="s">
        <v>1985</v>
      </c>
      <c r="S163" s="1072" t="s">
        <v>2356</v>
      </c>
      <c r="T163" s="1072" t="s">
        <v>2364</v>
      </c>
      <c r="U163" s="1139" t="s">
        <v>1577</v>
      </c>
      <c r="V163" s="1074" t="s">
        <v>1985</v>
      </c>
    </row>
    <row r="164" spans="1:24">
      <c r="A164" s="1"/>
      <c r="B164" s="9"/>
      <c r="C164" s="1"/>
      <c r="E164" s="1874" t="s">
        <v>1578</v>
      </c>
      <c r="F164" s="710" t="s">
        <v>1575</v>
      </c>
      <c r="G164" s="1140" t="s">
        <v>2816</v>
      </c>
      <c r="H164" s="1140" t="s">
        <v>2817</v>
      </c>
      <c r="I164" s="1140" t="s">
        <v>1577</v>
      </c>
      <c r="J164" s="1076" t="s">
        <v>2818</v>
      </c>
      <c r="K164" s="1140" t="s">
        <v>2819</v>
      </c>
      <c r="L164" s="1140" t="s">
        <v>2820</v>
      </c>
      <c r="M164" s="1140" t="s">
        <v>1577</v>
      </c>
      <c r="N164" s="1076" t="s">
        <v>2821</v>
      </c>
      <c r="O164" s="1073" t="s">
        <v>2822</v>
      </c>
      <c r="P164" s="1073" t="s">
        <v>2822</v>
      </c>
      <c r="Q164" s="1140" t="s">
        <v>1577</v>
      </c>
      <c r="R164" s="1201" t="s">
        <v>2823</v>
      </c>
      <c r="S164" s="1140" t="s">
        <v>2820</v>
      </c>
      <c r="T164" s="1140" t="s">
        <v>2824</v>
      </c>
      <c r="U164" s="1140" t="s">
        <v>1577</v>
      </c>
      <c r="V164" s="1107" t="s">
        <v>2825</v>
      </c>
    </row>
    <row r="165" spans="1:24" ht="15.75">
      <c r="A165" s="1"/>
      <c r="B165" s="11"/>
      <c r="C165" s="1"/>
      <c r="E165" s="1260"/>
      <c r="F165" s="214" t="s">
        <v>777</v>
      </c>
      <c r="G165" s="1073" t="s">
        <v>2320</v>
      </c>
      <c r="H165" s="1073" t="s">
        <v>2326</v>
      </c>
      <c r="I165" s="1073" t="s">
        <v>2308</v>
      </c>
      <c r="J165" s="1076" t="s">
        <v>1985</v>
      </c>
      <c r="K165" s="1073" t="s">
        <v>2333</v>
      </c>
      <c r="L165" s="1073" t="s">
        <v>2339</v>
      </c>
      <c r="M165" s="1073" t="s">
        <v>2308</v>
      </c>
      <c r="N165" s="1076" t="s">
        <v>1985</v>
      </c>
      <c r="O165" s="1073" t="s">
        <v>2399</v>
      </c>
      <c r="P165" s="1073" t="s">
        <v>2399</v>
      </c>
      <c r="Q165" s="1140" t="s">
        <v>2308</v>
      </c>
      <c r="R165" s="1201" t="s">
        <v>1985</v>
      </c>
      <c r="S165" s="1073" t="s">
        <v>2357</v>
      </c>
      <c r="T165" s="1073" t="s">
        <v>2365</v>
      </c>
      <c r="U165" s="1140" t="s">
        <v>1577</v>
      </c>
      <c r="V165" s="1107" t="s">
        <v>1985</v>
      </c>
    </row>
    <row r="166" spans="1:24" ht="12.75">
      <c r="A166" s="712"/>
      <c r="B166" s="15"/>
      <c r="C166" s="712"/>
      <c r="D166" s="713"/>
      <c r="E166" s="1873" t="s">
        <v>1579</v>
      </c>
      <c r="F166" s="707" t="s">
        <v>1575</v>
      </c>
      <c r="G166" s="1136" t="s">
        <v>2826</v>
      </c>
      <c r="H166" s="1136" t="s">
        <v>2771</v>
      </c>
      <c r="I166" s="1136" t="s">
        <v>1577</v>
      </c>
      <c r="J166" s="1137" t="s">
        <v>2827</v>
      </c>
      <c r="K166" s="1136" t="s">
        <v>2828</v>
      </c>
      <c r="L166" s="1136" t="s">
        <v>2829</v>
      </c>
      <c r="M166" s="1136" t="s">
        <v>1577</v>
      </c>
      <c r="N166" s="1137" t="s">
        <v>2830</v>
      </c>
      <c r="O166" s="1136" t="s">
        <v>2831</v>
      </c>
      <c r="P166" s="1136" t="s">
        <v>2832</v>
      </c>
      <c r="Q166" s="1136" t="s">
        <v>1577</v>
      </c>
      <c r="R166" s="1199" t="s">
        <v>2833</v>
      </c>
      <c r="S166" s="1136" t="s">
        <v>2834</v>
      </c>
      <c r="T166" s="1136" t="s">
        <v>2835</v>
      </c>
      <c r="U166" s="1136" t="s">
        <v>1577</v>
      </c>
      <c r="V166" s="1138" t="s">
        <v>2836</v>
      </c>
      <c r="W166" s="713"/>
      <c r="X166" s="713"/>
    </row>
    <row r="167" spans="1:24" ht="12.75">
      <c r="A167" s="1"/>
      <c r="B167" s="4"/>
      <c r="C167" s="1"/>
      <c r="E167" s="1260"/>
      <c r="F167" s="216" t="s">
        <v>777</v>
      </c>
      <c r="G167" s="1072" t="s">
        <v>2321</v>
      </c>
      <c r="H167" s="1072" t="s">
        <v>2327</v>
      </c>
      <c r="I167" s="1072" t="s">
        <v>2308</v>
      </c>
      <c r="J167" s="1075" t="s">
        <v>1985</v>
      </c>
      <c r="K167" s="1072" t="s">
        <v>2334</v>
      </c>
      <c r="L167" s="1072" t="s">
        <v>2340</v>
      </c>
      <c r="M167" s="1072" t="s">
        <v>2308</v>
      </c>
      <c r="N167" s="1075" t="s">
        <v>1985</v>
      </c>
      <c r="O167" s="1072" t="s">
        <v>2344</v>
      </c>
      <c r="P167" s="1072" t="s">
        <v>2350</v>
      </c>
      <c r="Q167" s="1072" t="s">
        <v>2308</v>
      </c>
      <c r="R167" s="1200" t="s">
        <v>1985</v>
      </c>
      <c r="S167" s="1072" t="s">
        <v>2358</v>
      </c>
      <c r="T167" s="1072" t="s">
        <v>2366</v>
      </c>
      <c r="U167" s="1139" t="s">
        <v>1577</v>
      </c>
      <c r="V167" s="1074" t="s">
        <v>1985</v>
      </c>
    </row>
    <row r="168" spans="1:24" ht="12.75">
      <c r="A168" s="712"/>
      <c r="B168" s="4"/>
      <c r="C168" s="712"/>
      <c r="D168" s="713"/>
      <c r="E168" s="1874" t="s">
        <v>1580</v>
      </c>
      <c r="F168" s="710" t="s">
        <v>1575</v>
      </c>
      <c r="G168" s="1140" t="s">
        <v>2837</v>
      </c>
      <c r="H168" s="1140" t="s">
        <v>2838</v>
      </c>
      <c r="I168" s="1140" t="s">
        <v>2778</v>
      </c>
      <c r="J168" s="1076" t="s">
        <v>2839</v>
      </c>
      <c r="K168" s="1140" t="s">
        <v>2840</v>
      </c>
      <c r="L168" s="1140" t="s">
        <v>2841</v>
      </c>
      <c r="M168" s="1140" t="s">
        <v>2740</v>
      </c>
      <c r="N168" s="1076" t="s">
        <v>2842</v>
      </c>
      <c r="O168" s="1140" t="s">
        <v>2843</v>
      </c>
      <c r="P168" s="1140" t="s">
        <v>2844</v>
      </c>
      <c r="Q168" s="1073" t="s">
        <v>2740</v>
      </c>
      <c r="R168" s="1201" t="s">
        <v>2845</v>
      </c>
      <c r="S168" s="1140" t="s">
        <v>2846</v>
      </c>
      <c r="T168" s="1140" t="s">
        <v>2847</v>
      </c>
      <c r="U168" s="1140" t="s">
        <v>1577</v>
      </c>
      <c r="V168" s="1107" t="s">
        <v>2848</v>
      </c>
      <c r="W168" s="713"/>
      <c r="X168" s="713"/>
    </row>
    <row r="169" spans="1:24">
      <c r="A169" s="1"/>
      <c r="B169" s="9"/>
      <c r="C169" s="1"/>
      <c r="E169" s="1260"/>
      <c r="F169" s="214" t="s">
        <v>777</v>
      </c>
      <c r="G169" s="1073" t="s">
        <v>2322</v>
      </c>
      <c r="H169" s="1073" t="s">
        <v>2328</v>
      </c>
      <c r="I169" s="1073" t="s">
        <v>2308</v>
      </c>
      <c r="J169" s="1076" t="s">
        <v>1985</v>
      </c>
      <c r="K169" s="1073" t="s">
        <v>2322</v>
      </c>
      <c r="L169" s="1073" t="s">
        <v>2328</v>
      </c>
      <c r="M169" s="1073" t="s">
        <v>2308</v>
      </c>
      <c r="N169" s="1076" t="s">
        <v>1985</v>
      </c>
      <c r="O169" s="1073" t="s">
        <v>2345</v>
      </c>
      <c r="P169" s="1073" t="s">
        <v>2351</v>
      </c>
      <c r="Q169" s="1073" t="s">
        <v>2308</v>
      </c>
      <c r="R169" s="1201" t="s">
        <v>1985</v>
      </c>
      <c r="S169" s="1073" t="s">
        <v>2359</v>
      </c>
      <c r="T169" s="1073" t="s">
        <v>2367</v>
      </c>
      <c r="U169" s="1140" t="s">
        <v>1577</v>
      </c>
      <c r="V169" s="1107" t="s">
        <v>1985</v>
      </c>
    </row>
    <row r="170" spans="1:24" ht="12.75">
      <c r="A170" s="712"/>
      <c r="B170" s="4"/>
      <c r="C170" s="712"/>
      <c r="D170" s="713"/>
      <c r="E170" s="1875" t="s">
        <v>1581</v>
      </c>
      <c r="F170" s="707" t="s">
        <v>1575</v>
      </c>
      <c r="G170" s="1136" t="s">
        <v>2849</v>
      </c>
      <c r="H170" s="1136" t="s">
        <v>2850</v>
      </c>
      <c r="I170" s="1136" t="s">
        <v>2778</v>
      </c>
      <c r="J170" s="1137" t="s">
        <v>2851</v>
      </c>
      <c r="K170" s="1136" t="s">
        <v>2852</v>
      </c>
      <c r="L170" s="1136" t="s">
        <v>2853</v>
      </c>
      <c r="M170" s="1136" t="s">
        <v>2778</v>
      </c>
      <c r="N170" s="1137" t="s">
        <v>2854</v>
      </c>
      <c r="O170" s="1136" t="s">
        <v>2855</v>
      </c>
      <c r="P170" s="1136" t="s">
        <v>2856</v>
      </c>
      <c r="Q170" s="1106" t="s">
        <v>2794</v>
      </c>
      <c r="R170" s="1199" t="s">
        <v>2857</v>
      </c>
      <c r="S170" s="1123" t="s">
        <v>2858</v>
      </c>
      <c r="T170" s="1123" t="s">
        <v>2859</v>
      </c>
      <c r="U170" s="1123" t="s">
        <v>2740</v>
      </c>
      <c r="V170" s="1141" t="s">
        <v>2860</v>
      </c>
      <c r="W170" s="714"/>
      <c r="X170" s="713"/>
    </row>
    <row r="171" spans="1:24">
      <c r="A171" s="1"/>
      <c r="B171" s="9"/>
      <c r="C171" s="1"/>
      <c r="E171" s="1260"/>
      <c r="F171" s="216" t="s">
        <v>777</v>
      </c>
      <c r="G171" s="1072" t="s">
        <v>2323</v>
      </c>
      <c r="H171" s="1072" t="s">
        <v>2329</v>
      </c>
      <c r="I171" s="1072" t="s">
        <v>2308</v>
      </c>
      <c r="J171" s="1075" t="s">
        <v>1985</v>
      </c>
      <c r="K171" s="1072" t="s">
        <v>2322</v>
      </c>
      <c r="L171" s="1072" t="s">
        <v>2328</v>
      </c>
      <c r="M171" s="1072" t="s">
        <v>2308</v>
      </c>
      <c r="N171" s="1075" t="s">
        <v>1985</v>
      </c>
      <c r="O171" s="1072" t="s">
        <v>2346</v>
      </c>
      <c r="P171" s="1072" t="s">
        <v>2352</v>
      </c>
      <c r="Q171" s="1072" t="s">
        <v>2308</v>
      </c>
      <c r="R171" s="1200" t="s">
        <v>1985</v>
      </c>
      <c r="S171" s="1077" t="s">
        <v>2360</v>
      </c>
      <c r="T171" s="1077" t="s">
        <v>2368</v>
      </c>
      <c r="U171" s="1077" t="s">
        <v>2373</v>
      </c>
      <c r="V171" s="1074" t="s">
        <v>1985</v>
      </c>
      <c r="W171" s="102"/>
    </row>
    <row r="172" spans="1:24" ht="12.75">
      <c r="A172" s="712"/>
      <c r="B172" s="4"/>
      <c r="C172" s="712"/>
      <c r="D172" s="713"/>
      <c r="E172" s="1874" t="s">
        <v>1582</v>
      </c>
      <c r="F172" s="710" t="s">
        <v>1575</v>
      </c>
      <c r="G172" s="1140" t="s">
        <v>2861</v>
      </c>
      <c r="H172" s="1140" t="s">
        <v>2862</v>
      </c>
      <c r="I172" s="1140" t="s">
        <v>1577</v>
      </c>
      <c r="J172" s="1076" t="s">
        <v>2863</v>
      </c>
      <c r="K172" s="1140" t="s">
        <v>2864</v>
      </c>
      <c r="L172" s="1140" t="s">
        <v>2865</v>
      </c>
      <c r="M172" s="1140" t="s">
        <v>1577</v>
      </c>
      <c r="N172" s="1076" t="s">
        <v>2866</v>
      </c>
      <c r="O172" s="1140" t="s">
        <v>2867</v>
      </c>
      <c r="P172" s="1140" t="s">
        <v>2868</v>
      </c>
      <c r="Q172" s="1073" t="s">
        <v>2778</v>
      </c>
      <c r="R172" s="1201" t="s">
        <v>2869</v>
      </c>
      <c r="S172" s="1142" t="s">
        <v>2870</v>
      </c>
      <c r="T172" s="1140" t="s">
        <v>2871</v>
      </c>
      <c r="U172" s="1140" t="s">
        <v>2780</v>
      </c>
      <c r="V172" s="1143" t="s">
        <v>2872</v>
      </c>
      <c r="W172" s="714"/>
      <c r="X172" s="713"/>
    </row>
    <row r="173" spans="1:24" ht="12.75">
      <c r="A173" s="1"/>
      <c r="B173" s="4"/>
      <c r="C173" s="1"/>
      <c r="E173" s="1260"/>
      <c r="F173" s="214" t="s">
        <v>777</v>
      </c>
      <c r="G173" s="1073" t="s">
        <v>2324</v>
      </c>
      <c r="H173" s="1073" t="s">
        <v>2330</v>
      </c>
      <c r="I173" s="1073" t="s">
        <v>2308</v>
      </c>
      <c r="J173" s="1076" t="s">
        <v>1985</v>
      </c>
      <c r="K173" s="1073" t="s">
        <v>2335</v>
      </c>
      <c r="L173" s="1073" t="s">
        <v>2341</v>
      </c>
      <c r="M173" s="1073" t="s">
        <v>2308</v>
      </c>
      <c r="N173" s="1076" t="s">
        <v>1985</v>
      </c>
      <c r="O173" s="1073" t="s">
        <v>2347</v>
      </c>
      <c r="P173" s="1073" t="s">
        <v>2353</v>
      </c>
      <c r="Q173" s="1072" t="s">
        <v>2308</v>
      </c>
      <c r="R173" s="1200" t="s">
        <v>1985</v>
      </c>
      <c r="S173" s="1073" t="s">
        <v>2361</v>
      </c>
      <c r="T173" s="1073" t="s">
        <v>2369</v>
      </c>
      <c r="U173" s="1073" t="s">
        <v>2374</v>
      </c>
      <c r="V173" s="1107" t="s">
        <v>1985</v>
      </c>
      <c r="W173" s="102"/>
    </row>
    <row r="174" spans="1:24" ht="12.75">
      <c r="A174" s="1"/>
      <c r="B174" s="4"/>
      <c r="C174" s="1"/>
      <c r="E174" s="1873" t="s">
        <v>1583</v>
      </c>
      <c r="F174" s="707" t="s">
        <v>1575</v>
      </c>
      <c r="G174" s="1136" t="s">
        <v>1577</v>
      </c>
      <c r="H174" s="1136" t="s">
        <v>2778</v>
      </c>
      <c r="I174" s="1136" t="s">
        <v>1577</v>
      </c>
      <c r="J174" s="1137" t="s">
        <v>2778</v>
      </c>
      <c r="K174" s="1136" t="s">
        <v>2780</v>
      </c>
      <c r="L174" s="1136" t="s">
        <v>2813</v>
      </c>
      <c r="M174" s="1136" t="s">
        <v>1577</v>
      </c>
      <c r="N174" s="1137" t="s">
        <v>2753</v>
      </c>
      <c r="O174" s="1136" t="s">
        <v>1577</v>
      </c>
      <c r="P174" s="1136" t="s">
        <v>1577</v>
      </c>
      <c r="Q174" s="1106" t="s">
        <v>1577</v>
      </c>
      <c r="R174" s="1199" t="s">
        <v>1577</v>
      </c>
      <c r="S174" s="1144" t="s">
        <v>1577</v>
      </c>
      <c r="T174" s="1139" t="s">
        <v>1577</v>
      </c>
      <c r="U174" s="1139" t="s">
        <v>1577</v>
      </c>
      <c r="V174" s="1145" t="s">
        <v>1577</v>
      </c>
      <c r="W174" s="102"/>
    </row>
    <row r="175" spans="1:24" ht="12.75">
      <c r="A175" s="1"/>
      <c r="B175" s="4"/>
      <c r="C175" s="1"/>
      <c r="E175" s="1260"/>
      <c r="F175" s="216" t="s">
        <v>777</v>
      </c>
      <c r="G175" s="1072" t="s">
        <v>2308</v>
      </c>
      <c r="H175" s="1072" t="s">
        <v>1985</v>
      </c>
      <c r="I175" s="1072" t="s">
        <v>2308</v>
      </c>
      <c r="J175" s="1075" t="s">
        <v>1985</v>
      </c>
      <c r="K175" s="1072" t="s">
        <v>2336</v>
      </c>
      <c r="L175" s="1072" t="s">
        <v>2342</v>
      </c>
      <c r="M175" s="1072" t="s">
        <v>2308</v>
      </c>
      <c r="N175" s="1075" t="s">
        <v>1985</v>
      </c>
      <c r="O175" s="1139" t="s">
        <v>2308</v>
      </c>
      <c r="P175" s="1139" t="s">
        <v>1577</v>
      </c>
      <c r="Q175" s="1072" t="s">
        <v>2308</v>
      </c>
      <c r="R175" s="1200" t="s">
        <v>2308</v>
      </c>
      <c r="S175" s="1072" t="s">
        <v>2308</v>
      </c>
      <c r="T175" s="1072" t="s">
        <v>2308</v>
      </c>
      <c r="U175" s="1139" t="s">
        <v>1577</v>
      </c>
      <c r="V175" s="1074" t="s">
        <v>2308</v>
      </c>
      <c r="W175" s="102"/>
    </row>
    <row r="176" spans="1:24" ht="15.75">
      <c r="A176" s="712"/>
      <c r="B176" s="11"/>
      <c r="C176" s="712"/>
      <c r="D176" s="713"/>
      <c r="E176" s="1874" t="s">
        <v>1584</v>
      </c>
      <c r="F176" s="710" t="s">
        <v>1575</v>
      </c>
      <c r="G176" s="1140" t="s">
        <v>2873</v>
      </c>
      <c r="H176" s="1140" t="s">
        <v>2874</v>
      </c>
      <c r="I176" s="1140" t="s">
        <v>2778</v>
      </c>
      <c r="J176" s="1076" t="s">
        <v>2875</v>
      </c>
      <c r="K176" s="1140" t="s">
        <v>2876</v>
      </c>
      <c r="L176" s="1140" t="s">
        <v>2877</v>
      </c>
      <c r="M176" s="1140" t="s">
        <v>2780</v>
      </c>
      <c r="N176" s="1076" t="s">
        <v>2878</v>
      </c>
      <c r="O176" s="1140" t="s">
        <v>2879</v>
      </c>
      <c r="P176" s="1140" t="s">
        <v>2880</v>
      </c>
      <c r="Q176" s="1073" t="s">
        <v>2794</v>
      </c>
      <c r="R176" s="1201" t="s">
        <v>2881</v>
      </c>
      <c r="S176" s="1142" t="s">
        <v>2882</v>
      </c>
      <c r="T176" s="1140" t="s">
        <v>2883</v>
      </c>
      <c r="U176" s="1140" t="s">
        <v>2794</v>
      </c>
      <c r="V176" s="1143" t="s">
        <v>2884</v>
      </c>
      <c r="W176" s="714"/>
      <c r="X176" s="713"/>
    </row>
    <row r="177" spans="1:24" ht="12.75">
      <c r="A177" s="1"/>
      <c r="B177" s="4"/>
      <c r="C177" s="1"/>
      <c r="E177" s="1260"/>
      <c r="F177" s="214" t="s">
        <v>777</v>
      </c>
      <c r="G177" s="1073" t="s">
        <v>2325</v>
      </c>
      <c r="H177" s="1073" t="s">
        <v>2331</v>
      </c>
      <c r="I177" s="1073" t="s">
        <v>2308</v>
      </c>
      <c r="J177" s="1076" t="s">
        <v>1985</v>
      </c>
      <c r="K177" s="1073" t="s">
        <v>2337</v>
      </c>
      <c r="L177" s="1073" t="s">
        <v>2343</v>
      </c>
      <c r="M177" s="1073" t="s">
        <v>2308</v>
      </c>
      <c r="N177" s="1076" t="s">
        <v>1985</v>
      </c>
      <c r="O177" s="1073" t="s">
        <v>2348</v>
      </c>
      <c r="P177" s="1073" t="s">
        <v>2354</v>
      </c>
      <c r="Q177" s="1072" t="s">
        <v>2308</v>
      </c>
      <c r="R177" s="1200" t="s">
        <v>1985</v>
      </c>
      <c r="S177" s="1078" t="s">
        <v>2362</v>
      </c>
      <c r="T177" s="1073" t="s">
        <v>2370</v>
      </c>
      <c r="U177" s="1073" t="s">
        <v>2375</v>
      </c>
      <c r="V177" s="1143" t="s">
        <v>1985</v>
      </c>
      <c r="W177" s="102"/>
    </row>
    <row r="178" spans="1:24" ht="12.75">
      <c r="A178" s="712"/>
      <c r="B178" s="4"/>
      <c r="C178" s="712"/>
      <c r="D178" s="713"/>
      <c r="E178" s="1773" t="s">
        <v>625</v>
      </c>
      <c r="F178" s="716" t="s">
        <v>1575</v>
      </c>
      <c r="G178" s="1138" t="s">
        <v>2702</v>
      </c>
      <c r="H178" s="1138" t="s">
        <v>2703</v>
      </c>
      <c r="I178" s="1138" t="s">
        <v>2740</v>
      </c>
      <c r="J178" s="1137" t="s">
        <v>2704</v>
      </c>
      <c r="K178" s="1138" t="s">
        <v>2885</v>
      </c>
      <c r="L178" s="1138" t="s">
        <v>2886</v>
      </c>
      <c r="M178" s="1138" t="s">
        <v>1576</v>
      </c>
      <c r="N178" s="1137" t="s">
        <v>2887</v>
      </c>
      <c r="O178" s="1138" t="s">
        <v>2888</v>
      </c>
      <c r="P178" s="1138" t="s">
        <v>2889</v>
      </c>
      <c r="Q178" s="1138" t="s">
        <v>2813</v>
      </c>
      <c r="R178" s="1137" t="s">
        <v>2890</v>
      </c>
      <c r="S178" s="1079" t="s">
        <v>2891</v>
      </c>
      <c r="T178" s="1074" t="s">
        <v>2694</v>
      </c>
      <c r="U178" s="1074" t="s">
        <v>2815</v>
      </c>
      <c r="V178" s="1145" t="s">
        <v>2892</v>
      </c>
      <c r="W178" s="714"/>
      <c r="X178" s="713"/>
    </row>
    <row r="179" spans="1:24" ht="12.75">
      <c r="A179" s="1"/>
      <c r="B179" s="4"/>
      <c r="C179" s="1"/>
      <c r="E179" s="1260"/>
      <c r="F179" s="218" t="s">
        <v>777</v>
      </c>
      <c r="G179" s="1074" t="s">
        <v>2322</v>
      </c>
      <c r="H179" s="1074" t="s">
        <v>2328</v>
      </c>
      <c r="I179" s="1074" t="s">
        <v>2308</v>
      </c>
      <c r="J179" s="1075" t="s">
        <v>1985</v>
      </c>
      <c r="K179" s="1074" t="s">
        <v>2323</v>
      </c>
      <c r="L179" s="1074" t="s">
        <v>2329</v>
      </c>
      <c r="M179" s="1074" t="s">
        <v>2308</v>
      </c>
      <c r="N179" s="1075" t="s">
        <v>1985</v>
      </c>
      <c r="O179" s="1074" t="s">
        <v>2349</v>
      </c>
      <c r="P179" s="1074" t="s">
        <v>2355</v>
      </c>
      <c r="Q179" s="1074" t="s">
        <v>2308</v>
      </c>
      <c r="R179" s="1075" t="s">
        <v>1985</v>
      </c>
      <c r="S179" s="1079" t="s">
        <v>2363</v>
      </c>
      <c r="T179" s="1074" t="s">
        <v>2371</v>
      </c>
      <c r="U179" s="1074" t="s">
        <v>2376</v>
      </c>
      <c r="V179" s="1145" t="s">
        <v>1985</v>
      </c>
      <c r="W179" s="102"/>
    </row>
    <row r="180" spans="1:24" ht="12.75">
      <c r="A180" s="1"/>
      <c r="B180" s="4"/>
      <c r="C180" s="1"/>
      <c r="E180" s="141"/>
      <c r="F180" s="141"/>
      <c r="G180" s="141"/>
      <c r="H180" s="141"/>
      <c r="I180" s="141"/>
      <c r="J180" s="141"/>
      <c r="K180" s="141"/>
      <c r="L180" s="141"/>
      <c r="M180" s="141"/>
      <c r="N180" s="141"/>
      <c r="O180" s="141"/>
      <c r="P180" s="141"/>
      <c r="Q180" s="141"/>
    </row>
    <row r="181" spans="1:24" ht="12.75">
      <c r="A181" s="1"/>
      <c r="B181" s="4"/>
      <c r="C181" s="1"/>
      <c r="E181" s="1627" t="s">
        <v>1585</v>
      </c>
      <c r="F181" s="1627"/>
      <c r="G181" s="1627"/>
      <c r="H181" s="1627"/>
      <c r="I181" s="1627"/>
      <c r="J181" s="1627"/>
      <c r="K181" s="1627"/>
      <c r="L181" s="1627"/>
      <c r="M181" s="1627"/>
      <c r="N181" s="1627"/>
      <c r="O181" s="1627"/>
      <c r="P181" s="1627"/>
      <c r="Q181" s="1627"/>
    </row>
    <row r="182" spans="1:24" ht="14.25">
      <c r="A182" s="1"/>
      <c r="B182" s="57"/>
      <c r="C182" s="1"/>
      <c r="E182" s="717"/>
      <c r="F182" s="251"/>
      <c r="G182" s="251"/>
      <c r="H182" s="251"/>
      <c r="I182" s="251"/>
      <c r="J182" s="251"/>
      <c r="K182" s="251"/>
      <c r="L182" s="251"/>
      <c r="M182" s="251"/>
      <c r="N182" s="251"/>
      <c r="O182" s="251"/>
      <c r="P182" s="251"/>
      <c r="Q182" s="251"/>
    </row>
    <row r="183" spans="1:24" ht="14.25">
      <c r="A183" s="1"/>
      <c r="B183" s="57"/>
      <c r="C183" s="1"/>
      <c r="E183" s="717"/>
      <c r="F183" s="251"/>
      <c r="G183" s="251"/>
      <c r="H183" s="251"/>
      <c r="I183" s="251"/>
      <c r="J183" s="251"/>
      <c r="K183" s="251"/>
      <c r="L183" s="251"/>
      <c r="M183" s="251"/>
      <c r="N183" s="251"/>
      <c r="O183" s="251"/>
      <c r="P183" s="251"/>
      <c r="Q183" s="251"/>
    </row>
    <row r="184" spans="1:24" ht="14.25">
      <c r="A184" s="1"/>
      <c r="B184" s="4"/>
      <c r="C184" s="1"/>
      <c r="E184" s="1876" t="s">
        <v>1586</v>
      </c>
      <c r="F184" s="1254"/>
      <c r="G184" s="1254"/>
      <c r="H184" s="1254"/>
      <c r="I184" s="1254"/>
      <c r="J184" s="1254"/>
      <c r="K184" s="1254"/>
      <c r="L184" s="1254"/>
      <c r="M184" s="1254"/>
      <c r="N184" s="1254"/>
      <c r="O184" s="260"/>
      <c r="P184" s="260"/>
      <c r="Q184" s="260"/>
    </row>
    <row r="185" spans="1:24" ht="14.25">
      <c r="A185" s="1"/>
      <c r="B185" s="4"/>
      <c r="C185" s="1"/>
      <c r="E185" s="1677" t="s">
        <v>1587</v>
      </c>
      <c r="F185" s="1840" t="s">
        <v>1588</v>
      </c>
      <c r="G185" s="1860">
        <v>2022</v>
      </c>
      <c r="H185" s="1504"/>
      <c r="I185" s="1860">
        <v>2023</v>
      </c>
      <c r="J185" s="1504"/>
      <c r="K185" s="1860">
        <v>2024</v>
      </c>
      <c r="L185" s="1504"/>
      <c r="M185" s="1860">
        <v>2025</v>
      </c>
      <c r="N185" s="1504"/>
      <c r="O185" s="251"/>
      <c r="P185" s="251"/>
      <c r="Q185" s="251"/>
    </row>
    <row r="186" spans="1:24" ht="14.25">
      <c r="A186" s="1"/>
      <c r="B186" s="4"/>
      <c r="C186" s="1"/>
      <c r="E186" s="1254"/>
      <c r="F186" s="1807"/>
      <c r="G186" s="718" t="s">
        <v>1575</v>
      </c>
      <c r="H186" s="718" t="s">
        <v>777</v>
      </c>
      <c r="I186" s="718" t="s">
        <v>1575</v>
      </c>
      <c r="J186" s="718" t="s">
        <v>777</v>
      </c>
      <c r="K186" s="718" t="s">
        <v>1575</v>
      </c>
      <c r="L186" s="718" t="s">
        <v>777</v>
      </c>
      <c r="M186" s="718" t="s">
        <v>1575</v>
      </c>
      <c r="N186" s="718" t="s">
        <v>777</v>
      </c>
      <c r="O186" s="251"/>
      <c r="P186" s="251"/>
      <c r="Q186" s="251"/>
    </row>
    <row r="187" spans="1:24" ht="14.25">
      <c r="A187" s="1"/>
      <c r="B187" s="4"/>
      <c r="C187" s="1"/>
      <c r="E187" s="1873" t="s">
        <v>1574</v>
      </c>
      <c r="F187" s="1146" t="s">
        <v>1564</v>
      </c>
      <c r="G187" s="1147" t="s">
        <v>1577</v>
      </c>
      <c r="H187" s="1080" t="s">
        <v>2308</v>
      </c>
      <c r="I187" s="1147" t="s">
        <v>1577</v>
      </c>
      <c r="J187" s="1080" t="s">
        <v>2308</v>
      </c>
      <c r="K187" s="1147" t="s">
        <v>1577</v>
      </c>
      <c r="L187" s="1080" t="s">
        <v>2308</v>
      </c>
      <c r="M187" s="1147" t="s">
        <v>1577</v>
      </c>
      <c r="N187" s="1084" t="s">
        <v>2308</v>
      </c>
      <c r="O187" s="251"/>
      <c r="P187" s="251"/>
      <c r="Q187" s="251"/>
      <c r="R187" s="251"/>
    </row>
    <row r="188" spans="1:24" ht="14.25">
      <c r="A188" s="1"/>
      <c r="B188" s="4"/>
      <c r="C188" s="1"/>
      <c r="E188" s="1254"/>
      <c r="F188" s="1148" t="s">
        <v>1565</v>
      </c>
      <c r="G188" s="1149" t="s">
        <v>2758</v>
      </c>
      <c r="H188" s="1064" t="s">
        <v>2340</v>
      </c>
      <c r="I188" s="1149" t="s">
        <v>2814</v>
      </c>
      <c r="J188" s="1064" t="s">
        <v>2338</v>
      </c>
      <c r="K188" s="1149" t="s">
        <v>2814</v>
      </c>
      <c r="L188" s="1064" t="s">
        <v>2399</v>
      </c>
      <c r="M188" s="1149" t="s">
        <v>2794</v>
      </c>
      <c r="N188" s="1071" t="s">
        <v>2419</v>
      </c>
      <c r="O188" s="251"/>
      <c r="P188" s="251"/>
      <c r="Q188" s="251"/>
      <c r="R188" s="251"/>
    </row>
    <row r="189" spans="1:24">
      <c r="A189" s="1"/>
      <c r="B189" s="9"/>
      <c r="C189" s="1"/>
      <c r="E189" s="1254"/>
      <c r="F189" s="1148" t="s">
        <v>1566</v>
      </c>
      <c r="G189" s="1149" t="s">
        <v>2814</v>
      </c>
      <c r="H189" s="1064" t="s">
        <v>2334</v>
      </c>
      <c r="I189" s="1149" t="s">
        <v>1576</v>
      </c>
      <c r="J189" s="1064" t="s">
        <v>2332</v>
      </c>
      <c r="K189" s="1149" t="s">
        <v>2814</v>
      </c>
      <c r="L189" s="1064" t="s">
        <v>2399</v>
      </c>
      <c r="M189" s="1149" t="s">
        <v>2814</v>
      </c>
      <c r="N189" s="1071" t="s">
        <v>2420</v>
      </c>
      <c r="O189" s="251"/>
      <c r="P189" s="251"/>
      <c r="Q189" s="251"/>
      <c r="R189" s="251"/>
    </row>
    <row r="190" spans="1:24" ht="15.75">
      <c r="A190" s="1"/>
      <c r="B190" s="11"/>
      <c r="C190" s="1"/>
      <c r="E190" s="1260"/>
      <c r="F190" s="1150" t="s">
        <v>625</v>
      </c>
      <c r="G190" s="1081" t="s">
        <v>2813</v>
      </c>
      <c r="H190" s="1081" t="s">
        <v>1985</v>
      </c>
      <c r="I190" s="1081" t="s">
        <v>2779</v>
      </c>
      <c r="J190" s="1081" t="s">
        <v>1985</v>
      </c>
      <c r="K190" s="1081" t="s">
        <v>2777</v>
      </c>
      <c r="L190" s="1081" t="s">
        <v>2308</v>
      </c>
      <c r="M190" s="1081" t="s">
        <v>2815</v>
      </c>
      <c r="N190" s="1083" t="s">
        <v>1985</v>
      </c>
      <c r="O190" s="251"/>
      <c r="P190" s="251"/>
      <c r="Q190" s="251"/>
      <c r="R190" s="251"/>
    </row>
    <row r="191" spans="1:24" ht="14.25">
      <c r="A191" s="1"/>
      <c r="B191" s="15"/>
      <c r="C191" s="1"/>
      <c r="E191" s="1874" t="s">
        <v>1578</v>
      </c>
      <c r="F191" s="1151" t="s">
        <v>1564</v>
      </c>
      <c r="G191" s="1152" t="s">
        <v>1577</v>
      </c>
      <c r="H191" s="1000" t="s">
        <v>2308</v>
      </c>
      <c r="I191" s="1152" t="s">
        <v>1577</v>
      </c>
      <c r="J191" s="1000" t="s">
        <v>2308</v>
      </c>
      <c r="K191" s="1152" t="s">
        <v>1577</v>
      </c>
      <c r="L191" s="1000" t="s">
        <v>2308</v>
      </c>
      <c r="M191" s="1152" t="s">
        <v>737</v>
      </c>
      <c r="N191" s="1069" t="s">
        <v>2308</v>
      </c>
      <c r="O191" s="251"/>
      <c r="P191" s="251"/>
      <c r="Q191" s="251"/>
      <c r="R191" s="251"/>
    </row>
    <row r="192" spans="1:24" ht="14.25">
      <c r="A192" s="1"/>
      <c r="B192" s="4"/>
      <c r="C192" s="1"/>
      <c r="E192" s="1254"/>
      <c r="F192" s="1151" t="s">
        <v>1565</v>
      </c>
      <c r="G192" s="1152" t="s">
        <v>2766</v>
      </c>
      <c r="H192" s="1000" t="s">
        <v>2377</v>
      </c>
      <c r="I192" s="1152" t="s">
        <v>2893</v>
      </c>
      <c r="J192" s="1000" t="s">
        <v>2391</v>
      </c>
      <c r="K192" s="1152" t="s">
        <v>2763</v>
      </c>
      <c r="L192" s="1000" t="s">
        <v>2401</v>
      </c>
      <c r="M192" s="1152" t="s">
        <v>2893</v>
      </c>
      <c r="N192" s="1069" t="s">
        <v>2421</v>
      </c>
      <c r="O192" s="251"/>
      <c r="P192" s="251"/>
      <c r="Q192" s="251"/>
      <c r="R192" s="251"/>
    </row>
    <row r="193" spans="1:18" ht="15.75">
      <c r="A193" s="1"/>
      <c r="B193" s="16"/>
      <c r="C193" s="1"/>
      <c r="E193" s="1254"/>
      <c r="F193" s="1151" t="s">
        <v>1566</v>
      </c>
      <c r="G193" s="1152" t="s">
        <v>2894</v>
      </c>
      <c r="H193" s="1000" t="s">
        <v>2378</v>
      </c>
      <c r="I193" s="1152" t="s">
        <v>2895</v>
      </c>
      <c r="J193" s="1000" t="s">
        <v>2392</v>
      </c>
      <c r="K193" s="1152" t="s">
        <v>2896</v>
      </c>
      <c r="L193" s="1000" t="s">
        <v>2402</v>
      </c>
      <c r="M193" s="1152" t="s">
        <v>2802</v>
      </c>
      <c r="N193" s="1069" t="s">
        <v>2422</v>
      </c>
      <c r="O193" s="251"/>
      <c r="P193" s="251"/>
      <c r="Q193" s="251"/>
      <c r="R193" s="251"/>
    </row>
    <row r="194" spans="1:18" ht="14.25">
      <c r="A194" s="1"/>
      <c r="B194" s="4"/>
      <c r="C194" s="1"/>
      <c r="E194" s="1260"/>
      <c r="F194" s="1153" t="s">
        <v>625</v>
      </c>
      <c r="G194" s="1082" t="s">
        <v>2818</v>
      </c>
      <c r="H194" s="1082" t="s">
        <v>1985</v>
      </c>
      <c r="I194" s="1082" t="s">
        <v>2821</v>
      </c>
      <c r="J194" s="1082" t="s">
        <v>1985</v>
      </c>
      <c r="K194" s="1082" t="s">
        <v>2823</v>
      </c>
      <c r="L194" s="1082" t="s">
        <v>2308</v>
      </c>
      <c r="M194" s="1082" t="s">
        <v>2825</v>
      </c>
      <c r="N194" s="1085" t="s">
        <v>1985</v>
      </c>
      <c r="O194" s="251"/>
      <c r="P194" s="251"/>
      <c r="Q194" s="251"/>
      <c r="R194" s="251"/>
    </row>
    <row r="195" spans="1:18" ht="15.75">
      <c r="A195" s="1"/>
      <c r="B195" s="11"/>
      <c r="C195" s="1"/>
      <c r="E195" s="1875" t="s">
        <v>1579</v>
      </c>
      <c r="F195" s="1148" t="s">
        <v>1564</v>
      </c>
      <c r="G195" s="1149" t="s">
        <v>2779</v>
      </c>
      <c r="H195" s="1064" t="s">
        <v>2379</v>
      </c>
      <c r="I195" s="1149" t="s">
        <v>2779</v>
      </c>
      <c r="J195" s="1064" t="s">
        <v>2379</v>
      </c>
      <c r="K195" s="1149" t="s">
        <v>2779</v>
      </c>
      <c r="L195" s="1064" t="s">
        <v>2403</v>
      </c>
      <c r="M195" s="1149" t="s">
        <v>2815</v>
      </c>
      <c r="N195" s="1071" t="s">
        <v>2423</v>
      </c>
      <c r="O195" s="251"/>
      <c r="P195" s="251"/>
      <c r="Q195" s="251"/>
      <c r="R195" s="251"/>
    </row>
    <row r="196" spans="1:18" ht="14.25">
      <c r="A196" s="1"/>
      <c r="B196" s="4"/>
      <c r="C196" s="1"/>
      <c r="E196" s="1254"/>
      <c r="F196" s="1148" t="s">
        <v>1565</v>
      </c>
      <c r="G196" s="1149" t="s">
        <v>2897</v>
      </c>
      <c r="H196" s="1064" t="s">
        <v>2380</v>
      </c>
      <c r="I196" s="1149" t="s">
        <v>2898</v>
      </c>
      <c r="J196" s="1064" t="s">
        <v>2393</v>
      </c>
      <c r="K196" s="1149" t="s">
        <v>2899</v>
      </c>
      <c r="L196" s="1064" t="s">
        <v>2404</v>
      </c>
      <c r="M196" s="1149" t="s">
        <v>2900</v>
      </c>
      <c r="N196" s="1071" t="s">
        <v>2424</v>
      </c>
      <c r="O196" s="251"/>
      <c r="P196" s="251"/>
      <c r="Q196" s="251"/>
      <c r="R196" s="251"/>
    </row>
    <row r="197" spans="1:18">
      <c r="A197" s="1"/>
      <c r="B197" s="9"/>
      <c r="C197" s="1"/>
      <c r="E197" s="1254"/>
      <c r="F197" s="1148" t="s">
        <v>1566</v>
      </c>
      <c r="G197" s="1149" t="s">
        <v>2823</v>
      </c>
      <c r="H197" s="1064" t="s">
        <v>2309</v>
      </c>
      <c r="I197" s="1149" t="s">
        <v>2812</v>
      </c>
      <c r="J197" s="1064" t="s">
        <v>2394</v>
      </c>
      <c r="K197" s="1149" t="s">
        <v>2901</v>
      </c>
      <c r="L197" s="1064" t="s">
        <v>2405</v>
      </c>
      <c r="M197" s="1149" t="s">
        <v>2902</v>
      </c>
      <c r="N197" s="1071" t="s">
        <v>2425</v>
      </c>
      <c r="O197" s="251"/>
      <c r="P197" s="251"/>
      <c r="Q197" s="251"/>
      <c r="R197" s="251"/>
    </row>
    <row r="198" spans="1:18" ht="15.75">
      <c r="A198" s="1"/>
      <c r="B198" s="11"/>
      <c r="C198" s="1"/>
      <c r="E198" s="1260"/>
      <c r="F198" s="1150" t="s">
        <v>625</v>
      </c>
      <c r="G198" s="1081" t="s">
        <v>2827</v>
      </c>
      <c r="H198" s="1081" t="s">
        <v>1985</v>
      </c>
      <c r="I198" s="1081" t="s">
        <v>2830</v>
      </c>
      <c r="J198" s="1081" t="s">
        <v>1985</v>
      </c>
      <c r="K198" s="1081" t="s">
        <v>2833</v>
      </c>
      <c r="L198" s="1081" t="s">
        <v>2308</v>
      </c>
      <c r="M198" s="1081" t="s">
        <v>2836</v>
      </c>
      <c r="N198" s="1083" t="s">
        <v>1985</v>
      </c>
      <c r="O198" s="251"/>
      <c r="P198" s="251"/>
      <c r="Q198" s="251"/>
      <c r="R198" s="251"/>
    </row>
    <row r="199" spans="1:18" ht="14.25">
      <c r="A199" s="1"/>
      <c r="B199" s="4"/>
      <c r="C199" s="1"/>
      <c r="E199" s="1874" t="s">
        <v>1580</v>
      </c>
      <c r="F199" s="1151" t="s">
        <v>1564</v>
      </c>
      <c r="G199" s="1152" t="s">
        <v>2903</v>
      </c>
      <c r="H199" s="1000" t="s">
        <v>2381</v>
      </c>
      <c r="I199" s="1152" t="s">
        <v>2904</v>
      </c>
      <c r="J199" s="1000" t="s">
        <v>2381</v>
      </c>
      <c r="K199" s="1152" t="s">
        <v>2905</v>
      </c>
      <c r="L199" s="1000" t="s">
        <v>2406</v>
      </c>
      <c r="M199" s="1152" t="s">
        <v>2906</v>
      </c>
      <c r="N199" s="1069" t="s">
        <v>2426</v>
      </c>
      <c r="O199" s="251"/>
      <c r="P199" s="251"/>
      <c r="Q199" s="251"/>
      <c r="R199" s="251"/>
    </row>
    <row r="200" spans="1:18" ht="14.25">
      <c r="A200" s="1"/>
      <c r="B200" s="4"/>
      <c r="C200" s="1"/>
      <c r="E200" s="1254"/>
      <c r="F200" s="1151" t="s">
        <v>1565</v>
      </c>
      <c r="G200" s="1152" t="s">
        <v>2907</v>
      </c>
      <c r="H200" s="1000" t="s">
        <v>2382</v>
      </c>
      <c r="I200" s="1152" t="s">
        <v>2908</v>
      </c>
      <c r="J200" s="1000" t="s">
        <v>2395</v>
      </c>
      <c r="K200" s="1152" t="s">
        <v>2909</v>
      </c>
      <c r="L200" s="1000" t="s">
        <v>2407</v>
      </c>
      <c r="M200" s="1152" t="s">
        <v>2910</v>
      </c>
      <c r="N200" s="1069" t="s">
        <v>2427</v>
      </c>
      <c r="O200" s="251"/>
      <c r="P200" s="251"/>
      <c r="Q200" s="251"/>
      <c r="R200" s="251"/>
    </row>
    <row r="201" spans="1:18" ht="14.25">
      <c r="A201" s="1"/>
      <c r="B201" s="4"/>
      <c r="C201" s="1"/>
      <c r="E201" s="1254"/>
      <c r="F201" s="1151" t="s">
        <v>1566</v>
      </c>
      <c r="G201" s="1152" t="s">
        <v>2911</v>
      </c>
      <c r="H201" s="1000" t="s">
        <v>2383</v>
      </c>
      <c r="I201" s="1152" t="s">
        <v>2912</v>
      </c>
      <c r="J201" s="1000" t="s">
        <v>2325</v>
      </c>
      <c r="K201" s="1152" t="s">
        <v>2913</v>
      </c>
      <c r="L201" s="1000" t="s">
        <v>2408</v>
      </c>
      <c r="M201" s="1152" t="s">
        <v>2821</v>
      </c>
      <c r="N201" s="1069" t="s">
        <v>2428</v>
      </c>
      <c r="O201" s="251"/>
      <c r="P201" s="251"/>
      <c r="Q201" s="251"/>
      <c r="R201" s="251"/>
    </row>
    <row r="202" spans="1:18" ht="14.25">
      <c r="A202" s="1"/>
      <c r="B202" s="4"/>
      <c r="C202" s="1"/>
      <c r="E202" s="1260"/>
      <c r="F202" s="1153" t="s">
        <v>625</v>
      </c>
      <c r="G202" s="1082" t="s">
        <v>2839</v>
      </c>
      <c r="H202" s="1082" t="s">
        <v>1985</v>
      </c>
      <c r="I202" s="1082" t="s">
        <v>2842</v>
      </c>
      <c r="J202" s="1082" t="s">
        <v>1985</v>
      </c>
      <c r="K202" s="1082" t="s">
        <v>2845</v>
      </c>
      <c r="L202" s="1082" t="s">
        <v>2308</v>
      </c>
      <c r="M202" s="1082" t="s">
        <v>2848</v>
      </c>
      <c r="N202" s="1085" t="s">
        <v>1985</v>
      </c>
      <c r="O202" s="251"/>
      <c r="P202" s="251"/>
      <c r="Q202" s="251"/>
      <c r="R202" s="251"/>
    </row>
    <row r="203" spans="1:18" ht="15.75">
      <c r="A203" s="1"/>
      <c r="B203" s="11"/>
      <c r="C203" s="1"/>
      <c r="E203" s="1875" t="s">
        <v>1581</v>
      </c>
      <c r="F203" s="1148" t="s">
        <v>1564</v>
      </c>
      <c r="G203" s="1149" t="s">
        <v>2914</v>
      </c>
      <c r="H203" s="1064" t="s">
        <v>2384</v>
      </c>
      <c r="I203" s="1149" t="s">
        <v>2915</v>
      </c>
      <c r="J203" s="1064" t="s">
        <v>2307</v>
      </c>
      <c r="K203" s="1149" t="s">
        <v>2916</v>
      </c>
      <c r="L203" s="1064" t="s">
        <v>2341</v>
      </c>
      <c r="M203" s="1149" t="s">
        <v>2917</v>
      </c>
      <c r="N203" s="1071" t="s">
        <v>2429</v>
      </c>
      <c r="O203" s="251"/>
      <c r="P203" s="251"/>
      <c r="Q203" s="251"/>
      <c r="R203" s="251"/>
    </row>
    <row r="204" spans="1:18" ht="14.25">
      <c r="A204" s="1"/>
      <c r="B204" s="4"/>
      <c r="C204" s="1"/>
      <c r="E204" s="1254"/>
      <c r="F204" s="1148" t="s">
        <v>1565</v>
      </c>
      <c r="G204" s="1149" t="s">
        <v>2918</v>
      </c>
      <c r="H204" s="1064" t="s">
        <v>2385</v>
      </c>
      <c r="I204" s="1149" t="s">
        <v>2919</v>
      </c>
      <c r="J204" s="1064" t="s">
        <v>2396</v>
      </c>
      <c r="K204" s="1149" t="s">
        <v>2920</v>
      </c>
      <c r="L204" s="1064" t="s">
        <v>2409</v>
      </c>
      <c r="M204" s="1149" t="s">
        <v>2921</v>
      </c>
      <c r="N204" s="1071" t="s">
        <v>2430</v>
      </c>
      <c r="O204" s="251"/>
      <c r="P204" s="251"/>
      <c r="Q204" s="251"/>
      <c r="R204" s="251"/>
    </row>
    <row r="205" spans="1:18" ht="14.25">
      <c r="A205" s="1"/>
      <c r="B205" s="4"/>
      <c r="C205" s="1"/>
      <c r="E205" s="1254"/>
      <c r="F205" s="1148" t="s">
        <v>1566</v>
      </c>
      <c r="G205" s="1149" t="s">
        <v>2922</v>
      </c>
      <c r="H205" s="1064" t="s">
        <v>2383</v>
      </c>
      <c r="I205" s="1149" t="s">
        <v>2923</v>
      </c>
      <c r="J205" s="1064" t="s">
        <v>2337</v>
      </c>
      <c r="K205" s="1149" t="s">
        <v>2924</v>
      </c>
      <c r="L205" s="1064" t="s">
        <v>2410</v>
      </c>
      <c r="M205" s="1149" t="s">
        <v>2905</v>
      </c>
      <c r="N205" s="1071" t="s">
        <v>2431</v>
      </c>
      <c r="O205" s="251"/>
      <c r="P205" s="251"/>
      <c r="Q205" s="251"/>
      <c r="R205" s="251"/>
    </row>
    <row r="206" spans="1:18" ht="14.25">
      <c r="A206" s="1"/>
      <c r="B206" s="4"/>
      <c r="C206" s="1"/>
      <c r="E206" s="1260"/>
      <c r="F206" s="1150" t="s">
        <v>625</v>
      </c>
      <c r="G206" s="1081" t="s">
        <v>2851</v>
      </c>
      <c r="H206" s="1081" t="s">
        <v>1985</v>
      </c>
      <c r="I206" s="1081" t="s">
        <v>2854</v>
      </c>
      <c r="J206" s="1081" t="s">
        <v>1985</v>
      </c>
      <c r="K206" s="1081" t="s">
        <v>2857</v>
      </c>
      <c r="L206" s="1081" t="s">
        <v>2308</v>
      </c>
      <c r="M206" s="1081" t="s">
        <v>2860</v>
      </c>
      <c r="N206" s="1083" t="s">
        <v>1985</v>
      </c>
      <c r="O206" s="251"/>
      <c r="P206" s="251"/>
      <c r="Q206" s="251"/>
      <c r="R206" s="251"/>
    </row>
    <row r="207" spans="1:18" ht="14.25">
      <c r="A207" s="1"/>
      <c r="B207" s="57"/>
      <c r="C207" s="1"/>
      <c r="E207" s="1874" t="s">
        <v>1582</v>
      </c>
      <c r="F207" s="1151" t="s">
        <v>1564</v>
      </c>
      <c r="G207" s="1152" t="s">
        <v>2925</v>
      </c>
      <c r="H207" s="1000" t="s">
        <v>2336</v>
      </c>
      <c r="I207" s="1152" t="s">
        <v>2926</v>
      </c>
      <c r="J207" s="1000" t="s">
        <v>2336</v>
      </c>
      <c r="K207" s="1152" t="s">
        <v>2927</v>
      </c>
      <c r="L207" s="1000" t="s">
        <v>2411</v>
      </c>
      <c r="M207" s="1152" t="s">
        <v>2928</v>
      </c>
      <c r="N207" s="1085" t="s">
        <v>3184</v>
      </c>
      <c r="O207" s="251"/>
      <c r="P207" s="251"/>
      <c r="Q207" s="251"/>
      <c r="R207" s="251"/>
    </row>
    <row r="208" spans="1:18" ht="14.25">
      <c r="A208" s="1"/>
      <c r="B208" s="4"/>
      <c r="C208" s="1"/>
      <c r="E208" s="1254"/>
      <c r="F208" s="1151" t="s">
        <v>1565</v>
      </c>
      <c r="G208" s="1152" t="s">
        <v>2929</v>
      </c>
      <c r="H208" s="1000" t="s">
        <v>2386</v>
      </c>
      <c r="I208" s="1152" t="s">
        <v>2930</v>
      </c>
      <c r="J208" s="1000" t="s">
        <v>2397</v>
      </c>
      <c r="K208" s="1152" t="s">
        <v>2931</v>
      </c>
      <c r="L208" s="1000" t="s">
        <v>2412</v>
      </c>
      <c r="M208" s="1152" t="s">
        <v>2932</v>
      </c>
      <c r="N208" s="1069" t="s">
        <v>2432</v>
      </c>
      <c r="O208" s="251"/>
      <c r="P208" s="251"/>
      <c r="Q208" s="251"/>
      <c r="R208" s="251"/>
    </row>
    <row r="209" spans="1:18">
      <c r="A209" s="1"/>
      <c r="B209" s="9"/>
      <c r="C209" s="1"/>
      <c r="E209" s="1254"/>
      <c r="F209" s="1151" t="s">
        <v>1566</v>
      </c>
      <c r="G209" s="1152" t="s">
        <v>2933</v>
      </c>
      <c r="H209" s="1000" t="s">
        <v>2336</v>
      </c>
      <c r="I209" s="1152" t="s">
        <v>2934</v>
      </c>
      <c r="J209" s="1000" t="s">
        <v>2398</v>
      </c>
      <c r="K209" s="1152" t="s">
        <v>2935</v>
      </c>
      <c r="L209" s="1000" t="s">
        <v>2413</v>
      </c>
      <c r="M209" s="1152" t="s">
        <v>2936</v>
      </c>
      <c r="N209" s="1069" t="s">
        <v>2433</v>
      </c>
      <c r="O209" s="251"/>
      <c r="P209" s="251"/>
      <c r="Q209" s="251"/>
      <c r="R209" s="251"/>
    </row>
    <row r="210" spans="1:18" ht="15.75">
      <c r="A210" s="1"/>
      <c r="B210" s="11"/>
      <c r="C210" s="1"/>
      <c r="E210" s="1260"/>
      <c r="F210" s="1153" t="s">
        <v>625</v>
      </c>
      <c r="G210" s="1082" t="s">
        <v>2863</v>
      </c>
      <c r="H210" s="1082" t="s">
        <v>1985</v>
      </c>
      <c r="I210" s="1082" t="s">
        <v>2866</v>
      </c>
      <c r="J210" s="1082" t="s">
        <v>1985</v>
      </c>
      <c r="K210" s="1082" t="s">
        <v>2869</v>
      </c>
      <c r="L210" s="1082" t="s">
        <v>2308</v>
      </c>
      <c r="M210" s="1082" t="s">
        <v>2872</v>
      </c>
      <c r="N210" s="1085" t="s">
        <v>1985</v>
      </c>
      <c r="O210" s="251"/>
      <c r="P210" s="251"/>
      <c r="Q210" s="251"/>
      <c r="R210" s="251"/>
    </row>
    <row r="211" spans="1:18" ht="14.25">
      <c r="A211" s="1"/>
      <c r="B211" s="4"/>
      <c r="C211" s="1"/>
      <c r="E211" s="1875" t="s">
        <v>1583</v>
      </c>
      <c r="F211" s="1148" t="s">
        <v>1564</v>
      </c>
      <c r="G211" s="1149" t="s">
        <v>1577</v>
      </c>
      <c r="H211" s="1064" t="s">
        <v>2308</v>
      </c>
      <c r="I211" s="1149" t="s">
        <v>2758</v>
      </c>
      <c r="J211" s="1064" t="s">
        <v>2399</v>
      </c>
      <c r="K211" s="1149" t="s">
        <v>1577</v>
      </c>
      <c r="L211" s="1064" t="s">
        <v>2308</v>
      </c>
      <c r="M211" s="1149" t="s">
        <v>1577</v>
      </c>
      <c r="N211" s="1071" t="s">
        <v>2308</v>
      </c>
      <c r="O211" s="251"/>
      <c r="P211" s="251"/>
      <c r="Q211" s="251"/>
      <c r="R211" s="251"/>
    </row>
    <row r="212" spans="1:18" ht="14.25">
      <c r="A212" s="1"/>
      <c r="B212" s="4"/>
      <c r="C212" s="1"/>
      <c r="E212" s="1254"/>
      <c r="F212" s="1148" t="s">
        <v>1565</v>
      </c>
      <c r="G212" s="1149" t="s">
        <v>2778</v>
      </c>
      <c r="H212" s="1064" t="s">
        <v>1985</v>
      </c>
      <c r="I212" s="1149" t="s">
        <v>2758</v>
      </c>
      <c r="J212" s="1064" t="s">
        <v>2399</v>
      </c>
      <c r="K212" s="1149" t="s">
        <v>1577</v>
      </c>
      <c r="L212" s="1064" t="s">
        <v>2308</v>
      </c>
      <c r="M212" s="1149" t="s">
        <v>1577</v>
      </c>
      <c r="N212" s="1071" t="s">
        <v>2308</v>
      </c>
      <c r="O212" s="251"/>
      <c r="P212" s="251"/>
      <c r="Q212" s="251"/>
      <c r="R212" s="251"/>
    </row>
    <row r="213" spans="1:18" ht="14.25">
      <c r="A213" s="1"/>
      <c r="B213" s="4"/>
      <c r="C213" s="1"/>
      <c r="E213" s="1254"/>
      <c r="F213" s="1148" t="s">
        <v>1566</v>
      </c>
      <c r="G213" s="1149" t="s">
        <v>1577</v>
      </c>
      <c r="H213" s="1064" t="s">
        <v>2308</v>
      </c>
      <c r="I213" s="1149" t="s">
        <v>1577</v>
      </c>
      <c r="J213" s="1064" t="s">
        <v>2308</v>
      </c>
      <c r="K213" s="1149" t="s">
        <v>1577</v>
      </c>
      <c r="L213" s="1064" t="s">
        <v>2308</v>
      </c>
      <c r="M213" s="1149" t="s">
        <v>1577</v>
      </c>
      <c r="N213" s="1071" t="s">
        <v>2308</v>
      </c>
      <c r="O213" s="251"/>
      <c r="P213" s="251"/>
      <c r="Q213" s="251"/>
      <c r="R213" s="251"/>
    </row>
    <row r="214" spans="1:18" ht="14.25">
      <c r="A214" s="1"/>
      <c r="B214" s="4"/>
      <c r="C214" s="1"/>
      <c r="E214" s="1260"/>
      <c r="F214" s="1150" t="s">
        <v>625</v>
      </c>
      <c r="G214" s="1081" t="s">
        <v>2778</v>
      </c>
      <c r="H214" s="1081" t="s">
        <v>1985</v>
      </c>
      <c r="I214" s="1081" t="s">
        <v>2753</v>
      </c>
      <c r="J214" s="1081" t="s">
        <v>1985</v>
      </c>
      <c r="K214" s="1081" t="s">
        <v>1577</v>
      </c>
      <c r="L214" s="1081" t="s">
        <v>2308</v>
      </c>
      <c r="M214" s="1081" t="s">
        <v>1577</v>
      </c>
      <c r="N214" s="1083" t="s">
        <v>2308</v>
      </c>
      <c r="O214" s="251"/>
      <c r="P214" s="251"/>
      <c r="Q214" s="251"/>
      <c r="R214" s="251"/>
    </row>
    <row r="215" spans="1:18">
      <c r="A215" s="1"/>
      <c r="B215" s="9"/>
      <c r="C215" s="1"/>
      <c r="E215" s="1874" t="s">
        <v>1584</v>
      </c>
      <c r="F215" s="1151" t="s">
        <v>1564</v>
      </c>
      <c r="G215" s="1152" t="s">
        <v>2937</v>
      </c>
      <c r="H215" s="1000" t="s">
        <v>2336</v>
      </c>
      <c r="I215" s="1152" t="s">
        <v>2938</v>
      </c>
      <c r="J215" s="1000" t="s">
        <v>2389</v>
      </c>
      <c r="K215" s="1152" t="s">
        <v>2939</v>
      </c>
      <c r="L215" s="1000" t="s">
        <v>2414</v>
      </c>
      <c r="M215" s="1152" t="s">
        <v>2940</v>
      </c>
      <c r="N215" s="1069" t="s">
        <v>2440</v>
      </c>
      <c r="O215" s="251"/>
      <c r="P215" s="251"/>
      <c r="Q215" s="251"/>
      <c r="R215" s="251"/>
    </row>
    <row r="216" spans="1:18" ht="15.75">
      <c r="A216" s="1"/>
      <c r="B216" s="11"/>
      <c r="C216" s="1"/>
      <c r="E216" s="1254"/>
      <c r="F216" s="1151" t="s">
        <v>1565</v>
      </c>
      <c r="G216" s="1152" t="s">
        <v>2941</v>
      </c>
      <c r="H216" s="1000" t="s">
        <v>2387</v>
      </c>
      <c r="I216" s="1152" t="s">
        <v>2942</v>
      </c>
      <c r="J216" s="1000" t="s">
        <v>2397</v>
      </c>
      <c r="K216" s="1152" t="s">
        <v>2943</v>
      </c>
      <c r="L216" s="1000" t="s">
        <v>2415</v>
      </c>
      <c r="M216" s="1152" t="s">
        <v>2944</v>
      </c>
      <c r="N216" s="1069" t="s">
        <v>2434</v>
      </c>
      <c r="O216" s="251"/>
      <c r="P216" s="251"/>
      <c r="Q216" s="251"/>
      <c r="R216" s="251"/>
    </row>
    <row r="217" spans="1:18" ht="14.25">
      <c r="A217" s="1"/>
      <c r="B217" s="4"/>
      <c r="C217" s="1"/>
      <c r="E217" s="1254"/>
      <c r="F217" s="1151" t="s">
        <v>1566</v>
      </c>
      <c r="G217" s="1152" t="s">
        <v>2945</v>
      </c>
      <c r="H217" s="1000" t="s">
        <v>2388</v>
      </c>
      <c r="I217" s="1152" t="s">
        <v>2946</v>
      </c>
      <c r="J217" s="1000" t="s">
        <v>2400</v>
      </c>
      <c r="K217" s="1152" t="s">
        <v>2946</v>
      </c>
      <c r="L217" s="1000" t="s">
        <v>2416</v>
      </c>
      <c r="M217" s="1152" t="s">
        <v>2947</v>
      </c>
      <c r="N217" s="1069" t="s">
        <v>2435</v>
      </c>
      <c r="O217" s="251"/>
      <c r="P217" s="251"/>
      <c r="Q217" s="251"/>
      <c r="R217" s="251"/>
    </row>
    <row r="218" spans="1:18" ht="14.25">
      <c r="A218" s="1"/>
      <c r="B218" s="15"/>
      <c r="C218" s="1"/>
      <c r="E218" s="1260"/>
      <c r="F218" s="1153" t="s">
        <v>625</v>
      </c>
      <c r="G218" s="1082" t="s">
        <v>2875</v>
      </c>
      <c r="H218" s="1082" t="s">
        <v>1985</v>
      </c>
      <c r="I218" s="1082" t="s">
        <v>2878</v>
      </c>
      <c r="J218" s="1082" t="s">
        <v>1985</v>
      </c>
      <c r="K218" s="1082" t="s">
        <v>2881</v>
      </c>
      <c r="L218" s="1082" t="s">
        <v>2308</v>
      </c>
      <c r="M218" s="1082" t="s">
        <v>2884</v>
      </c>
      <c r="N218" s="1085" t="s">
        <v>1985</v>
      </c>
      <c r="O218" s="251"/>
      <c r="P218" s="251"/>
      <c r="Q218" s="251"/>
      <c r="R218" s="251"/>
    </row>
    <row r="219" spans="1:18" ht="15.75">
      <c r="A219" s="1"/>
      <c r="B219" s="16"/>
      <c r="C219" s="1"/>
      <c r="E219" s="1877" t="s">
        <v>625</v>
      </c>
      <c r="F219" s="1150" t="s">
        <v>1564</v>
      </c>
      <c r="G219" s="1081" t="s">
        <v>2948</v>
      </c>
      <c r="H219" s="1081" t="s">
        <v>2389</v>
      </c>
      <c r="I219" s="1081" t="s">
        <v>2949</v>
      </c>
      <c r="J219" s="1081" t="s">
        <v>2389</v>
      </c>
      <c r="K219" s="1081" t="s">
        <v>2950</v>
      </c>
      <c r="L219" s="1081" t="s">
        <v>2417</v>
      </c>
      <c r="M219" s="1081" t="s">
        <v>2951</v>
      </c>
      <c r="N219" s="1083" t="s">
        <v>2436</v>
      </c>
      <c r="O219" s="251"/>
      <c r="P219" s="251"/>
      <c r="Q219" s="251"/>
      <c r="R219" s="251"/>
    </row>
    <row r="220" spans="1:18" ht="14.25">
      <c r="A220" s="1"/>
      <c r="B220" s="4"/>
      <c r="C220" s="1"/>
      <c r="E220" s="1254"/>
      <c r="F220" s="1150" t="s">
        <v>1565</v>
      </c>
      <c r="G220" s="1081" t="s">
        <v>2952</v>
      </c>
      <c r="H220" s="1081" t="s">
        <v>2390</v>
      </c>
      <c r="I220" s="1081" t="s">
        <v>2953</v>
      </c>
      <c r="J220" s="1081" t="s">
        <v>2391</v>
      </c>
      <c r="K220" s="1081" t="s">
        <v>2954</v>
      </c>
      <c r="L220" s="1081" t="s">
        <v>1709</v>
      </c>
      <c r="M220" s="1081" t="s">
        <v>2955</v>
      </c>
      <c r="N220" s="1083" t="s">
        <v>3182</v>
      </c>
      <c r="O220" s="251"/>
      <c r="P220" s="251"/>
      <c r="Q220" s="251"/>
      <c r="R220" s="251"/>
    </row>
    <row r="221" spans="1:18">
      <c r="A221" s="1"/>
      <c r="B221" s="9"/>
      <c r="C221" s="1"/>
      <c r="E221" s="1254"/>
      <c r="F221" s="1150" t="s">
        <v>1566</v>
      </c>
      <c r="G221" s="1081" t="s">
        <v>2956</v>
      </c>
      <c r="H221" s="1081" t="s">
        <v>2381</v>
      </c>
      <c r="I221" s="1081" t="s">
        <v>2957</v>
      </c>
      <c r="J221" s="1081" t="s">
        <v>2388</v>
      </c>
      <c r="K221" s="1081" t="s">
        <v>2958</v>
      </c>
      <c r="L221" s="1081" t="s">
        <v>2418</v>
      </c>
      <c r="M221" s="1081" t="s">
        <v>2742</v>
      </c>
      <c r="N221" s="1083" t="s">
        <v>3183</v>
      </c>
      <c r="O221" s="251"/>
      <c r="P221" s="251"/>
      <c r="Q221" s="251"/>
      <c r="R221" s="251"/>
    </row>
    <row r="222" spans="1:18" ht="15.75">
      <c r="A222" s="1"/>
      <c r="B222" s="11"/>
      <c r="C222" s="1"/>
      <c r="E222" s="1260"/>
      <c r="F222" s="1150" t="s">
        <v>625</v>
      </c>
      <c r="G222" s="1081" t="s">
        <v>2704</v>
      </c>
      <c r="H222" s="1081" t="s">
        <v>1985</v>
      </c>
      <c r="I222" s="1081" t="s">
        <v>2887</v>
      </c>
      <c r="J222" s="1081" t="s">
        <v>1985</v>
      </c>
      <c r="K222" s="1081" t="s">
        <v>2890</v>
      </c>
      <c r="L222" s="1081" t="s">
        <v>2308</v>
      </c>
      <c r="M222" s="1081" t="s">
        <v>2892</v>
      </c>
      <c r="N222" s="1083" t="s">
        <v>3065</v>
      </c>
      <c r="O222" s="251"/>
      <c r="P222" s="251"/>
      <c r="Q222" s="251"/>
      <c r="R222" s="251"/>
    </row>
    <row r="223" spans="1:18" ht="14.25">
      <c r="A223" s="1"/>
      <c r="B223" s="4"/>
      <c r="C223" s="1"/>
      <c r="E223" s="138"/>
      <c r="F223" s="251"/>
      <c r="G223" s="251"/>
      <c r="H223" s="251"/>
      <c r="I223" s="251"/>
      <c r="J223" s="251"/>
      <c r="K223" s="251"/>
      <c r="L223" s="251"/>
      <c r="M223" s="251"/>
      <c r="N223" s="251"/>
      <c r="O223" s="251"/>
      <c r="P223" s="251"/>
      <c r="Q223" s="251"/>
    </row>
    <row r="224" spans="1:18" ht="13.9" customHeight="1">
      <c r="A224" s="1"/>
      <c r="B224" s="4"/>
      <c r="C224" s="1"/>
      <c r="E224" s="1878" t="s">
        <v>1589</v>
      </c>
      <c r="F224" s="1878"/>
      <c r="G224" s="1878"/>
      <c r="H224" s="1878"/>
      <c r="I224" s="1878"/>
      <c r="J224" s="1878"/>
      <c r="K224" s="1878"/>
      <c r="L224" s="1878"/>
      <c r="M224" s="1878"/>
      <c r="N224" s="1878"/>
      <c r="O224" s="251"/>
      <c r="P224" s="251"/>
      <c r="Q224" s="251"/>
    </row>
    <row r="225" spans="1:18" ht="14.25">
      <c r="A225" s="1"/>
      <c r="B225" s="4"/>
      <c r="C225" s="1"/>
      <c r="E225" s="1878"/>
      <c r="F225" s="1878"/>
      <c r="G225" s="1878"/>
      <c r="H225" s="1878"/>
      <c r="I225" s="1878"/>
      <c r="J225" s="1878"/>
      <c r="K225" s="1878"/>
      <c r="L225" s="1878"/>
      <c r="M225" s="1878"/>
      <c r="N225" s="1878"/>
      <c r="O225" s="251"/>
      <c r="P225" s="251"/>
      <c r="Q225" s="251"/>
    </row>
    <row r="226" spans="1:18" ht="14.25">
      <c r="A226" s="1"/>
      <c r="B226" s="4"/>
      <c r="C226" s="1"/>
      <c r="F226" s="251"/>
      <c r="G226" s="251"/>
      <c r="H226" s="251"/>
      <c r="I226" s="251"/>
      <c r="J226" s="251"/>
      <c r="K226" s="251"/>
      <c r="L226" s="251"/>
      <c r="M226" s="251"/>
      <c r="N226" s="251"/>
      <c r="O226" s="251"/>
      <c r="P226" s="251"/>
      <c r="Q226" s="251"/>
    </row>
    <row r="227" spans="1:18" ht="14.25">
      <c r="A227" s="1"/>
      <c r="B227" s="4"/>
      <c r="C227" s="1"/>
      <c r="F227" s="251"/>
      <c r="G227" s="251"/>
      <c r="H227" s="251"/>
      <c r="I227" s="251"/>
      <c r="J227" s="251"/>
      <c r="K227" s="251"/>
      <c r="L227" s="251"/>
      <c r="M227" s="251"/>
      <c r="N227" s="251"/>
      <c r="O227" s="251"/>
      <c r="P227" s="251"/>
      <c r="Q227" s="251"/>
    </row>
    <row r="228" spans="1:18" ht="29.65" customHeight="1">
      <c r="A228" s="1"/>
      <c r="B228" s="4"/>
      <c r="C228" s="1"/>
      <c r="E228" s="325" t="s">
        <v>1590</v>
      </c>
      <c r="F228" s="696"/>
      <c r="G228" s="696"/>
      <c r="H228" s="696"/>
      <c r="I228" s="696"/>
      <c r="J228" s="696"/>
      <c r="P228" s="251"/>
      <c r="Q228" s="251"/>
    </row>
    <row r="229" spans="1:18" ht="12.75">
      <c r="A229" s="1"/>
      <c r="B229" s="4"/>
      <c r="C229" s="1"/>
      <c r="E229" s="1840" t="s">
        <v>1591</v>
      </c>
      <c r="F229" s="1677" t="s">
        <v>1587</v>
      </c>
      <c r="G229" s="1505">
        <v>2024</v>
      </c>
      <c r="H229" s="1504"/>
      <c r="I229" s="1505">
        <v>2025</v>
      </c>
      <c r="J229" s="1504"/>
    </row>
    <row r="230" spans="1:18" ht="14.25">
      <c r="A230" s="1"/>
      <c r="B230" s="4"/>
      <c r="C230" s="1"/>
      <c r="E230" s="1807"/>
      <c r="F230" s="1254"/>
      <c r="G230" s="656" t="s">
        <v>1575</v>
      </c>
      <c r="H230" s="656" t="s">
        <v>1592</v>
      </c>
      <c r="I230" s="656" t="s">
        <v>1575</v>
      </c>
      <c r="J230" s="656" t="s">
        <v>1592</v>
      </c>
      <c r="O230" s="251"/>
    </row>
    <row r="231" spans="1:18" ht="22.5">
      <c r="A231" s="1"/>
      <c r="B231" s="9"/>
      <c r="C231" s="1"/>
      <c r="E231" s="1873" t="s">
        <v>1593</v>
      </c>
      <c r="F231" s="128" t="s">
        <v>1594</v>
      </c>
      <c r="G231" s="410">
        <v>0</v>
      </c>
      <c r="H231" s="1080" t="s">
        <v>2308</v>
      </c>
      <c r="I231" s="410">
        <v>0</v>
      </c>
      <c r="J231" s="1084" t="s">
        <v>2308</v>
      </c>
      <c r="O231" s="251"/>
      <c r="P231" s="251"/>
      <c r="Q231" s="251"/>
      <c r="R231" s="251"/>
    </row>
    <row r="232" spans="1:18" ht="15.75">
      <c r="A232" s="1"/>
      <c r="B232" s="11"/>
      <c r="C232" s="1"/>
      <c r="E232" s="1254"/>
      <c r="F232" s="125" t="s">
        <v>1578</v>
      </c>
      <c r="G232" s="411">
        <v>4</v>
      </c>
      <c r="H232" s="1064" t="s">
        <v>2437</v>
      </c>
      <c r="I232" s="411">
        <v>5</v>
      </c>
      <c r="J232" s="1071" t="s">
        <v>2457</v>
      </c>
      <c r="O232" s="251"/>
      <c r="P232" s="251"/>
      <c r="Q232" s="251"/>
      <c r="R232" s="251"/>
    </row>
    <row r="233" spans="1:18" ht="14.25">
      <c r="A233" s="1"/>
      <c r="B233" s="4"/>
      <c r="C233" s="1"/>
      <c r="E233" s="1254"/>
      <c r="F233" s="125" t="s">
        <v>1579</v>
      </c>
      <c r="G233" s="411">
        <v>127</v>
      </c>
      <c r="H233" s="1064" t="s">
        <v>2438</v>
      </c>
      <c r="I233" s="411">
        <v>167</v>
      </c>
      <c r="J233" s="1071" t="s">
        <v>2458</v>
      </c>
      <c r="O233" s="251"/>
      <c r="P233" s="721"/>
      <c r="Q233" s="251"/>
      <c r="R233" s="251"/>
    </row>
    <row r="234" spans="1:18" ht="22.5">
      <c r="A234" s="1"/>
      <c r="B234" s="4"/>
      <c r="C234" s="1"/>
      <c r="E234" s="1254"/>
      <c r="F234" s="125" t="s">
        <v>1580</v>
      </c>
      <c r="G234" s="411">
        <v>249</v>
      </c>
      <c r="H234" s="1064" t="s">
        <v>2439</v>
      </c>
      <c r="I234" s="411">
        <v>267</v>
      </c>
      <c r="J234" s="1071" t="s">
        <v>2459</v>
      </c>
      <c r="O234" s="251"/>
      <c r="P234" s="251"/>
      <c r="Q234" s="251"/>
      <c r="R234" s="251"/>
    </row>
    <row r="235" spans="1:18" ht="14.25">
      <c r="A235" s="1"/>
      <c r="B235" s="4"/>
      <c r="C235" s="1"/>
      <c r="E235" s="1254"/>
      <c r="F235" s="125" t="s">
        <v>1581</v>
      </c>
      <c r="G235" s="411">
        <v>825</v>
      </c>
      <c r="H235" s="1064" t="s">
        <v>2440</v>
      </c>
      <c r="I235" s="411">
        <v>874</v>
      </c>
      <c r="J235" s="1071" t="s">
        <v>2460</v>
      </c>
      <c r="O235" s="722"/>
      <c r="P235" s="251"/>
      <c r="Q235" s="251"/>
      <c r="R235" s="251"/>
    </row>
    <row r="236" spans="1:18" ht="14.25">
      <c r="A236" s="1"/>
      <c r="B236" s="4"/>
      <c r="C236" s="1"/>
      <c r="E236" s="1254"/>
      <c r="F236" s="125" t="s">
        <v>1582</v>
      </c>
      <c r="G236" s="1064" t="s">
        <v>2959</v>
      </c>
      <c r="H236" s="1064" t="s">
        <v>2441</v>
      </c>
      <c r="I236" s="1149">
        <v>1.353</v>
      </c>
      <c r="J236" s="1071" t="s">
        <v>2461</v>
      </c>
      <c r="O236" s="251"/>
      <c r="P236" s="251"/>
      <c r="Q236" s="251"/>
      <c r="R236" s="251"/>
    </row>
    <row r="237" spans="1:18" ht="14.25">
      <c r="A237" s="1"/>
      <c r="B237" s="57"/>
      <c r="C237" s="1"/>
      <c r="E237" s="1254"/>
      <c r="F237" s="125" t="s">
        <v>1595</v>
      </c>
      <c r="G237" s="411">
        <v>0</v>
      </c>
      <c r="H237" s="1064" t="s">
        <v>2308</v>
      </c>
      <c r="I237" s="411">
        <v>0</v>
      </c>
      <c r="J237" s="1071" t="s">
        <v>2308</v>
      </c>
      <c r="O237" s="251"/>
      <c r="P237" s="251"/>
      <c r="Q237" s="251"/>
      <c r="R237" s="251"/>
    </row>
    <row r="238" spans="1:18" ht="14.25">
      <c r="A238" s="1"/>
      <c r="B238" s="4"/>
      <c r="C238" s="1"/>
      <c r="E238" s="1254"/>
      <c r="F238" s="125" t="s">
        <v>1584</v>
      </c>
      <c r="G238" s="411">
        <v>832</v>
      </c>
      <c r="H238" s="1064" t="s">
        <v>2442</v>
      </c>
      <c r="I238" s="411">
        <v>894</v>
      </c>
      <c r="J238" s="1071" t="s">
        <v>2462</v>
      </c>
      <c r="O238" s="251"/>
      <c r="P238" s="251"/>
      <c r="Q238" s="251"/>
      <c r="R238" s="251"/>
    </row>
    <row r="239" spans="1:18">
      <c r="A239" s="1"/>
      <c r="B239" s="9"/>
      <c r="C239" s="1"/>
      <c r="E239" s="1260"/>
      <c r="F239" s="723" t="s">
        <v>625</v>
      </c>
      <c r="G239" s="1081" t="s">
        <v>2960</v>
      </c>
      <c r="H239" s="1081" t="s">
        <v>2443</v>
      </c>
      <c r="I239" s="1081" t="s">
        <v>2961</v>
      </c>
      <c r="J239" s="1083" t="s">
        <v>2463</v>
      </c>
      <c r="O239" s="251"/>
      <c r="P239" s="251"/>
      <c r="Q239" s="251"/>
      <c r="R239" s="251"/>
    </row>
    <row r="240" spans="1:18" ht="22.5">
      <c r="A240" s="1"/>
      <c r="B240" s="4"/>
      <c r="C240" s="1"/>
      <c r="E240" s="1428" t="s">
        <v>1596</v>
      </c>
      <c r="F240" s="452" t="s">
        <v>1594</v>
      </c>
      <c r="G240" s="275">
        <v>0</v>
      </c>
      <c r="H240" s="1000" t="s">
        <v>2308</v>
      </c>
      <c r="I240" s="275">
        <v>0</v>
      </c>
      <c r="J240" s="1069" t="s">
        <v>2308</v>
      </c>
      <c r="O240" s="251"/>
      <c r="P240" s="251"/>
      <c r="Q240" s="251"/>
      <c r="R240" s="251"/>
    </row>
    <row r="241" spans="1:18" ht="14.25">
      <c r="A241" s="1"/>
      <c r="B241" s="4"/>
      <c r="C241" s="1"/>
      <c r="E241" s="1254"/>
      <c r="F241" s="452" t="s">
        <v>1578</v>
      </c>
      <c r="G241" s="275">
        <v>2</v>
      </c>
      <c r="H241" s="1000" t="s">
        <v>2444</v>
      </c>
      <c r="I241" s="275">
        <v>2</v>
      </c>
      <c r="J241" s="1069" t="s">
        <v>2464</v>
      </c>
      <c r="O241" s="251"/>
      <c r="P241" s="251"/>
      <c r="Q241" s="251"/>
      <c r="R241" s="251"/>
    </row>
    <row r="242" spans="1:18" ht="14.25">
      <c r="A242" s="1"/>
      <c r="B242" s="4"/>
      <c r="C242" s="1"/>
      <c r="E242" s="1254"/>
      <c r="F242" s="452" t="s">
        <v>1579</v>
      </c>
      <c r="G242" s="275">
        <v>48</v>
      </c>
      <c r="H242" s="1000" t="s">
        <v>2445</v>
      </c>
      <c r="I242" s="275">
        <v>59</v>
      </c>
      <c r="J242" s="1069" t="s">
        <v>2465</v>
      </c>
      <c r="O242" s="251"/>
      <c r="P242" s="721"/>
      <c r="Q242" s="251"/>
      <c r="R242" s="251"/>
    </row>
    <row r="243" spans="1:18" ht="22.5">
      <c r="A243" s="1"/>
      <c r="B243" s="4"/>
      <c r="C243" s="1"/>
      <c r="E243" s="1254"/>
      <c r="F243" s="452" t="s">
        <v>1580</v>
      </c>
      <c r="G243" s="275">
        <v>107</v>
      </c>
      <c r="H243" s="1000" t="s">
        <v>2446</v>
      </c>
      <c r="I243" s="275">
        <v>130</v>
      </c>
      <c r="J243" s="1069" t="s">
        <v>2466</v>
      </c>
      <c r="O243" s="251"/>
      <c r="P243" s="251"/>
      <c r="Q243" s="251"/>
      <c r="R243" s="251"/>
    </row>
    <row r="244" spans="1:18" ht="14.25">
      <c r="A244" s="1"/>
      <c r="B244" s="4"/>
      <c r="C244" s="1"/>
      <c r="E244" s="1254"/>
      <c r="F244" s="452" t="s">
        <v>1581</v>
      </c>
      <c r="G244" s="275">
        <v>265</v>
      </c>
      <c r="H244" s="1000" t="s">
        <v>2447</v>
      </c>
      <c r="I244" s="275">
        <v>296</v>
      </c>
      <c r="J244" s="1069" t="s">
        <v>2467</v>
      </c>
      <c r="O244" s="722"/>
      <c r="P244" s="251"/>
      <c r="Q244" s="251"/>
      <c r="R244" s="251"/>
    </row>
    <row r="245" spans="1:18" ht="14.25">
      <c r="A245" s="1"/>
      <c r="B245" s="4"/>
      <c r="C245" s="1"/>
      <c r="E245" s="1254"/>
      <c r="F245" s="452" t="s">
        <v>1582</v>
      </c>
      <c r="G245" s="275">
        <v>63</v>
      </c>
      <c r="H245" s="1000" t="s">
        <v>2448</v>
      </c>
      <c r="I245" s="275">
        <v>66</v>
      </c>
      <c r="J245" s="1069" t="s">
        <v>2468</v>
      </c>
      <c r="O245" s="251"/>
      <c r="P245" s="251"/>
      <c r="Q245" s="251"/>
      <c r="R245" s="251"/>
    </row>
    <row r="246" spans="1:18">
      <c r="A246" s="1"/>
      <c r="B246" s="9"/>
      <c r="C246" s="1"/>
      <c r="E246" s="1254"/>
      <c r="F246" s="452" t="s">
        <v>1595</v>
      </c>
      <c r="G246" s="275">
        <v>0</v>
      </c>
      <c r="H246" s="1000" t="s">
        <v>2308</v>
      </c>
      <c r="I246" s="275">
        <v>0</v>
      </c>
      <c r="J246" s="1069" t="s">
        <v>2308</v>
      </c>
      <c r="O246" s="251"/>
      <c r="P246" s="251"/>
      <c r="Q246" s="251"/>
      <c r="R246" s="251"/>
    </row>
    <row r="247" spans="1:18" ht="15.75">
      <c r="A247" s="1"/>
      <c r="B247" s="11"/>
      <c r="C247" s="1"/>
      <c r="E247" s="1254"/>
      <c r="F247" s="452" t="s">
        <v>1584</v>
      </c>
      <c r="G247" s="275">
        <v>147</v>
      </c>
      <c r="H247" s="1000" t="s">
        <v>2449</v>
      </c>
      <c r="I247" s="275">
        <v>191</v>
      </c>
      <c r="J247" s="1069" t="s">
        <v>2469</v>
      </c>
      <c r="O247" s="251"/>
      <c r="P247" s="251"/>
      <c r="Q247" s="251"/>
      <c r="R247" s="251"/>
    </row>
    <row r="248" spans="1:18" ht="14.25">
      <c r="A248" s="1"/>
      <c r="B248" s="4"/>
      <c r="C248" s="1"/>
      <c r="E248" s="1260"/>
      <c r="F248" s="724" t="s">
        <v>625</v>
      </c>
      <c r="G248" s="720">
        <v>632</v>
      </c>
      <c r="H248" s="1082" t="s">
        <v>2450</v>
      </c>
      <c r="I248" s="720">
        <v>744</v>
      </c>
      <c r="J248" s="1085" t="s">
        <v>2470</v>
      </c>
      <c r="O248" s="251"/>
      <c r="P248" s="251"/>
      <c r="Q248" s="251"/>
      <c r="R248" s="251"/>
    </row>
    <row r="249" spans="1:18" ht="22.5">
      <c r="A249" s="1"/>
      <c r="B249" s="4"/>
      <c r="C249" s="1"/>
      <c r="E249" s="1512" t="s">
        <v>1597</v>
      </c>
      <c r="F249" s="125" t="s">
        <v>1594</v>
      </c>
      <c r="G249" s="411">
        <v>0</v>
      </c>
      <c r="H249" s="1064" t="s">
        <v>2308</v>
      </c>
      <c r="I249" s="411">
        <v>0</v>
      </c>
      <c r="J249" s="1071" t="s">
        <v>2308</v>
      </c>
      <c r="O249" s="251"/>
      <c r="P249" s="251"/>
      <c r="Q249" s="251"/>
      <c r="R249" s="251"/>
    </row>
    <row r="250" spans="1:18" ht="15.75">
      <c r="A250" s="1"/>
      <c r="B250" s="16"/>
      <c r="C250" s="1"/>
      <c r="E250" s="1254"/>
      <c r="F250" s="125" t="s">
        <v>1578</v>
      </c>
      <c r="G250" s="411">
        <v>0</v>
      </c>
      <c r="H250" s="1064" t="s">
        <v>2308</v>
      </c>
      <c r="I250" s="411">
        <v>0</v>
      </c>
      <c r="J250" s="1071" t="s">
        <v>2308</v>
      </c>
      <c r="O250" s="251"/>
      <c r="P250" s="251"/>
      <c r="Q250" s="251"/>
      <c r="R250" s="251"/>
    </row>
    <row r="251" spans="1:18" ht="14.25">
      <c r="A251" s="1"/>
      <c r="B251" s="4"/>
      <c r="C251" s="1"/>
      <c r="E251" s="1254"/>
      <c r="F251" s="125" t="s">
        <v>1579</v>
      </c>
      <c r="G251" s="411">
        <v>13</v>
      </c>
      <c r="H251" s="1064" t="s">
        <v>2451</v>
      </c>
      <c r="I251" s="411">
        <v>13</v>
      </c>
      <c r="J251" s="1071" t="s">
        <v>2471</v>
      </c>
      <c r="O251" s="251"/>
      <c r="P251" s="721"/>
      <c r="Q251" s="251"/>
      <c r="R251" s="251"/>
    </row>
    <row r="252" spans="1:18" ht="22.5">
      <c r="A252" s="1"/>
      <c r="B252" s="9"/>
      <c r="C252" s="1"/>
      <c r="E252" s="1254"/>
      <c r="F252" s="125" t="s">
        <v>1580</v>
      </c>
      <c r="G252" s="411">
        <v>20</v>
      </c>
      <c r="H252" s="1064" t="s">
        <v>2452</v>
      </c>
      <c r="I252" s="411">
        <v>22</v>
      </c>
      <c r="J252" s="1071" t="s">
        <v>2472</v>
      </c>
      <c r="O252" s="251"/>
      <c r="P252" s="251"/>
      <c r="Q252" s="251"/>
      <c r="R252" s="251"/>
    </row>
    <row r="253" spans="1:18" ht="15.75">
      <c r="A253" s="1"/>
      <c r="B253" s="11"/>
      <c r="C253" s="1"/>
      <c r="E253" s="1254"/>
      <c r="F253" s="125" t="s">
        <v>1581</v>
      </c>
      <c r="G253" s="411">
        <v>187</v>
      </c>
      <c r="H253" s="1064" t="s">
        <v>2453</v>
      </c>
      <c r="I253" s="411">
        <v>179</v>
      </c>
      <c r="J253" s="1071" t="s">
        <v>2473</v>
      </c>
      <c r="O253" s="251"/>
      <c r="P253" s="251"/>
      <c r="Q253" s="251"/>
      <c r="R253" s="251"/>
    </row>
    <row r="254" spans="1:18" ht="14.25">
      <c r="A254" s="1"/>
      <c r="B254" s="4"/>
      <c r="C254" s="1"/>
      <c r="E254" s="1254"/>
      <c r="F254" s="125" t="s">
        <v>1582</v>
      </c>
      <c r="G254" s="411">
        <v>341</v>
      </c>
      <c r="H254" s="1064" t="s">
        <v>2454</v>
      </c>
      <c r="I254" s="411">
        <v>321</v>
      </c>
      <c r="J254" s="1071" t="s">
        <v>2474</v>
      </c>
      <c r="O254" s="251"/>
      <c r="P254" s="251"/>
      <c r="Q254" s="251"/>
      <c r="R254" s="251"/>
    </row>
    <row r="255" spans="1:18">
      <c r="A255" s="1"/>
      <c r="B255" s="9"/>
      <c r="C255" s="1"/>
      <c r="E255" s="1254"/>
      <c r="F255" s="125" t="s">
        <v>1595</v>
      </c>
      <c r="G255" s="411">
        <v>0</v>
      </c>
      <c r="H255" s="1064" t="s">
        <v>2308</v>
      </c>
      <c r="I255" s="411">
        <v>0</v>
      </c>
      <c r="J255" s="1071" t="s">
        <v>2308</v>
      </c>
      <c r="O255" s="251"/>
      <c r="P255" s="251"/>
      <c r="Q255" s="251"/>
      <c r="R255" s="251"/>
    </row>
    <row r="256" spans="1:18" ht="15.75">
      <c r="A256" s="1"/>
      <c r="B256" s="11"/>
      <c r="C256" s="1"/>
      <c r="E256" s="1254"/>
      <c r="F256" s="125" t="s">
        <v>1584</v>
      </c>
      <c r="G256" s="411">
        <v>78</v>
      </c>
      <c r="H256" s="1064" t="s">
        <v>2455</v>
      </c>
      <c r="I256" s="411">
        <v>95</v>
      </c>
      <c r="J256" s="1071" t="s">
        <v>2475</v>
      </c>
      <c r="O256" s="251"/>
      <c r="P256" s="251"/>
      <c r="Q256" s="251"/>
      <c r="R256" s="251"/>
    </row>
    <row r="257" spans="1:18" ht="14.25">
      <c r="A257" s="1"/>
      <c r="B257" s="4"/>
      <c r="C257" s="1"/>
      <c r="E257" s="1260"/>
      <c r="F257" s="723" t="s">
        <v>625</v>
      </c>
      <c r="G257" s="719">
        <v>639</v>
      </c>
      <c r="H257" s="1081" t="s">
        <v>2456</v>
      </c>
      <c r="I257" s="719">
        <v>630</v>
      </c>
      <c r="J257" s="1083" t="s">
        <v>2476</v>
      </c>
      <c r="O257" s="251"/>
      <c r="P257" s="251"/>
      <c r="Q257" s="251"/>
      <c r="R257" s="251"/>
    </row>
    <row r="258" spans="1:18" ht="14.25">
      <c r="A258" s="1"/>
      <c r="B258" s="4"/>
      <c r="C258" s="1"/>
      <c r="E258" s="136"/>
      <c r="F258" s="136"/>
      <c r="G258" s="136"/>
      <c r="H258" s="136"/>
      <c r="I258" s="136"/>
      <c r="J258" s="136"/>
      <c r="K258" s="136"/>
      <c r="L258" s="136"/>
      <c r="M258" s="136"/>
      <c r="N258" s="136"/>
      <c r="O258" s="251"/>
      <c r="P258" s="251"/>
      <c r="Q258" s="251"/>
    </row>
    <row r="259" spans="1:18" ht="14.25">
      <c r="A259" s="1"/>
      <c r="B259" s="4"/>
      <c r="C259" s="1"/>
      <c r="E259" s="725" t="s">
        <v>1598</v>
      </c>
      <c r="F259" s="726"/>
      <c r="G259" s="726"/>
      <c r="H259" s="726"/>
      <c r="I259" s="726"/>
      <c r="J259" s="726"/>
      <c r="K259" s="519"/>
      <c r="L259" s="519"/>
      <c r="M259" s="519"/>
      <c r="N259" s="299"/>
      <c r="O259" s="251"/>
      <c r="P259" s="251"/>
      <c r="Q259" s="251"/>
    </row>
    <row r="260" spans="1:18" ht="14.25">
      <c r="A260" s="1"/>
      <c r="B260" s="4"/>
      <c r="C260" s="1"/>
      <c r="E260" s="138" t="s">
        <v>1599</v>
      </c>
      <c r="F260" s="138"/>
      <c r="G260" s="138"/>
      <c r="H260" s="138"/>
      <c r="I260" s="138"/>
      <c r="J260" s="138"/>
      <c r="K260" s="594"/>
      <c r="L260" s="594"/>
      <c r="M260" s="594"/>
      <c r="N260" s="594"/>
      <c r="O260" s="251"/>
      <c r="P260" s="251"/>
      <c r="Q260" s="251"/>
    </row>
    <row r="261" spans="1:18">
      <c r="A261" s="1"/>
      <c r="B261" s="9"/>
      <c r="C261" s="1"/>
      <c r="O261" s="251"/>
      <c r="P261" s="251"/>
      <c r="Q261" s="251"/>
    </row>
    <row r="262" spans="1:18" ht="14.25">
      <c r="A262" s="1"/>
      <c r="B262" s="4"/>
      <c r="C262" s="1"/>
      <c r="E262" s="1508" t="s">
        <v>1600</v>
      </c>
      <c r="F262" s="1403"/>
      <c r="G262" s="1403"/>
      <c r="H262" s="1403"/>
      <c r="I262" s="1403"/>
      <c r="J262" s="1403"/>
      <c r="K262" s="519"/>
      <c r="L262" s="519"/>
      <c r="M262" s="519"/>
      <c r="N262" s="299"/>
      <c r="O262" s="285"/>
      <c r="P262" s="285"/>
      <c r="Q262" s="285"/>
    </row>
    <row r="263" spans="1:18" ht="36.6" customHeight="1">
      <c r="A263" s="1"/>
      <c r="B263" s="4"/>
      <c r="C263" s="1"/>
      <c r="E263" s="1392"/>
      <c r="F263" s="1254"/>
      <c r="G263" s="1254"/>
      <c r="H263" s="1254"/>
      <c r="I263" s="1254"/>
      <c r="J263" s="1254"/>
      <c r="K263" s="136"/>
      <c r="L263" s="136"/>
      <c r="M263" s="136"/>
      <c r="N263" s="300"/>
      <c r="O263" s="285"/>
      <c r="P263" s="285"/>
      <c r="Q263" s="285"/>
    </row>
    <row r="264" spans="1:18" ht="14.25">
      <c r="A264" s="1"/>
      <c r="B264" s="4"/>
      <c r="C264" s="1"/>
      <c r="E264" s="1392"/>
      <c r="F264" s="1254"/>
      <c r="G264" s="1254"/>
      <c r="H264" s="1254"/>
      <c r="I264" s="1254"/>
      <c r="J264" s="1254"/>
      <c r="K264" s="136"/>
      <c r="L264" s="136"/>
      <c r="M264" s="136"/>
      <c r="N264" s="300"/>
      <c r="O264" s="285"/>
      <c r="P264" s="285"/>
      <c r="Q264" s="285"/>
    </row>
    <row r="265" spans="1:18" ht="14.25">
      <c r="A265" s="1"/>
      <c r="B265" s="57"/>
      <c r="C265" s="1"/>
      <c r="E265" s="1392"/>
      <c r="F265" s="1254"/>
      <c r="G265" s="1254"/>
      <c r="H265" s="1254"/>
      <c r="I265" s="1254"/>
      <c r="J265" s="1254"/>
      <c r="K265" s="285"/>
      <c r="L265" s="285"/>
      <c r="M265" s="285"/>
      <c r="N265" s="285"/>
      <c r="O265" s="285"/>
      <c r="P265" s="285"/>
      <c r="Q265" s="285"/>
    </row>
    <row r="266" spans="1:18" ht="14.25">
      <c r="A266" s="1"/>
      <c r="B266" s="57"/>
      <c r="C266" s="1"/>
      <c r="E266" s="285"/>
      <c r="F266" s="285"/>
      <c r="G266" s="285"/>
      <c r="H266" s="285"/>
      <c r="I266" s="285"/>
      <c r="J266" s="285"/>
      <c r="K266" s="285"/>
      <c r="L266" s="285"/>
      <c r="M266" s="285"/>
      <c r="N266" s="285"/>
      <c r="O266" s="285"/>
      <c r="P266" s="285"/>
      <c r="Q266" s="285"/>
    </row>
    <row r="267" spans="1:18" ht="14.25">
      <c r="A267" s="1"/>
      <c r="B267" s="57"/>
      <c r="C267" s="1"/>
      <c r="E267" s="285"/>
      <c r="F267" s="285"/>
      <c r="G267" s="285"/>
      <c r="H267" s="285"/>
      <c r="I267" s="285"/>
      <c r="J267" s="285"/>
      <c r="K267" s="285"/>
      <c r="L267" s="285"/>
      <c r="M267" s="285"/>
      <c r="N267" s="285"/>
      <c r="O267" s="285"/>
      <c r="P267" s="285"/>
      <c r="Q267" s="285"/>
    </row>
    <row r="268" spans="1:18" ht="14.25">
      <c r="A268" s="1"/>
      <c r="B268" s="4"/>
      <c r="C268" s="1"/>
      <c r="E268" s="103" t="s">
        <v>1601</v>
      </c>
      <c r="F268" s="103"/>
      <c r="G268" s="103"/>
      <c r="H268" s="103"/>
      <c r="I268" s="103"/>
      <c r="J268" s="103"/>
      <c r="K268" s="103"/>
      <c r="L268" s="103"/>
      <c r="M268" s="103"/>
      <c r="N268" s="103"/>
    </row>
    <row r="269" spans="1:18">
      <c r="A269" s="1"/>
      <c r="B269" s="9"/>
      <c r="C269" s="1"/>
      <c r="E269" s="165"/>
      <c r="F269" s="165"/>
      <c r="G269" s="165"/>
      <c r="H269" s="165"/>
      <c r="I269" s="165"/>
    </row>
    <row r="270" spans="1:18" ht="15.75">
      <c r="A270" s="1"/>
      <c r="B270" s="11"/>
      <c r="C270" s="1"/>
      <c r="E270" s="1253" t="s">
        <v>1602</v>
      </c>
      <c r="F270" s="1254"/>
      <c r="G270" s="1254"/>
      <c r="H270" s="1254"/>
      <c r="I270" s="1254"/>
      <c r="J270" s="1254"/>
      <c r="K270" s="1254"/>
      <c r="L270" s="1254"/>
      <c r="M270" s="165"/>
    </row>
    <row r="271" spans="1:18" ht="12.75">
      <c r="A271" s="1"/>
      <c r="B271" s="4"/>
      <c r="C271" s="1"/>
      <c r="E271" s="1254"/>
      <c r="F271" s="1254"/>
      <c r="G271" s="1254"/>
      <c r="H271" s="1254"/>
      <c r="I271" s="1254"/>
      <c r="J271" s="1254"/>
      <c r="K271" s="1254"/>
      <c r="L271" s="1254"/>
      <c r="M271" s="105"/>
    </row>
    <row r="272" spans="1:18" ht="12.75">
      <c r="A272" s="1"/>
      <c r="B272" s="4"/>
      <c r="C272" s="1"/>
      <c r="E272" s="1254"/>
      <c r="F272" s="1254"/>
      <c r="G272" s="1254"/>
      <c r="H272" s="1254"/>
      <c r="I272" s="1254"/>
      <c r="J272" s="1254"/>
      <c r="K272" s="1254"/>
      <c r="L272" s="1254"/>
      <c r="M272" s="105"/>
    </row>
    <row r="273" spans="1:13" ht="12.75">
      <c r="A273" s="1"/>
      <c r="B273" s="4"/>
      <c r="C273" s="1"/>
      <c r="E273" s="1254"/>
      <c r="F273" s="1254"/>
      <c r="G273" s="1254"/>
      <c r="H273" s="1254"/>
      <c r="I273" s="1254"/>
      <c r="J273" s="1254"/>
      <c r="K273" s="1254"/>
      <c r="L273" s="1254"/>
      <c r="M273" s="105"/>
    </row>
    <row r="274" spans="1:13" ht="12.75">
      <c r="A274" s="1"/>
      <c r="B274" s="4"/>
      <c r="C274" s="1"/>
      <c r="E274" s="1254"/>
      <c r="F274" s="1254"/>
      <c r="G274" s="1254"/>
      <c r="H274" s="1254"/>
      <c r="I274" s="1254"/>
      <c r="J274" s="1254"/>
      <c r="K274" s="1254"/>
      <c r="L274" s="1254"/>
      <c r="M274" s="105"/>
    </row>
    <row r="275" spans="1:13" ht="12.75">
      <c r="A275" s="1"/>
      <c r="B275" s="4"/>
      <c r="C275" s="1"/>
      <c r="E275" s="1254"/>
      <c r="F275" s="1254"/>
      <c r="G275" s="1254"/>
      <c r="H275" s="1254"/>
      <c r="I275" s="1254"/>
      <c r="J275" s="1254"/>
      <c r="K275" s="1254"/>
      <c r="L275" s="1254"/>
      <c r="M275" s="105"/>
    </row>
    <row r="276" spans="1:13" ht="42" customHeight="1">
      <c r="A276" s="1"/>
      <c r="B276" s="4"/>
      <c r="C276" s="1"/>
      <c r="E276" s="1254"/>
      <c r="F276" s="1254"/>
      <c r="G276" s="1254"/>
      <c r="H276" s="1254"/>
      <c r="I276" s="1254"/>
      <c r="J276" s="1254"/>
      <c r="K276" s="1254"/>
      <c r="L276" s="1254"/>
      <c r="M276" s="105"/>
    </row>
    <row r="277" spans="1:13">
      <c r="A277" s="1"/>
      <c r="B277" s="9"/>
      <c r="C277" s="1"/>
      <c r="E277" s="1254"/>
      <c r="F277" s="1254"/>
      <c r="G277" s="1254"/>
      <c r="H277" s="1254"/>
      <c r="I277" s="1254"/>
      <c r="J277" s="1254"/>
      <c r="K277" s="1254"/>
      <c r="L277" s="1254"/>
      <c r="M277" s="105"/>
    </row>
    <row r="278" spans="1:13">
      <c r="A278" s="1"/>
      <c r="B278" s="9"/>
      <c r="C278" s="1"/>
      <c r="M278" s="105"/>
    </row>
    <row r="279" spans="1:13" ht="12.75">
      <c r="A279" s="1"/>
      <c r="B279" s="15"/>
      <c r="C279" s="1"/>
      <c r="E279" s="1606" t="s">
        <v>1603</v>
      </c>
      <c r="F279" s="1254"/>
      <c r="G279" s="1254"/>
      <c r="H279" s="1254"/>
      <c r="I279" s="1254"/>
    </row>
    <row r="280" spans="1:13" ht="12.75">
      <c r="A280" s="1"/>
      <c r="B280" s="4"/>
      <c r="C280" s="1"/>
      <c r="E280" s="1854"/>
      <c r="F280" s="1860">
        <v>2025</v>
      </c>
      <c r="G280" s="1503"/>
      <c r="H280" s="1503"/>
      <c r="I280" s="1504"/>
    </row>
    <row r="281" spans="1:13" ht="15.75">
      <c r="A281" s="1"/>
      <c r="B281" s="16"/>
      <c r="C281" s="1"/>
      <c r="E281" s="1807"/>
      <c r="F281" s="370" t="s">
        <v>1519</v>
      </c>
      <c r="G281" s="370" t="s">
        <v>1520</v>
      </c>
      <c r="H281" s="409" t="s">
        <v>1521</v>
      </c>
      <c r="I281" s="370" t="s">
        <v>625</v>
      </c>
    </row>
    <row r="282" spans="1:13" ht="19.350000000000001" customHeight="1">
      <c r="A282" s="1"/>
      <c r="B282" s="11"/>
      <c r="C282" s="1"/>
      <c r="E282" s="1712" t="s">
        <v>1604</v>
      </c>
      <c r="F282" s="1254"/>
      <c r="G282" s="1254"/>
      <c r="H282" s="1254"/>
      <c r="I282" s="1254"/>
    </row>
    <row r="283" spans="1:13" ht="12.75">
      <c r="A283" s="1"/>
      <c r="B283" s="4"/>
      <c r="C283" s="1"/>
      <c r="E283" s="1154" t="s">
        <v>1605</v>
      </c>
      <c r="F283" s="1155" t="s">
        <v>2962</v>
      </c>
      <c r="G283" s="1155" t="s">
        <v>2963</v>
      </c>
      <c r="H283" s="1155" t="s">
        <v>1577</v>
      </c>
      <c r="I283" s="1156" t="s">
        <v>2964</v>
      </c>
    </row>
    <row r="284" spans="1:13">
      <c r="A284" s="1"/>
      <c r="B284" s="9"/>
      <c r="C284" s="1"/>
      <c r="E284" s="1157" t="s">
        <v>1606</v>
      </c>
      <c r="F284" s="1122" t="s">
        <v>2923</v>
      </c>
      <c r="G284" s="1122" t="s">
        <v>2965</v>
      </c>
      <c r="H284" s="1122" t="s">
        <v>2780</v>
      </c>
      <c r="I284" s="1127" t="s">
        <v>2966</v>
      </c>
    </row>
    <row r="285" spans="1:13" ht="15.75">
      <c r="A285" s="1"/>
      <c r="B285" s="11"/>
      <c r="C285" s="1"/>
      <c r="E285" s="1158" t="s">
        <v>1607</v>
      </c>
      <c r="F285" s="1155" t="s">
        <v>2967</v>
      </c>
      <c r="G285" s="1155" t="s">
        <v>2968</v>
      </c>
      <c r="H285" s="1155" t="s">
        <v>2780</v>
      </c>
      <c r="I285" s="1156" t="s">
        <v>2969</v>
      </c>
    </row>
    <row r="286" spans="1:13" ht="12.75">
      <c r="A286" s="1"/>
      <c r="B286" s="4"/>
      <c r="C286" s="1"/>
      <c r="E286" s="1157" t="s">
        <v>1608</v>
      </c>
      <c r="F286" s="1122" t="s">
        <v>2970</v>
      </c>
      <c r="G286" s="1122" t="s">
        <v>2971</v>
      </c>
      <c r="H286" s="1122" t="s">
        <v>1577</v>
      </c>
      <c r="I286" s="1127" t="s">
        <v>2972</v>
      </c>
    </row>
    <row r="287" spans="1:13">
      <c r="A287" s="1"/>
      <c r="B287" s="9"/>
      <c r="C287" s="1"/>
      <c r="E287" s="1158" t="s">
        <v>1609</v>
      </c>
      <c r="F287" s="1155" t="s">
        <v>2973</v>
      </c>
      <c r="G287" s="1155" t="s">
        <v>2734</v>
      </c>
      <c r="H287" s="1155" t="s">
        <v>1577</v>
      </c>
      <c r="I287" s="1156" t="s">
        <v>2974</v>
      </c>
    </row>
    <row r="288" spans="1:13" ht="15.75">
      <c r="A288" s="1"/>
      <c r="B288" s="11"/>
      <c r="C288" s="1"/>
      <c r="E288" s="1159" t="s">
        <v>625</v>
      </c>
      <c r="F288" s="1160" t="s">
        <v>2975</v>
      </c>
      <c r="G288" s="1160" t="s">
        <v>2976</v>
      </c>
      <c r="H288" s="1160" t="s">
        <v>2794</v>
      </c>
      <c r="I288" s="1161" t="s">
        <v>2977</v>
      </c>
    </row>
    <row r="289" spans="1:10" ht="24" customHeight="1">
      <c r="A289" s="1"/>
      <c r="B289" s="4"/>
      <c r="C289" s="1"/>
      <c r="E289" s="1861" t="s">
        <v>1610</v>
      </c>
      <c r="F289" s="1254"/>
      <c r="G289" s="1254"/>
      <c r="H289" s="1254"/>
      <c r="I289" s="1254"/>
      <c r="J289" s="136"/>
    </row>
    <row r="290" spans="1:10" ht="12.75">
      <c r="A290" s="1"/>
      <c r="B290" s="4"/>
      <c r="C290" s="1"/>
      <c r="E290" s="727" t="s">
        <v>625</v>
      </c>
      <c r="F290" s="728">
        <v>204</v>
      </c>
      <c r="G290" s="728">
        <v>397</v>
      </c>
      <c r="H290" s="728">
        <v>0</v>
      </c>
      <c r="I290" s="729">
        <v>601</v>
      </c>
      <c r="J290" s="136"/>
    </row>
    <row r="291" spans="1:10" ht="12.75">
      <c r="A291" s="1"/>
      <c r="B291" s="4"/>
      <c r="C291" s="1"/>
      <c r="E291" s="142"/>
      <c r="F291" s="142"/>
      <c r="G291" s="142"/>
      <c r="H291" s="142"/>
      <c r="I291" s="142"/>
      <c r="J291" s="136"/>
    </row>
    <row r="292" spans="1:10" ht="35.1" customHeight="1">
      <c r="A292" s="1"/>
      <c r="B292" s="4"/>
      <c r="C292" s="1"/>
      <c r="E292" s="1321" t="s">
        <v>1611</v>
      </c>
      <c r="F292" s="1257"/>
      <c r="G292" s="1257"/>
      <c r="H292" s="1257"/>
      <c r="I292" s="1257"/>
      <c r="J292" s="136"/>
    </row>
    <row r="293" spans="1:10" ht="12.75">
      <c r="A293" s="1"/>
      <c r="B293" s="4"/>
      <c r="C293" s="1"/>
      <c r="E293" s="1257"/>
      <c r="F293" s="1257"/>
      <c r="G293" s="1257"/>
      <c r="H293" s="1257"/>
      <c r="I293" s="1257"/>
      <c r="J293" s="136"/>
    </row>
    <row r="294" spans="1:10" ht="12.75">
      <c r="A294" s="1"/>
      <c r="B294" s="4"/>
      <c r="C294" s="1"/>
      <c r="E294" s="136"/>
      <c r="F294" s="136"/>
      <c r="G294" s="136"/>
      <c r="H294" s="136"/>
      <c r="I294" s="136"/>
      <c r="J294" s="136"/>
    </row>
    <row r="295" spans="1:10" ht="12.75">
      <c r="A295" s="1"/>
      <c r="B295" s="4"/>
      <c r="C295" s="1"/>
      <c r="E295" s="165"/>
      <c r="F295" s="165"/>
      <c r="G295" s="165"/>
      <c r="H295" s="165"/>
      <c r="I295" s="165"/>
    </row>
    <row r="296" spans="1:10" ht="32.65" customHeight="1">
      <c r="A296" s="1"/>
      <c r="B296" s="4"/>
      <c r="C296" s="1"/>
      <c r="E296" s="1606" t="s">
        <v>1612</v>
      </c>
      <c r="F296" s="1585"/>
      <c r="G296" s="1585"/>
      <c r="H296" s="1585"/>
      <c r="I296" s="1585"/>
    </row>
    <row r="297" spans="1:10" ht="12.75">
      <c r="A297" s="1"/>
      <c r="B297" s="57"/>
      <c r="C297" s="1"/>
      <c r="E297" s="1854" t="s">
        <v>1613</v>
      </c>
      <c r="F297" s="1435">
        <v>2025</v>
      </c>
      <c r="G297" s="1254"/>
      <c r="H297" s="1254"/>
      <c r="I297" s="1254"/>
    </row>
    <row r="298" spans="1:10" ht="12.75">
      <c r="A298" s="1"/>
      <c r="B298" s="57"/>
      <c r="C298" s="1"/>
      <c r="E298" s="1807"/>
      <c r="F298" s="1747" t="s">
        <v>1614</v>
      </c>
      <c r="G298" s="1504"/>
      <c r="H298" s="1747" t="s">
        <v>1615</v>
      </c>
      <c r="I298" s="1504"/>
    </row>
    <row r="299" spans="1:10" ht="12.75">
      <c r="A299" s="1"/>
      <c r="B299" s="4"/>
      <c r="C299" s="1"/>
      <c r="E299" s="306" t="s">
        <v>1568</v>
      </c>
      <c r="F299" s="1856" t="s">
        <v>2477</v>
      </c>
      <c r="G299" s="1349"/>
      <c r="H299" s="1856" t="s">
        <v>2485</v>
      </c>
      <c r="I299" s="1349"/>
    </row>
    <row r="300" spans="1:10">
      <c r="A300" s="1"/>
      <c r="B300" s="9"/>
      <c r="C300" s="1"/>
      <c r="E300" s="308" t="s">
        <v>1616</v>
      </c>
      <c r="F300" s="1887" t="s">
        <v>2478</v>
      </c>
      <c r="G300" s="1349"/>
      <c r="H300" s="1887" t="s">
        <v>2486</v>
      </c>
      <c r="I300" s="1349"/>
    </row>
    <row r="301" spans="1:10" ht="15.75">
      <c r="A301" s="1"/>
      <c r="B301" s="11"/>
      <c r="C301" s="1"/>
      <c r="E301" s="311" t="s">
        <v>1617</v>
      </c>
      <c r="F301" s="1856" t="s">
        <v>2479</v>
      </c>
      <c r="G301" s="1349"/>
      <c r="H301" s="1856" t="s">
        <v>2487</v>
      </c>
      <c r="I301" s="1349"/>
    </row>
    <row r="302" spans="1:10" ht="12.75">
      <c r="A302" s="1"/>
      <c r="B302" s="4"/>
      <c r="C302" s="1"/>
      <c r="E302" s="308" t="s">
        <v>1618</v>
      </c>
      <c r="F302" s="1855" t="s">
        <v>2480</v>
      </c>
      <c r="G302" s="1349"/>
      <c r="H302" s="1855" t="s">
        <v>2488</v>
      </c>
      <c r="I302" s="1349"/>
    </row>
    <row r="303" spans="1:10" ht="12.75">
      <c r="A303" s="1"/>
      <c r="B303" s="4"/>
      <c r="C303" s="1"/>
      <c r="E303" s="311" t="s">
        <v>1619</v>
      </c>
      <c r="F303" s="1856" t="s">
        <v>2481</v>
      </c>
      <c r="G303" s="1349"/>
      <c r="H303" s="1856" t="s">
        <v>2489</v>
      </c>
      <c r="I303" s="1349"/>
    </row>
    <row r="304" spans="1:10" ht="12.75">
      <c r="A304" s="1"/>
      <c r="B304" s="4"/>
      <c r="C304" s="1"/>
      <c r="E304" s="308" t="s">
        <v>1620</v>
      </c>
      <c r="F304" s="1855" t="s">
        <v>2482</v>
      </c>
      <c r="G304" s="1349"/>
      <c r="H304" s="1855" t="s">
        <v>2308</v>
      </c>
      <c r="I304" s="1349"/>
    </row>
    <row r="305" spans="1:17" ht="12.75">
      <c r="A305" s="1"/>
      <c r="B305" s="4"/>
      <c r="C305" s="1"/>
      <c r="E305" s="311" t="s">
        <v>1621</v>
      </c>
      <c r="F305" s="1856" t="s">
        <v>2483</v>
      </c>
      <c r="G305" s="1349"/>
      <c r="H305" s="1856" t="s">
        <v>2490</v>
      </c>
      <c r="I305" s="1349"/>
    </row>
    <row r="306" spans="1:17" ht="12.75">
      <c r="A306" s="1"/>
      <c r="B306" s="4"/>
      <c r="C306" s="1"/>
      <c r="E306" s="308" t="s">
        <v>1622</v>
      </c>
      <c r="F306" s="1855" t="s">
        <v>2484</v>
      </c>
      <c r="G306" s="1349"/>
      <c r="H306" s="1855" t="s">
        <v>2491</v>
      </c>
      <c r="I306" s="1349"/>
    </row>
    <row r="307" spans="1:17" ht="12.75">
      <c r="A307" s="1"/>
      <c r="B307" s="4"/>
      <c r="C307" s="1"/>
      <c r="E307" s="165"/>
      <c r="F307" s="165"/>
      <c r="G307" s="165"/>
      <c r="H307" s="165"/>
      <c r="I307" s="165"/>
    </row>
    <row r="308" spans="1:17">
      <c r="A308" s="1"/>
      <c r="B308" s="9"/>
      <c r="C308" s="1"/>
      <c r="E308" s="1321" t="s">
        <v>1623</v>
      </c>
      <c r="F308" s="1254"/>
      <c r="G308" s="1254"/>
      <c r="H308" s="1254"/>
      <c r="I308" s="1254"/>
    </row>
    <row r="309" spans="1:17" ht="15.75">
      <c r="A309" s="1"/>
      <c r="B309" s="11"/>
      <c r="C309" s="1"/>
      <c r="E309" s="1254"/>
      <c r="F309" s="1254"/>
      <c r="G309" s="1254"/>
      <c r="H309" s="1254"/>
      <c r="I309" s="1254"/>
    </row>
    <row r="310" spans="1:17" ht="12.75">
      <c r="A310" s="1"/>
      <c r="B310" s="4"/>
      <c r="C310" s="1"/>
      <c r="E310" s="1254"/>
      <c r="F310" s="1254"/>
      <c r="G310" s="1254"/>
      <c r="H310" s="1254"/>
      <c r="I310" s="1254"/>
    </row>
    <row r="311" spans="1:17" ht="12.75">
      <c r="A311" s="1"/>
      <c r="B311" s="15"/>
      <c r="C311" s="1"/>
      <c r="E311" s="1254"/>
      <c r="F311" s="1254"/>
      <c r="G311" s="1254"/>
      <c r="H311" s="1254"/>
      <c r="I311" s="1254"/>
    </row>
    <row r="312" spans="1:17" ht="12.75">
      <c r="A312" s="1"/>
      <c r="B312" s="4"/>
      <c r="C312" s="1"/>
      <c r="E312" s="1254"/>
      <c r="F312" s="1254"/>
      <c r="G312" s="1254"/>
      <c r="H312" s="1254"/>
      <c r="I312" s="1254"/>
    </row>
    <row r="313" spans="1:17" ht="12.75">
      <c r="A313" s="1"/>
      <c r="B313" s="4"/>
      <c r="C313" s="1"/>
    </row>
    <row r="314" spans="1:17">
      <c r="A314" s="1"/>
      <c r="B314" s="4"/>
      <c r="C314" s="1"/>
      <c r="E314" s="107" t="s">
        <v>1624</v>
      </c>
      <c r="F314" s="107"/>
      <c r="G314" s="107"/>
      <c r="H314" s="107"/>
      <c r="I314" s="107"/>
      <c r="J314" s="107"/>
      <c r="K314" s="107"/>
      <c r="L314" s="107"/>
      <c r="M314" s="107"/>
      <c r="N314" s="107"/>
      <c r="O314" s="285"/>
      <c r="P314" s="285"/>
      <c r="Q314" s="285"/>
    </row>
    <row r="315" spans="1:17" ht="15.75">
      <c r="A315" s="1"/>
      <c r="B315" s="11"/>
      <c r="C315" s="1"/>
      <c r="E315" s="456"/>
      <c r="F315" s="456"/>
      <c r="G315" s="456"/>
      <c r="H315" s="456"/>
      <c r="I315" s="456"/>
      <c r="J315" s="456"/>
      <c r="K315" s="456"/>
      <c r="L315" s="456"/>
      <c r="M315" s="456"/>
      <c r="N315" s="456"/>
      <c r="O315" s="285"/>
      <c r="P315" s="285"/>
      <c r="Q315" s="285"/>
    </row>
    <row r="316" spans="1:17" ht="15.75">
      <c r="A316" s="1"/>
      <c r="B316" s="11"/>
      <c r="C316" s="1"/>
      <c r="E316" s="457" t="s">
        <v>1625</v>
      </c>
      <c r="F316" s="457"/>
      <c r="G316" s="457"/>
      <c r="H316" s="457"/>
      <c r="I316" s="457"/>
      <c r="J316" s="457"/>
      <c r="K316" s="457"/>
      <c r="L316" s="457"/>
      <c r="M316" s="457"/>
      <c r="N316" s="457"/>
      <c r="O316" s="285"/>
      <c r="P316" s="285"/>
      <c r="Q316" s="285"/>
    </row>
    <row r="317" spans="1:17" ht="14.25">
      <c r="A317" s="1"/>
      <c r="B317" s="4"/>
      <c r="C317" s="1"/>
      <c r="E317" s="456"/>
      <c r="F317" s="456"/>
      <c r="G317" s="456"/>
      <c r="H317" s="456"/>
      <c r="I317" s="456"/>
      <c r="J317" s="456"/>
      <c r="K317" s="456"/>
      <c r="L317" s="456"/>
      <c r="M317" s="456"/>
      <c r="N317" s="456"/>
      <c r="O317" s="285"/>
      <c r="P317" s="285"/>
      <c r="Q317" s="285"/>
    </row>
    <row r="318" spans="1:17">
      <c r="A318" s="1"/>
      <c r="B318" s="9"/>
      <c r="C318" s="1"/>
      <c r="E318" s="1253" t="s">
        <v>1626</v>
      </c>
      <c r="F318" s="1254"/>
      <c r="G318" s="1254"/>
      <c r="H318" s="1254"/>
      <c r="I318" s="1254"/>
      <c r="J318" s="1254"/>
      <c r="K318" s="1254"/>
      <c r="L318" s="1254"/>
      <c r="M318" s="105"/>
      <c r="N318" s="524"/>
      <c r="O318" s="524"/>
      <c r="P318" s="524"/>
      <c r="Q318" s="524"/>
    </row>
    <row r="319" spans="1:17" ht="15.75">
      <c r="A319" s="1"/>
      <c r="B319" s="11"/>
      <c r="C319" s="1"/>
      <c r="E319" s="1254"/>
      <c r="F319" s="1254"/>
      <c r="G319" s="1254"/>
      <c r="H319" s="1254"/>
      <c r="I319" s="1254"/>
      <c r="J319" s="1254"/>
      <c r="K319" s="1254"/>
      <c r="L319" s="1254"/>
      <c r="M319" s="105"/>
      <c r="N319" s="524"/>
      <c r="O319" s="524"/>
      <c r="P319" s="524"/>
      <c r="Q319" s="524"/>
    </row>
    <row r="320" spans="1:17">
      <c r="A320" s="1"/>
      <c r="B320" s="4"/>
      <c r="C320" s="1"/>
      <c r="E320" s="1254"/>
      <c r="F320" s="1254"/>
      <c r="G320" s="1254"/>
      <c r="H320" s="1254"/>
      <c r="I320" s="1254"/>
      <c r="J320" s="1254"/>
      <c r="K320" s="1254"/>
      <c r="L320" s="1254"/>
      <c r="M320" s="105"/>
      <c r="N320" s="524"/>
      <c r="O320" s="524"/>
      <c r="P320" s="524"/>
      <c r="Q320" s="524"/>
    </row>
    <row r="321" spans="1:23">
      <c r="A321" s="1"/>
      <c r="B321" s="4"/>
      <c r="C321" s="1"/>
      <c r="E321" s="1254"/>
      <c r="F321" s="1254"/>
      <c r="G321" s="1254"/>
      <c r="H321" s="1254"/>
      <c r="I321" s="1254"/>
      <c r="J321" s="1254"/>
      <c r="K321" s="1254"/>
      <c r="L321" s="1254"/>
      <c r="M321" s="105"/>
      <c r="N321" s="524"/>
      <c r="O321" s="524"/>
      <c r="P321" s="524"/>
      <c r="Q321" s="524"/>
    </row>
    <row r="322" spans="1:23">
      <c r="A322" s="1"/>
      <c r="B322" s="4"/>
      <c r="C322" s="1"/>
      <c r="E322" s="1254"/>
      <c r="F322" s="1254"/>
      <c r="G322" s="1254"/>
      <c r="H322" s="1254"/>
      <c r="I322" s="1254"/>
      <c r="J322" s="1254"/>
      <c r="K322" s="1254"/>
      <c r="L322" s="1254"/>
      <c r="M322" s="105"/>
      <c r="N322" s="524"/>
      <c r="O322" s="524"/>
      <c r="P322" s="524"/>
      <c r="Q322" s="524"/>
    </row>
    <row r="323" spans="1:23" ht="24.6" customHeight="1">
      <c r="A323" s="1"/>
      <c r="B323" s="4"/>
      <c r="C323" s="1"/>
      <c r="E323" s="1254"/>
      <c r="F323" s="1254"/>
      <c r="G323" s="1254"/>
      <c r="H323" s="1254"/>
      <c r="I323" s="1254"/>
      <c r="J323" s="1254"/>
      <c r="K323" s="1254"/>
      <c r="L323" s="1254"/>
      <c r="M323" s="105"/>
      <c r="N323" s="524"/>
      <c r="O323" s="524"/>
      <c r="P323" s="524"/>
      <c r="Q323" s="524"/>
    </row>
    <row r="324" spans="1:23">
      <c r="A324" s="1"/>
      <c r="B324" s="4"/>
      <c r="C324" s="1"/>
      <c r="E324" s="1254"/>
      <c r="F324" s="1254"/>
      <c r="G324" s="1254"/>
      <c r="H324" s="1254"/>
      <c r="I324" s="1254"/>
      <c r="J324" s="1254"/>
      <c r="K324" s="1254"/>
      <c r="L324" s="1254"/>
      <c r="M324" s="105"/>
      <c r="N324" s="524"/>
      <c r="O324" s="524"/>
      <c r="P324" s="524"/>
      <c r="Q324" s="524"/>
    </row>
    <row r="325" spans="1:23">
      <c r="A325" s="1"/>
      <c r="B325" s="4"/>
      <c r="C325" s="1"/>
      <c r="M325" s="105"/>
      <c r="N325" s="524"/>
      <c r="O325" s="524"/>
      <c r="P325" s="524"/>
      <c r="Q325" s="524"/>
    </row>
    <row r="326" spans="1:23" ht="21.6" customHeight="1">
      <c r="A326" s="1"/>
      <c r="B326" s="9"/>
      <c r="C326" s="1"/>
      <c r="E326" s="1858" t="s">
        <v>1627</v>
      </c>
      <c r="F326" s="1831"/>
      <c r="G326" s="1831"/>
      <c r="H326" s="1831"/>
      <c r="I326" s="1831"/>
      <c r="J326" s="1831"/>
      <c r="K326" s="1831"/>
      <c r="L326" s="1831"/>
      <c r="M326" s="1831"/>
      <c r="N326" s="1831"/>
      <c r="O326" s="1831"/>
      <c r="P326" s="1831"/>
      <c r="Q326" s="1831"/>
      <c r="R326" s="1831"/>
      <c r="S326" s="1831"/>
      <c r="T326" s="1831"/>
      <c r="U326" s="1831"/>
      <c r="V326" s="1831"/>
      <c r="W326" s="1831"/>
    </row>
    <row r="327" spans="1:23" ht="15.75">
      <c r="A327" s="1"/>
      <c r="B327" s="11"/>
      <c r="C327" s="1"/>
      <c r="E327" s="1696" t="s">
        <v>1588</v>
      </c>
      <c r="F327" s="1696">
        <v>2023</v>
      </c>
      <c r="G327" s="1254"/>
      <c r="H327" s="1254"/>
      <c r="I327" s="1254"/>
      <c r="J327" s="1254"/>
      <c r="K327" s="1254"/>
      <c r="L327" s="1696">
        <v>2024</v>
      </c>
      <c r="M327" s="1254"/>
      <c r="N327" s="1254"/>
      <c r="O327" s="1254"/>
      <c r="P327" s="1254"/>
      <c r="Q327" s="1254"/>
      <c r="R327" s="1696">
        <v>2025</v>
      </c>
      <c r="S327" s="1254"/>
      <c r="T327" s="1254"/>
      <c r="U327" s="1254"/>
      <c r="V327" s="1254"/>
      <c r="W327" s="1254"/>
    </row>
    <row r="328" spans="1:23" ht="25.5">
      <c r="A328" s="1"/>
      <c r="B328" s="4"/>
      <c r="C328" s="1"/>
      <c r="E328" s="1254"/>
      <c r="F328" s="166" t="s">
        <v>1628</v>
      </c>
      <c r="G328" s="267" t="s">
        <v>1629</v>
      </c>
      <c r="H328" s="166" t="s">
        <v>1630</v>
      </c>
      <c r="I328" s="166" t="s">
        <v>1631</v>
      </c>
      <c r="J328" s="166" t="s">
        <v>1632</v>
      </c>
      <c r="K328" s="166" t="s">
        <v>1633</v>
      </c>
      <c r="L328" s="730" t="s">
        <v>1628</v>
      </c>
      <c r="M328" s="267" t="s">
        <v>1629</v>
      </c>
      <c r="N328" s="166" t="s">
        <v>1630</v>
      </c>
      <c r="O328" s="166" t="s">
        <v>1631</v>
      </c>
      <c r="P328" s="166" t="s">
        <v>1632</v>
      </c>
      <c r="Q328" s="166" t="s">
        <v>1634</v>
      </c>
      <c r="R328" s="730" t="s">
        <v>1628</v>
      </c>
      <c r="S328" s="267" t="s">
        <v>1629</v>
      </c>
      <c r="T328" s="166" t="s">
        <v>1630</v>
      </c>
      <c r="U328" s="166" t="s">
        <v>1631</v>
      </c>
      <c r="V328" s="166" t="s">
        <v>1632</v>
      </c>
      <c r="W328" s="166" t="s">
        <v>1633</v>
      </c>
    </row>
    <row r="329" spans="1:23" ht="12.75">
      <c r="A329" s="1"/>
      <c r="B329" s="4"/>
      <c r="C329" s="1"/>
      <c r="E329" s="1090" t="s">
        <v>1564</v>
      </c>
      <c r="F329" s="1162" t="s">
        <v>2949</v>
      </c>
      <c r="G329" s="1086" t="s">
        <v>2980</v>
      </c>
      <c r="H329" s="1086" t="s">
        <v>2492</v>
      </c>
      <c r="I329" s="1086" t="s">
        <v>2981</v>
      </c>
      <c r="J329" s="1086" t="s">
        <v>2982</v>
      </c>
      <c r="K329" s="1090" t="s">
        <v>2496</v>
      </c>
      <c r="L329" s="1162" t="s">
        <v>2983</v>
      </c>
      <c r="M329" s="1086" t="s">
        <v>2984</v>
      </c>
      <c r="N329" s="1086" t="s">
        <v>2985</v>
      </c>
      <c r="O329" s="1086" t="s">
        <v>2986</v>
      </c>
      <c r="P329" s="1086" t="s">
        <v>2987</v>
      </c>
      <c r="Q329" s="1094" t="s">
        <v>2500</v>
      </c>
      <c r="R329" s="1163" t="s">
        <v>2988</v>
      </c>
      <c r="S329" s="1086" t="s">
        <v>2989</v>
      </c>
      <c r="T329" s="1086" t="s">
        <v>2504</v>
      </c>
      <c r="U329" s="1086" t="s">
        <v>2990</v>
      </c>
      <c r="V329" s="1086" t="s">
        <v>2991</v>
      </c>
      <c r="W329" s="1086" t="s">
        <v>2508</v>
      </c>
    </row>
    <row r="330" spans="1:23" ht="12.75">
      <c r="A330" s="1"/>
      <c r="B330" s="4"/>
      <c r="C330" s="1"/>
      <c r="E330" s="1091" t="s">
        <v>1565</v>
      </c>
      <c r="F330" s="1164" t="s">
        <v>2953</v>
      </c>
      <c r="G330" s="1087" t="s">
        <v>2992</v>
      </c>
      <c r="H330" s="1087" t="s">
        <v>2493</v>
      </c>
      <c r="I330" s="1087" t="s">
        <v>2993</v>
      </c>
      <c r="J330" s="1087" t="s">
        <v>2994</v>
      </c>
      <c r="K330" s="1091" t="s">
        <v>2497</v>
      </c>
      <c r="L330" s="1164" t="s">
        <v>2995</v>
      </c>
      <c r="M330" s="1087" t="s">
        <v>2996</v>
      </c>
      <c r="N330" s="1087" t="s">
        <v>2495</v>
      </c>
      <c r="O330" s="1087" t="s">
        <v>2997</v>
      </c>
      <c r="P330" s="1087" t="s">
        <v>2998</v>
      </c>
      <c r="Q330" s="1095" t="s">
        <v>2501</v>
      </c>
      <c r="R330" s="1165" t="s">
        <v>2999</v>
      </c>
      <c r="S330" s="1087" t="s">
        <v>3000</v>
      </c>
      <c r="T330" s="1087" t="s">
        <v>2505</v>
      </c>
      <c r="U330" s="1087" t="s">
        <v>3001</v>
      </c>
      <c r="V330" s="1087" t="s">
        <v>3002</v>
      </c>
      <c r="W330" s="1087" t="s">
        <v>2509</v>
      </c>
    </row>
    <row r="331" spans="1:23" ht="12.75">
      <c r="A331" s="1"/>
      <c r="B331" s="4"/>
      <c r="C331" s="1"/>
      <c r="E331" s="1092" t="s">
        <v>1566</v>
      </c>
      <c r="F331" s="1166" t="s">
        <v>3003</v>
      </c>
      <c r="G331" s="1088" t="s">
        <v>2790</v>
      </c>
      <c r="H331" s="1088" t="s">
        <v>2494</v>
      </c>
      <c r="I331" s="1088" t="s">
        <v>3004</v>
      </c>
      <c r="J331" s="1088" t="s">
        <v>3005</v>
      </c>
      <c r="K331" s="1092" t="s">
        <v>2498</v>
      </c>
      <c r="L331" s="1166" t="s">
        <v>2749</v>
      </c>
      <c r="M331" s="1088" t="s">
        <v>3006</v>
      </c>
      <c r="N331" s="1088" t="s">
        <v>2383</v>
      </c>
      <c r="O331" s="1088" t="s">
        <v>2730</v>
      </c>
      <c r="P331" s="1088" t="s">
        <v>3007</v>
      </c>
      <c r="Q331" s="1096" t="s">
        <v>2502</v>
      </c>
      <c r="R331" s="1167" t="s">
        <v>3008</v>
      </c>
      <c r="S331" s="1088" t="s">
        <v>3009</v>
      </c>
      <c r="T331" s="1088" t="s">
        <v>2506</v>
      </c>
      <c r="U331" s="1088" t="s">
        <v>3004</v>
      </c>
      <c r="V331" s="1088" t="s">
        <v>2788</v>
      </c>
      <c r="W331" s="1088" t="s">
        <v>2510</v>
      </c>
    </row>
    <row r="332" spans="1:23" ht="12.75">
      <c r="A332" s="1"/>
      <c r="B332" s="57"/>
      <c r="C332" s="1"/>
      <c r="E332" s="1093" t="s">
        <v>625</v>
      </c>
      <c r="F332" s="1168" t="s">
        <v>2709</v>
      </c>
      <c r="G332" s="1089" t="s">
        <v>3010</v>
      </c>
      <c r="H332" s="1089" t="s">
        <v>2978</v>
      </c>
      <c r="I332" s="1089" t="s">
        <v>3011</v>
      </c>
      <c r="J332" s="1089" t="s">
        <v>3012</v>
      </c>
      <c r="K332" s="1093" t="s">
        <v>2499</v>
      </c>
      <c r="L332" s="1168" t="s">
        <v>2810</v>
      </c>
      <c r="M332" s="1089" t="s">
        <v>3013</v>
      </c>
      <c r="N332" s="1089" t="s">
        <v>2979</v>
      </c>
      <c r="O332" s="1089" t="s">
        <v>3014</v>
      </c>
      <c r="P332" s="1089" t="s">
        <v>3015</v>
      </c>
      <c r="Q332" s="1097" t="s">
        <v>2503</v>
      </c>
      <c r="R332" s="1169" t="s">
        <v>2714</v>
      </c>
      <c r="S332" s="1089" t="s">
        <v>3016</v>
      </c>
      <c r="T332" s="1089" t="s">
        <v>2507</v>
      </c>
      <c r="U332" s="1089" t="s">
        <v>3017</v>
      </c>
      <c r="V332" s="1089" t="s">
        <v>3018</v>
      </c>
      <c r="W332" s="1089" t="s">
        <v>2511</v>
      </c>
    </row>
    <row r="333" spans="1:23" ht="14.25">
      <c r="A333" s="1"/>
      <c r="B333" s="4"/>
      <c r="C333" s="1"/>
      <c r="E333" s="285"/>
      <c r="F333" s="285"/>
      <c r="G333" s="285"/>
      <c r="H333" s="285"/>
      <c r="I333" s="285"/>
      <c r="J333" s="285"/>
      <c r="K333" s="285"/>
      <c r="L333" s="285"/>
      <c r="M333" s="285"/>
      <c r="N333" s="285"/>
      <c r="O333" s="285"/>
      <c r="P333" s="285"/>
      <c r="Q333" s="285"/>
    </row>
    <row r="334" spans="1:23">
      <c r="A334" s="1"/>
      <c r="B334" s="9"/>
      <c r="C334" s="1"/>
      <c r="E334" s="1256" t="s">
        <v>1635</v>
      </c>
      <c r="F334" s="1254"/>
      <c r="G334" s="1254"/>
      <c r="H334" s="1254"/>
      <c r="I334" s="1254"/>
      <c r="J334" s="1254"/>
      <c r="K334" s="1254"/>
      <c r="L334" s="1254"/>
      <c r="M334" s="1254"/>
      <c r="N334" s="1254"/>
      <c r="O334" s="1254"/>
      <c r="P334" s="1254"/>
      <c r="Q334" s="1254"/>
      <c r="R334" s="1254"/>
      <c r="S334" s="1254"/>
      <c r="T334" s="1254"/>
      <c r="U334" s="1254"/>
      <c r="V334" s="1254"/>
      <c r="W334" s="1254"/>
    </row>
    <row r="335" spans="1:23" ht="15.75">
      <c r="A335" s="1"/>
      <c r="B335" s="11"/>
      <c r="C335" s="1"/>
      <c r="E335" s="1254"/>
      <c r="F335" s="1254"/>
      <c r="G335" s="1254"/>
      <c r="H335" s="1254"/>
      <c r="I335" s="1254"/>
      <c r="J335" s="1254"/>
      <c r="K335" s="1254"/>
      <c r="L335" s="1254"/>
      <c r="M335" s="1254"/>
      <c r="N335" s="1254"/>
      <c r="O335" s="1254"/>
      <c r="P335" s="1254"/>
      <c r="Q335" s="1254"/>
      <c r="R335" s="1254"/>
      <c r="S335" s="1254"/>
      <c r="T335" s="1254"/>
      <c r="U335" s="1254"/>
      <c r="V335" s="1254"/>
      <c r="W335" s="1254"/>
    </row>
    <row r="336" spans="1:23" ht="12.75">
      <c r="A336" s="1"/>
      <c r="B336" s="4"/>
      <c r="C336" s="1"/>
      <c r="E336" s="1254"/>
      <c r="F336" s="1254"/>
      <c r="G336" s="1254"/>
      <c r="H336" s="1254"/>
      <c r="I336" s="1254"/>
      <c r="J336" s="1254"/>
      <c r="K336" s="1254"/>
      <c r="L336" s="1254"/>
      <c r="M336" s="1254"/>
      <c r="N336" s="1254"/>
      <c r="O336" s="1254"/>
      <c r="P336" s="1254"/>
      <c r="Q336" s="1254"/>
      <c r="R336" s="1254"/>
      <c r="S336" s="1254"/>
      <c r="T336" s="1254"/>
      <c r="U336" s="1254"/>
      <c r="V336" s="1254"/>
      <c r="W336" s="1254"/>
    </row>
    <row r="337" spans="1:23" ht="12.75">
      <c r="A337" s="1"/>
      <c r="B337" s="4"/>
      <c r="C337" s="1"/>
      <c r="E337" s="1254"/>
      <c r="F337" s="1254"/>
      <c r="G337" s="1254"/>
      <c r="H337" s="1254"/>
      <c r="I337" s="1254"/>
      <c r="J337" s="1254"/>
      <c r="K337" s="1254"/>
      <c r="L337" s="1254"/>
      <c r="M337" s="1254"/>
      <c r="N337" s="1254"/>
      <c r="O337" s="1254"/>
      <c r="P337" s="1254"/>
      <c r="Q337" s="1254"/>
      <c r="R337" s="1254"/>
      <c r="S337" s="1254"/>
      <c r="T337" s="1254"/>
      <c r="U337" s="1254"/>
      <c r="V337" s="1254"/>
      <c r="W337" s="1254"/>
    </row>
    <row r="338" spans="1:23" ht="35.65" customHeight="1">
      <c r="A338" s="1"/>
      <c r="B338" s="4"/>
      <c r="C338" s="1"/>
      <c r="E338" s="1254"/>
      <c r="F338" s="1254"/>
      <c r="G338" s="1254"/>
      <c r="H338" s="1254"/>
      <c r="I338" s="1254"/>
      <c r="J338" s="1254"/>
      <c r="K338" s="1254"/>
      <c r="L338" s="1254"/>
      <c r="M338" s="1254"/>
      <c r="N338" s="1254"/>
      <c r="O338" s="1254"/>
      <c r="P338" s="1254"/>
      <c r="Q338" s="1254"/>
      <c r="R338" s="1254"/>
      <c r="S338" s="1254"/>
      <c r="T338" s="1254"/>
      <c r="U338" s="1254"/>
      <c r="V338" s="1254"/>
      <c r="W338" s="1254"/>
    </row>
    <row r="339" spans="1:23" ht="12.75">
      <c r="A339" s="1"/>
      <c r="B339" s="4"/>
      <c r="C339" s="1"/>
      <c r="E339" s="655"/>
      <c r="F339" s="655"/>
      <c r="G339" s="655"/>
      <c r="H339" s="655"/>
      <c r="I339" s="655"/>
      <c r="J339" s="655"/>
      <c r="K339" s="655"/>
      <c r="L339" s="655"/>
      <c r="M339" s="655"/>
      <c r="N339" s="655"/>
      <c r="O339" s="655"/>
      <c r="P339" s="655"/>
      <c r="Q339" s="655"/>
      <c r="R339" s="655"/>
      <c r="S339" s="655"/>
      <c r="T339" s="655"/>
      <c r="U339" s="655"/>
      <c r="V339" s="655"/>
      <c r="W339" s="655"/>
    </row>
    <row r="340" spans="1:23" ht="23.1" customHeight="1">
      <c r="A340" s="1"/>
      <c r="B340" s="4"/>
      <c r="C340" s="1"/>
      <c r="E340" s="1888" t="s">
        <v>1636</v>
      </c>
      <c r="F340" s="1831"/>
      <c r="G340" s="1831"/>
      <c r="H340" s="1831"/>
      <c r="I340" s="1831"/>
      <c r="J340" s="1831"/>
      <c r="K340" s="1831"/>
      <c r="L340" s="1831"/>
      <c r="M340" s="1831"/>
      <c r="N340" s="1831"/>
      <c r="O340" s="1831"/>
      <c r="P340" s="1831"/>
      <c r="Q340" s="1831"/>
      <c r="R340" s="1831"/>
      <c r="S340" s="1831"/>
      <c r="T340" s="1831"/>
      <c r="U340" s="1831"/>
      <c r="V340" s="1831"/>
      <c r="W340" s="1831"/>
    </row>
    <row r="341" spans="1:23" ht="12.75">
      <c r="A341" s="1"/>
      <c r="B341" s="4"/>
      <c r="C341" s="1"/>
      <c r="E341" s="1857" t="s">
        <v>531</v>
      </c>
      <c r="F341" s="1859">
        <v>2023</v>
      </c>
      <c r="G341" s="1650"/>
      <c r="H341" s="1650"/>
      <c r="I341" s="1650"/>
      <c r="J341" s="1650"/>
      <c r="K341" s="1656"/>
      <c r="L341" s="1859">
        <v>2024</v>
      </c>
      <c r="M341" s="1650"/>
      <c r="N341" s="1650"/>
      <c r="O341" s="1650"/>
      <c r="P341" s="1650"/>
      <c r="Q341" s="1656"/>
      <c r="R341" s="1859">
        <v>2025</v>
      </c>
      <c r="S341" s="1650"/>
      <c r="T341" s="1650"/>
      <c r="U341" s="1650"/>
      <c r="V341" s="1650"/>
      <c r="W341" s="1656"/>
    </row>
    <row r="342" spans="1:23" ht="25.5">
      <c r="A342" s="1"/>
      <c r="B342" s="9"/>
      <c r="C342" s="1"/>
      <c r="E342" s="1807"/>
      <c r="F342" s="166" t="s">
        <v>1628</v>
      </c>
      <c r="G342" s="267" t="s">
        <v>1629</v>
      </c>
      <c r="H342" s="166" t="s">
        <v>1630</v>
      </c>
      <c r="I342" s="166" t="s">
        <v>1631</v>
      </c>
      <c r="J342" s="166" t="s">
        <v>1632</v>
      </c>
      <c r="K342" s="166" t="s">
        <v>1633</v>
      </c>
      <c r="L342" s="730" t="s">
        <v>1628</v>
      </c>
      <c r="M342" s="267" t="s">
        <v>1629</v>
      </c>
      <c r="N342" s="166" t="s">
        <v>1630</v>
      </c>
      <c r="O342" s="166" t="s">
        <v>1631</v>
      </c>
      <c r="P342" s="166" t="s">
        <v>1632</v>
      </c>
      <c r="Q342" s="166" t="s">
        <v>1634</v>
      </c>
      <c r="R342" s="730" t="s">
        <v>1628</v>
      </c>
      <c r="S342" s="267" t="s">
        <v>1629</v>
      </c>
      <c r="T342" s="166" t="s">
        <v>1630</v>
      </c>
      <c r="U342" s="166" t="s">
        <v>1631</v>
      </c>
      <c r="V342" s="166" t="s">
        <v>1632</v>
      </c>
      <c r="W342" s="166" t="s">
        <v>1633</v>
      </c>
    </row>
    <row r="343" spans="1:23" ht="15.75">
      <c r="A343" s="1"/>
      <c r="B343" s="11"/>
      <c r="C343" s="1"/>
      <c r="E343" s="657" t="s">
        <v>1519</v>
      </c>
      <c r="F343" s="1123">
        <v>5.7629999999999999</v>
      </c>
      <c r="G343" s="1123">
        <v>753</v>
      </c>
      <c r="H343" s="970" t="s">
        <v>2512</v>
      </c>
      <c r="I343" s="660">
        <v>328</v>
      </c>
      <c r="J343" s="1123">
        <v>1.012</v>
      </c>
      <c r="K343" s="1101" t="s">
        <v>2514</v>
      </c>
      <c r="L343" s="1206">
        <v>5762</v>
      </c>
      <c r="M343" s="1123">
        <v>648</v>
      </c>
      <c r="N343" s="970" t="s">
        <v>3019</v>
      </c>
      <c r="O343" s="660">
        <v>284</v>
      </c>
      <c r="P343" s="660">
        <v>800</v>
      </c>
      <c r="Q343" s="1101" t="s">
        <v>2410</v>
      </c>
      <c r="R343" s="731" t="s">
        <v>3020</v>
      </c>
      <c r="S343" s="732" t="s">
        <v>3021</v>
      </c>
      <c r="T343" s="970" t="s">
        <v>2517</v>
      </c>
      <c r="U343" s="732" t="s">
        <v>3022</v>
      </c>
      <c r="V343" s="732" t="s">
        <v>3023</v>
      </c>
      <c r="W343" s="970" t="s">
        <v>3024</v>
      </c>
    </row>
    <row r="344" spans="1:23" ht="12.75">
      <c r="A344" s="1"/>
      <c r="B344" s="4"/>
      <c r="C344" s="1"/>
      <c r="E344" s="663" t="s">
        <v>1520</v>
      </c>
      <c r="F344" s="1203">
        <v>8.7279999999999998</v>
      </c>
      <c r="G344" s="1205">
        <v>1.482</v>
      </c>
      <c r="H344" s="1098" t="s">
        <v>2513</v>
      </c>
      <c r="I344" s="664">
        <v>658</v>
      </c>
      <c r="J344" s="1203">
        <v>1.9019999999999999</v>
      </c>
      <c r="K344" s="1078" t="s">
        <v>2515</v>
      </c>
      <c r="L344" s="1208">
        <v>9.032</v>
      </c>
      <c r="M344" s="1203">
        <v>1.0389999999999999</v>
      </c>
      <c r="N344" s="1098" t="s">
        <v>3025</v>
      </c>
      <c r="O344" s="664">
        <v>580</v>
      </c>
      <c r="P344" s="664">
        <v>998</v>
      </c>
      <c r="Q344" s="1078" t="s">
        <v>2516</v>
      </c>
      <c r="R344" s="733" t="s">
        <v>3026</v>
      </c>
      <c r="S344" s="734" t="s">
        <v>3027</v>
      </c>
      <c r="T344" s="1104" t="s">
        <v>2518</v>
      </c>
      <c r="U344" s="734" t="s">
        <v>3028</v>
      </c>
      <c r="V344" s="734" t="s">
        <v>3029</v>
      </c>
      <c r="W344" s="1104" t="s">
        <v>2520</v>
      </c>
    </row>
    <row r="345" spans="1:23" ht="12.75">
      <c r="A345" s="1"/>
      <c r="B345" s="15"/>
      <c r="C345" s="1"/>
      <c r="E345" s="669" t="s">
        <v>1521</v>
      </c>
      <c r="F345" s="1202">
        <v>6</v>
      </c>
      <c r="G345" s="1202">
        <v>3</v>
      </c>
      <c r="H345" s="1099" t="s">
        <v>3030</v>
      </c>
      <c r="I345" s="735"/>
      <c r="J345" s="1202">
        <v>1</v>
      </c>
      <c r="K345" s="1102" t="s">
        <v>2356</v>
      </c>
      <c r="L345" s="1207">
        <v>12</v>
      </c>
      <c r="M345" s="1202">
        <v>4</v>
      </c>
      <c r="N345" s="736" t="s">
        <v>737</v>
      </c>
      <c r="O345" s="735">
        <v>16</v>
      </c>
      <c r="P345" s="735">
        <v>20</v>
      </c>
      <c r="Q345" s="1102" t="s">
        <v>3031</v>
      </c>
      <c r="R345" s="731" t="s">
        <v>3032</v>
      </c>
      <c r="S345" s="732" t="s">
        <v>3033</v>
      </c>
      <c r="T345" s="970" t="s">
        <v>2519</v>
      </c>
      <c r="U345" s="732" t="s">
        <v>3034</v>
      </c>
      <c r="V345" s="732" t="s">
        <v>3035</v>
      </c>
      <c r="W345" s="970" t="s">
        <v>2420</v>
      </c>
    </row>
    <row r="346" spans="1:23" ht="12.75">
      <c r="A346" s="1"/>
      <c r="B346" s="4"/>
      <c r="C346" s="1"/>
      <c r="E346" s="684" t="s">
        <v>625</v>
      </c>
      <c r="F346" s="1204">
        <v>14.497</v>
      </c>
      <c r="G346" s="1100">
        <v>2.238</v>
      </c>
      <c r="H346" s="1100" t="s">
        <v>2978</v>
      </c>
      <c r="I346" s="685">
        <v>986</v>
      </c>
      <c r="J346" s="1204">
        <v>2.915</v>
      </c>
      <c r="K346" s="1103" t="s">
        <v>2499</v>
      </c>
      <c r="L346" s="1209">
        <v>14.805999999999999</v>
      </c>
      <c r="M346" s="1204">
        <v>1.6910000000000001</v>
      </c>
      <c r="N346" s="1100" t="s">
        <v>2979</v>
      </c>
      <c r="O346" s="685">
        <v>880</v>
      </c>
      <c r="P346" s="1204">
        <v>1.8180000000000001</v>
      </c>
      <c r="Q346" s="1103" t="s">
        <v>2503</v>
      </c>
      <c r="R346" s="737" t="s">
        <v>3036</v>
      </c>
      <c r="S346" s="738" t="s">
        <v>3037</v>
      </c>
      <c r="T346" s="1105" t="s">
        <v>2507</v>
      </c>
      <c r="U346" s="738" t="s">
        <v>3038</v>
      </c>
      <c r="V346" s="738" t="s">
        <v>3039</v>
      </c>
      <c r="W346" s="1105" t="s">
        <v>2511</v>
      </c>
    </row>
    <row r="347" spans="1:23" ht="15.75">
      <c r="A347" s="1"/>
      <c r="B347" s="16"/>
      <c r="C347" s="1"/>
      <c r="E347" s="285"/>
      <c r="F347" s="285"/>
      <c r="G347" s="285"/>
      <c r="H347" s="285"/>
      <c r="I347" s="285"/>
      <c r="J347" s="285"/>
      <c r="K347" s="285"/>
      <c r="L347" s="285"/>
      <c r="M347" s="285"/>
      <c r="N347" s="285"/>
      <c r="O347" s="285"/>
      <c r="P347" s="285"/>
      <c r="Q347" s="285"/>
    </row>
    <row r="348" spans="1:23" ht="12.75">
      <c r="A348" s="1"/>
      <c r="B348" s="4"/>
      <c r="C348" s="1"/>
      <c r="E348" s="1256" t="s">
        <v>1635</v>
      </c>
      <c r="F348" s="1254"/>
      <c r="G348" s="1254"/>
      <c r="H348" s="1254"/>
      <c r="I348" s="1254"/>
      <c r="J348" s="1254"/>
      <c r="K348" s="1254"/>
      <c r="L348" s="1254"/>
      <c r="M348" s="1254"/>
      <c r="N348" s="1254"/>
      <c r="O348" s="1254"/>
      <c r="P348" s="1254"/>
      <c r="Q348" s="1254"/>
      <c r="R348" s="1254"/>
      <c r="S348" s="1254"/>
      <c r="T348" s="1254"/>
      <c r="U348" s="1254"/>
      <c r="V348" s="1254"/>
      <c r="W348" s="1254"/>
    </row>
    <row r="349" spans="1:23">
      <c r="A349" s="1"/>
      <c r="B349" s="9"/>
      <c r="C349" s="1"/>
      <c r="E349" s="1254"/>
      <c r="F349" s="1254"/>
      <c r="G349" s="1254"/>
      <c r="H349" s="1254"/>
      <c r="I349" s="1254"/>
      <c r="J349" s="1254"/>
      <c r="K349" s="1254"/>
      <c r="L349" s="1254"/>
      <c r="M349" s="1254"/>
      <c r="N349" s="1254"/>
      <c r="O349" s="1254"/>
      <c r="P349" s="1254"/>
      <c r="Q349" s="1254"/>
      <c r="R349" s="1254"/>
      <c r="S349" s="1254"/>
      <c r="T349" s="1254"/>
      <c r="U349" s="1254"/>
      <c r="V349" s="1254"/>
      <c r="W349" s="1254"/>
    </row>
    <row r="350" spans="1:23" ht="36" customHeight="1">
      <c r="A350" s="1"/>
      <c r="B350" s="11"/>
      <c r="C350" s="1"/>
      <c r="E350" s="1254"/>
      <c r="F350" s="1254"/>
      <c r="G350" s="1254"/>
      <c r="H350" s="1254"/>
      <c r="I350" s="1254"/>
      <c r="J350" s="1254"/>
      <c r="K350" s="1254"/>
      <c r="L350" s="1254"/>
      <c r="M350" s="1254"/>
      <c r="N350" s="1254"/>
      <c r="O350" s="1254"/>
      <c r="P350" s="1254"/>
      <c r="Q350" s="1254"/>
      <c r="R350" s="1254"/>
      <c r="S350" s="1254"/>
      <c r="T350" s="1254"/>
      <c r="U350" s="1254"/>
      <c r="V350" s="1254"/>
      <c r="W350" s="1254"/>
    </row>
    <row r="351" spans="1:23" ht="12.75">
      <c r="A351" s="1"/>
      <c r="B351" s="4"/>
      <c r="C351" s="1"/>
      <c r="E351" s="1254"/>
      <c r="F351" s="1254"/>
      <c r="G351" s="1254"/>
      <c r="H351" s="1254"/>
      <c r="I351" s="1254"/>
      <c r="J351" s="1254"/>
      <c r="K351" s="1254"/>
      <c r="L351" s="1254"/>
      <c r="M351" s="1254"/>
      <c r="N351" s="1254"/>
      <c r="O351" s="1254"/>
      <c r="P351" s="1254"/>
      <c r="Q351" s="1254"/>
      <c r="R351" s="1254"/>
      <c r="S351" s="1254"/>
      <c r="T351" s="1254"/>
      <c r="U351" s="1254"/>
      <c r="V351" s="1254"/>
      <c r="W351" s="1254"/>
    </row>
    <row r="352" spans="1:23">
      <c r="A352" s="1"/>
      <c r="B352" s="9"/>
      <c r="C352" s="1"/>
      <c r="E352" s="1254"/>
      <c r="F352" s="1254"/>
      <c r="G352" s="1254"/>
      <c r="H352" s="1254"/>
      <c r="I352" s="1254"/>
      <c r="J352" s="1254"/>
      <c r="K352" s="1254"/>
      <c r="L352" s="1254"/>
      <c r="M352" s="1254"/>
      <c r="N352" s="1254"/>
      <c r="O352" s="1254"/>
      <c r="P352" s="1254"/>
      <c r="Q352" s="1254"/>
      <c r="R352" s="1254"/>
      <c r="S352" s="1254"/>
      <c r="T352" s="1254"/>
      <c r="U352" s="1254"/>
      <c r="V352" s="1254"/>
      <c r="W352" s="1254"/>
    </row>
    <row r="353" spans="1:23" ht="15.75">
      <c r="A353" s="1"/>
      <c r="B353" s="11"/>
      <c r="C353" s="1"/>
      <c r="E353" s="285"/>
      <c r="F353" s="285"/>
      <c r="G353" s="285"/>
      <c r="H353" s="285"/>
      <c r="I353" s="285"/>
      <c r="J353" s="285"/>
      <c r="K353" s="285"/>
      <c r="L353" s="285"/>
      <c r="M353" s="285"/>
      <c r="N353" s="285"/>
      <c r="O353" s="285"/>
      <c r="P353" s="285"/>
      <c r="Q353" s="285"/>
    </row>
    <row r="354" spans="1:23" ht="23.65" customHeight="1">
      <c r="A354" s="1"/>
      <c r="B354" s="4"/>
      <c r="C354" s="1"/>
      <c r="E354" s="1808" t="s">
        <v>1637</v>
      </c>
      <c r="F354" s="1831"/>
      <c r="G354" s="1831"/>
      <c r="H354" s="1831"/>
      <c r="I354" s="1831"/>
      <c r="J354" s="1831"/>
      <c r="K354" s="1831"/>
      <c r="L354" s="1831"/>
      <c r="M354" s="1831"/>
      <c r="N354" s="1831"/>
      <c r="O354" s="1831"/>
      <c r="P354" s="1831"/>
      <c r="Q354" s="1831"/>
      <c r="R354" s="1831"/>
      <c r="S354" s="1831"/>
      <c r="T354" s="1831"/>
      <c r="U354" s="1831"/>
      <c r="V354" s="1831"/>
      <c r="W354" s="1831"/>
    </row>
    <row r="355" spans="1:23" ht="12.75">
      <c r="A355" s="1"/>
      <c r="B355" s="4"/>
      <c r="C355" s="1"/>
      <c r="E355" s="1857" t="s">
        <v>1555</v>
      </c>
      <c r="F355" s="1859">
        <v>2023</v>
      </c>
      <c r="G355" s="1650"/>
      <c r="H355" s="1650"/>
      <c r="I355" s="1650"/>
      <c r="J355" s="1650"/>
      <c r="K355" s="1656"/>
      <c r="L355" s="1859">
        <v>2024</v>
      </c>
      <c r="M355" s="1650"/>
      <c r="N355" s="1650"/>
      <c r="O355" s="1650"/>
      <c r="P355" s="1650"/>
      <c r="Q355" s="1656"/>
      <c r="R355" s="1859">
        <v>2025</v>
      </c>
      <c r="S355" s="1650"/>
      <c r="T355" s="1650"/>
      <c r="U355" s="1650"/>
      <c r="V355" s="1650"/>
      <c r="W355" s="1656"/>
    </row>
    <row r="356" spans="1:23" ht="25.5">
      <c r="A356" s="1"/>
      <c r="B356" s="4"/>
      <c r="C356" s="1"/>
      <c r="E356" s="1807"/>
      <c r="F356" s="166" t="s">
        <v>1628</v>
      </c>
      <c r="G356" s="267" t="s">
        <v>1629</v>
      </c>
      <c r="H356" s="166" t="s">
        <v>1630</v>
      </c>
      <c r="I356" s="166" t="s">
        <v>1631</v>
      </c>
      <c r="J356" s="166" t="s">
        <v>1632</v>
      </c>
      <c r="K356" s="166" t="s">
        <v>1633</v>
      </c>
      <c r="L356" s="730" t="s">
        <v>1628</v>
      </c>
      <c r="M356" s="267" t="s">
        <v>1629</v>
      </c>
      <c r="N356" s="166" t="s">
        <v>1630</v>
      </c>
      <c r="O356" s="166" t="s">
        <v>1631</v>
      </c>
      <c r="P356" s="166" t="s">
        <v>1632</v>
      </c>
      <c r="Q356" s="166" t="s">
        <v>1634</v>
      </c>
      <c r="R356" s="730" t="s">
        <v>1628</v>
      </c>
      <c r="S356" s="267" t="s">
        <v>1629</v>
      </c>
      <c r="T356" s="166" t="s">
        <v>1630</v>
      </c>
      <c r="U356" s="166" t="s">
        <v>1631</v>
      </c>
      <c r="V356" s="166" t="s">
        <v>1632</v>
      </c>
      <c r="W356" s="166" t="s">
        <v>1633</v>
      </c>
    </row>
    <row r="357" spans="1:23" ht="12.75">
      <c r="A357" s="1"/>
      <c r="B357" s="4"/>
      <c r="C357" s="1"/>
      <c r="E357" s="246" t="s">
        <v>1525</v>
      </c>
      <c r="F357" s="1136">
        <v>2.1070000000000002</v>
      </c>
      <c r="G357" s="708">
        <v>235</v>
      </c>
      <c r="H357" s="1106" t="s">
        <v>3040</v>
      </c>
      <c r="I357" s="708">
        <v>129</v>
      </c>
      <c r="J357" s="708">
        <v>144</v>
      </c>
      <c r="K357" s="1106" t="s">
        <v>2528</v>
      </c>
      <c r="L357" s="1210">
        <v>1.8480000000000001</v>
      </c>
      <c r="M357" s="708">
        <v>285</v>
      </c>
      <c r="N357" s="1106" t="s">
        <v>3041</v>
      </c>
      <c r="O357" s="708">
        <v>107</v>
      </c>
      <c r="P357" s="708">
        <v>448</v>
      </c>
      <c r="Q357" s="1106" t="s">
        <v>2542</v>
      </c>
      <c r="R357" s="740" t="s">
        <v>3042</v>
      </c>
      <c r="S357" s="741" t="s">
        <v>3043</v>
      </c>
      <c r="T357" s="1106" t="s">
        <v>2554</v>
      </c>
      <c r="U357" s="741" t="s">
        <v>3044</v>
      </c>
      <c r="V357" s="741" t="s">
        <v>3045</v>
      </c>
      <c r="W357" s="1106" t="s">
        <v>2561</v>
      </c>
    </row>
    <row r="358" spans="1:23" ht="12.75">
      <c r="A358" s="1"/>
      <c r="B358" s="4"/>
      <c r="C358" s="1"/>
      <c r="E358" s="742" t="s">
        <v>1016</v>
      </c>
      <c r="F358" s="1139">
        <v>7.6849999999999996</v>
      </c>
      <c r="G358" s="1139">
        <v>1.3520000000000001</v>
      </c>
      <c r="H358" s="1072" t="s">
        <v>2521</v>
      </c>
      <c r="I358" s="715">
        <v>438</v>
      </c>
      <c r="J358" s="1139">
        <v>1.6240000000000001</v>
      </c>
      <c r="K358" s="1072" t="s">
        <v>2529</v>
      </c>
      <c r="L358" s="1211">
        <v>8.4819999999999993</v>
      </c>
      <c r="M358" s="1139">
        <v>1.0669999999999999</v>
      </c>
      <c r="N358" s="1072" t="s">
        <v>3046</v>
      </c>
      <c r="O358" s="715">
        <v>440</v>
      </c>
      <c r="P358" s="715">
        <v>766</v>
      </c>
      <c r="Q358" s="1072" t="s">
        <v>2543</v>
      </c>
      <c r="R358" s="744" t="s">
        <v>3047</v>
      </c>
      <c r="S358" s="745" t="s">
        <v>3048</v>
      </c>
      <c r="T358" s="1072" t="s">
        <v>2555</v>
      </c>
      <c r="U358" s="745" t="s">
        <v>3049</v>
      </c>
      <c r="V358" s="745" t="s">
        <v>3050</v>
      </c>
      <c r="W358" s="1072" t="s">
        <v>2562</v>
      </c>
    </row>
    <row r="359" spans="1:23">
      <c r="A359" s="1"/>
      <c r="B359" s="9"/>
      <c r="C359" s="1"/>
      <c r="E359" s="742" t="s">
        <v>1526</v>
      </c>
      <c r="F359" s="1139">
        <v>542</v>
      </c>
      <c r="G359" s="715">
        <v>184</v>
      </c>
      <c r="H359" s="1072" t="s">
        <v>2522</v>
      </c>
      <c r="I359" s="715">
        <v>80</v>
      </c>
      <c r="J359" s="715">
        <v>132</v>
      </c>
      <c r="K359" s="1072" t="s">
        <v>2530</v>
      </c>
      <c r="L359" s="743">
        <v>570</v>
      </c>
      <c r="M359" s="715">
        <v>55</v>
      </c>
      <c r="N359" s="1072" t="s">
        <v>3051</v>
      </c>
      <c r="O359" s="715">
        <v>79</v>
      </c>
      <c r="P359" s="715">
        <v>123</v>
      </c>
      <c r="Q359" s="1072" t="s">
        <v>2544</v>
      </c>
      <c r="R359" s="744" t="s">
        <v>3052</v>
      </c>
      <c r="S359" s="745" t="s">
        <v>3053</v>
      </c>
      <c r="T359" s="1072" t="s">
        <v>2556</v>
      </c>
      <c r="U359" s="745" t="s">
        <v>3054</v>
      </c>
      <c r="V359" s="745" t="s">
        <v>3055</v>
      </c>
      <c r="W359" s="1072" t="s">
        <v>2563</v>
      </c>
    </row>
    <row r="360" spans="1:23" ht="15.75">
      <c r="A360" s="1"/>
      <c r="B360" s="11"/>
      <c r="C360" s="1"/>
      <c r="E360" s="742" t="s">
        <v>1527</v>
      </c>
      <c r="F360" s="1136">
        <v>786</v>
      </c>
      <c r="G360" s="708">
        <v>81</v>
      </c>
      <c r="H360" s="1072" t="s">
        <v>2523</v>
      </c>
      <c r="I360" s="708">
        <v>94</v>
      </c>
      <c r="J360" s="708">
        <v>242</v>
      </c>
      <c r="K360" s="1072" t="s">
        <v>2531</v>
      </c>
      <c r="L360" s="739">
        <v>692</v>
      </c>
      <c r="M360" s="708">
        <v>69</v>
      </c>
      <c r="N360" s="1072" t="s">
        <v>3056</v>
      </c>
      <c r="O360" s="708">
        <v>41</v>
      </c>
      <c r="P360" s="708">
        <v>140</v>
      </c>
      <c r="Q360" s="1072" t="s">
        <v>2545</v>
      </c>
      <c r="R360" s="744" t="s">
        <v>3057</v>
      </c>
      <c r="S360" s="745" t="s">
        <v>3058</v>
      </c>
      <c r="T360" s="1072" t="s">
        <v>2557</v>
      </c>
      <c r="U360" s="745" t="s">
        <v>3059</v>
      </c>
      <c r="V360" s="745" t="s">
        <v>3060</v>
      </c>
      <c r="W360" s="1072" t="s">
        <v>2564</v>
      </c>
    </row>
    <row r="361" spans="1:23" ht="12.75">
      <c r="A361" s="1"/>
      <c r="B361" s="4"/>
      <c r="C361" s="1"/>
      <c r="E361" s="742" t="s">
        <v>1528</v>
      </c>
      <c r="F361" s="1139">
        <v>65</v>
      </c>
      <c r="G361" s="715">
        <v>20</v>
      </c>
      <c r="H361" s="1072" t="s">
        <v>3061</v>
      </c>
      <c r="I361" s="715">
        <v>8</v>
      </c>
      <c r="J361" s="715">
        <v>14</v>
      </c>
      <c r="K361" s="1072" t="s">
        <v>2532</v>
      </c>
      <c r="L361" s="743">
        <v>62</v>
      </c>
      <c r="M361" s="715">
        <v>1</v>
      </c>
      <c r="N361" s="745" t="s">
        <v>737</v>
      </c>
      <c r="O361" s="715">
        <v>8</v>
      </c>
      <c r="P361" s="715">
        <v>8</v>
      </c>
      <c r="Q361" s="1072" t="s">
        <v>2546</v>
      </c>
      <c r="R361" s="744" t="s">
        <v>737</v>
      </c>
      <c r="S361" s="745" t="s">
        <v>737</v>
      </c>
      <c r="T361" s="745" t="s">
        <v>737</v>
      </c>
      <c r="U361" s="745" t="s">
        <v>737</v>
      </c>
      <c r="V361" s="745" t="s">
        <v>737</v>
      </c>
      <c r="W361" s="745" t="s">
        <v>737</v>
      </c>
    </row>
    <row r="362" spans="1:23" ht="12.75">
      <c r="A362" s="1"/>
      <c r="B362" s="4"/>
      <c r="C362" s="1"/>
      <c r="E362" s="742" t="s">
        <v>1529</v>
      </c>
      <c r="F362" s="1139">
        <v>227</v>
      </c>
      <c r="G362" s="715">
        <v>21</v>
      </c>
      <c r="H362" s="1072" t="s">
        <v>2524</v>
      </c>
      <c r="I362" s="715">
        <v>18</v>
      </c>
      <c r="J362" s="715">
        <v>27</v>
      </c>
      <c r="K362" s="1072" t="s">
        <v>2533</v>
      </c>
      <c r="L362" s="743">
        <v>238</v>
      </c>
      <c r="M362" s="715">
        <v>45</v>
      </c>
      <c r="N362" s="1072" t="s">
        <v>3051</v>
      </c>
      <c r="O362" s="715">
        <v>12</v>
      </c>
      <c r="P362" s="715">
        <v>38</v>
      </c>
      <c r="Q362" s="1072" t="s">
        <v>2547</v>
      </c>
      <c r="R362" s="744" t="s">
        <v>3062</v>
      </c>
      <c r="S362" s="745" t="s">
        <v>3032</v>
      </c>
      <c r="T362" s="1072" t="s">
        <v>2558</v>
      </c>
      <c r="U362" s="745" t="s">
        <v>3063</v>
      </c>
      <c r="V362" s="745" t="s">
        <v>3064</v>
      </c>
      <c r="W362" s="1072" t="s">
        <v>2565</v>
      </c>
    </row>
    <row r="363" spans="1:23" ht="12.75">
      <c r="A363" s="1"/>
      <c r="B363" s="4"/>
      <c r="C363" s="1"/>
      <c r="E363" s="742" t="s">
        <v>1530</v>
      </c>
      <c r="F363" s="1136">
        <v>7</v>
      </c>
      <c r="G363" s="708">
        <v>0</v>
      </c>
      <c r="H363" s="1072" t="s">
        <v>3065</v>
      </c>
      <c r="I363" s="708">
        <v>0</v>
      </c>
      <c r="J363" s="708">
        <v>0</v>
      </c>
      <c r="K363" s="746" t="s">
        <v>737</v>
      </c>
      <c r="L363" s="739">
        <v>8</v>
      </c>
      <c r="M363" s="708">
        <v>3</v>
      </c>
      <c r="N363" s="745" t="s">
        <v>737</v>
      </c>
      <c r="O363" s="708">
        <v>2</v>
      </c>
      <c r="P363" s="708">
        <v>1</v>
      </c>
      <c r="Q363" s="1072" t="s">
        <v>2548</v>
      </c>
      <c r="R363" s="744" t="s">
        <v>3066</v>
      </c>
      <c r="S363" s="745" t="s">
        <v>3067</v>
      </c>
      <c r="T363" s="709">
        <v>0</v>
      </c>
      <c r="U363" s="745" t="s">
        <v>3066</v>
      </c>
      <c r="V363" s="745" t="s">
        <v>3035</v>
      </c>
      <c r="W363" s="709">
        <v>1.5</v>
      </c>
    </row>
    <row r="364" spans="1:23" ht="12.75">
      <c r="A364" s="1"/>
      <c r="B364" s="4"/>
      <c r="C364" s="1"/>
      <c r="E364" s="742" t="s">
        <v>1531</v>
      </c>
      <c r="F364" s="1139">
        <v>11</v>
      </c>
      <c r="G364" s="715">
        <v>0</v>
      </c>
      <c r="H364" s="745" t="s">
        <v>737</v>
      </c>
      <c r="I364" s="715">
        <v>0</v>
      </c>
      <c r="J364" s="715">
        <v>0</v>
      </c>
      <c r="K364" s="746" t="s">
        <v>737</v>
      </c>
      <c r="L364" s="743">
        <v>2</v>
      </c>
      <c r="M364" s="715">
        <v>3</v>
      </c>
      <c r="N364" s="745" t="s">
        <v>737</v>
      </c>
      <c r="O364" s="715">
        <v>3</v>
      </c>
      <c r="P364" s="715">
        <v>6</v>
      </c>
      <c r="Q364" s="1072" t="s">
        <v>2549</v>
      </c>
      <c r="R364" s="744" t="s">
        <v>3066</v>
      </c>
      <c r="S364" s="745" t="s">
        <v>3067</v>
      </c>
      <c r="T364" s="709">
        <v>0</v>
      </c>
      <c r="U364" s="745" t="s">
        <v>3034</v>
      </c>
      <c r="V364" s="745" t="s">
        <v>737</v>
      </c>
      <c r="W364" s="709">
        <v>0.5</v>
      </c>
    </row>
    <row r="365" spans="1:23" ht="12.75">
      <c r="A365" s="1"/>
      <c r="B365" s="57"/>
      <c r="C365" s="1"/>
      <c r="E365" s="742" t="s">
        <v>1532</v>
      </c>
      <c r="F365" s="1139">
        <v>356</v>
      </c>
      <c r="G365" s="715">
        <v>21</v>
      </c>
      <c r="H365" s="1072" t="s">
        <v>2525</v>
      </c>
      <c r="I365" s="715">
        <v>14</v>
      </c>
      <c r="J365" s="715">
        <v>68</v>
      </c>
      <c r="K365" s="1072" t="s">
        <v>2534</v>
      </c>
      <c r="L365" s="743">
        <v>331</v>
      </c>
      <c r="M365" s="715">
        <v>15</v>
      </c>
      <c r="N365" s="1072" t="s">
        <v>3051</v>
      </c>
      <c r="O365" s="715">
        <v>14</v>
      </c>
      <c r="P365" s="715">
        <v>36</v>
      </c>
      <c r="Q365" s="1072" t="s">
        <v>2550</v>
      </c>
      <c r="R365" s="744" t="s">
        <v>737</v>
      </c>
      <c r="S365" s="745" t="s">
        <v>737</v>
      </c>
      <c r="T365" s="745" t="s">
        <v>737</v>
      </c>
      <c r="U365" s="745" t="s">
        <v>737</v>
      </c>
      <c r="V365" s="745" t="s">
        <v>737</v>
      </c>
      <c r="W365" s="745" t="s">
        <v>737</v>
      </c>
    </row>
    <row r="366" spans="1:23" ht="12.75">
      <c r="A366" s="1"/>
      <c r="B366" s="4"/>
      <c r="C366" s="1"/>
      <c r="E366" s="742" t="s">
        <v>1533</v>
      </c>
      <c r="F366" s="1136">
        <v>61</v>
      </c>
      <c r="G366" s="708">
        <v>5</v>
      </c>
      <c r="H366" s="1072" t="s">
        <v>3065</v>
      </c>
      <c r="I366" s="708">
        <v>2</v>
      </c>
      <c r="J366" s="708">
        <v>8</v>
      </c>
      <c r="K366" s="1072" t="s">
        <v>2535</v>
      </c>
      <c r="L366" s="739">
        <v>60</v>
      </c>
      <c r="M366" s="708">
        <v>1</v>
      </c>
      <c r="N366" s="745" t="s">
        <v>737</v>
      </c>
      <c r="O366" s="708">
        <v>2</v>
      </c>
      <c r="P366" s="708">
        <v>5</v>
      </c>
      <c r="Q366" s="1072" t="s">
        <v>2551</v>
      </c>
      <c r="R366" s="744" t="s">
        <v>737</v>
      </c>
      <c r="S366" s="745" t="s">
        <v>737</v>
      </c>
      <c r="T366" s="745" t="s">
        <v>737</v>
      </c>
      <c r="U366" s="745" t="s">
        <v>737</v>
      </c>
      <c r="V366" s="745" t="s">
        <v>737</v>
      </c>
      <c r="W366" s="745" t="s">
        <v>737</v>
      </c>
    </row>
    <row r="367" spans="1:23">
      <c r="A367" s="1"/>
      <c r="B367" s="9"/>
      <c r="C367" s="1"/>
      <c r="E367" s="742" t="s">
        <v>1534</v>
      </c>
      <c r="F367" s="1139">
        <v>0</v>
      </c>
      <c r="G367" s="715">
        <v>0</v>
      </c>
      <c r="H367" s="745" t="s">
        <v>737</v>
      </c>
      <c r="I367" s="715">
        <v>0</v>
      </c>
      <c r="J367" s="715">
        <v>0</v>
      </c>
      <c r="K367" s="746" t="s">
        <v>737</v>
      </c>
      <c r="L367" s="743">
        <v>3</v>
      </c>
      <c r="M367" s="715">
        <v>0</v>
      </c>
      <c r="N367" s="745" t="s">
        <v>737</v>
      </c>
      <c r="O367" s="715">
        <v>9</v>
      </c>
      <c r="P367" s="715">
        <v>18</v>
      </c>
      <c r="Q367" s="746" t="s">
        <v>737</v>
      </c>
      <c r="R367" s="744" t="s">
        <v>737</v>
      </c>
      <c r="S367" s="745" t="s">
        <v>737</v>
      </c>
      <c r="T367" s="745" t="s">
        <v>737</v>
      </c>
      <c r="U367" s="745" t="s">
        <v>737</v>
      </c>
      <c r="V367" s="745" t="s">
        <v>3034</v>
      </c>
      <c r="W367" s="745" t="s">
        <v>737</v>
      </c>
    </row>
    <row r="368" spans="1:23" ht="15.75">
      <c r="A368" s="1"/>
      <c r="B368" s="11"/>
      <c r="C368" s="1"/>
      <c r="E368" s="742" t="s">
        <v>1535</v>
      </c>
      <c r="F368" s="1139">
        <v>2.0779999999999998</v>
      </c>
      <c r="G368" s="715">
        <v>221</v>
      </c>
      <c r="H368" s="1072" t="s">
        <v>3040</v>
      </c>
      <c r="I368" s="715">
        <v>144</v>
      </c>
      <c r="J368" s="715">
        <v>497</v>
      </c>
      <c r="K368" s="1072" t="s">
        <v>2536</v>
      </c>
      <c r="L368" s="1211">
        <v>1.978</v>
      </c>
      <c r="M368" s="715">
        <v>78</v>
      </c>
      <c r="N368" s="1072" t="s">
        <v>3068</v>
      </c>
      <c r="O368" s="715">
        <v>117</v>
      </c>
      <c r="P368" s="715">
        <v>178</v>
      </c>
      <c r="Q368" s="1072" t="s">
        <v>2372</v>
      </c>
      <c r="R368" s="744" t="s">
        <v>3069</v>
      </c>
      <c r="S368" s="745" t="s">
        <v>3070</v>
      </c>
      <c r="T368" s="1072" t="s">
        <v>2559</v>
      </c>
      <c r="U368" s="745" t="s">
        <v>3071</v>
      </c>
      <c r="V368" s="745" t="s">
        <v>3072</v>
      </c>
      <c r="W368" s="1072" t="s">
        <v>2566</v>
      </c>
    </row>
    <row r="369" spans="1:23" ht="12.75">
      <c r="A369" s="1"/>
      <c r="B369" s="4"/>
      <c r="C369" s="1"/>
      <c r="E369" s="742" t="s">
        <v>1536</v>
      </c>
      <c r="F369" s="1136">
        <v>65</v>
      </c>
      <c r="G369" s="708">
        <v>27</v>
      </c>
      <c r="H369" s="1072" t="s">
        <v>2526</v>
      </c>
      <c r="I369" s="708">
        <v>25</v>
      </c>
      <c r="J369" s="708">
        <v>3</v>
      </c>
      <c r="K369" s="1072" t="s">
        <v>2537</v>
      </c>
      <c r="L369" s="739">
        <v>56</v>
      </c>
      <c r="M369" s="708">
        <v>3</v>
      </c>
      <c r="N369" s="745" t="s">
        <v>737</v>
      </c>
      <c r="O369" s="708">
        <v>21</v>
      </c>
      <c r="P369" s="708">
        <v>7</v>
      </c>
      <c r="Q369" s="1072" t="s">
        <v>2552</v>
      </c>
      <c r="R369" s="744" t="s">
        <v>737</v>
      </c>
      <c r="S369" s="745" t="s">
        <v>737</v>
      </c>
      <c r="T369" s="745" t="s">
        <v>737</v>
      </c>
      <c r="U369" s="745" t="s">
        <v>737</v>
      </c>
      <c r="V369" s="745" t="s">
        <v>737</v>
      </c>
      <c r="W369" s="745" t="s">
        <v>737</v>
      </c>
    </row>
    <row r="370" spans="1:23" ht="12.75">
      <c r="A370" s="1"/>
      <c r="B370" s="4"/>
      <c r="C370" s="1"/>
      <c r="E370" s="742" t="s">
        <v>1537</v>
      </c>
      <c r="F370" s="1139">
        <v>39</v>
      </c>
      <c r="G370" s="715">
        <v>2</v>
      </c>
      <c r="H370" s="1072" t="s">
        <v>3065</v>
      </c>
      <c r="I370" s="715">
        <v>2</v>
      </c>
      <c r="J370" s="715">
        <v>10</v>
      </c>
      <c r="K370" s="1072" t="s">
        <v>2538</v>
      </c>
      <c r="L370" s="743">
        <v>38</v>
      </c>
      <c r="M370" s="715">
        <v>1</v>
      </c>
      <c r="N370" s="745" t="s">
        <v>737</v>
      </c>
      <c r="O370" s="715">
        <v>1</v>
      </c>
      <c r="P370" s="715">
        <v>6</v>
      </c>
      <c r="Q370" s="1072" t="s">
        <v>2490</v>
      </c>
      <c r="R370" s="744" t="s">
        <v>737</v>
      </c>
      <c r="S370" s="745" t="s">
        <v>737</v>
      </c>
      <c r="T370" s="745" t="s">
        <v>737</v>
      </c>
      <c r="U370" s="745" t="s">
        <v>737</v>
      </c>
      <c r="V370" s="745" t="s">
        <v>737</v>
      </c>
      <c r="W370" s="745" t="s">
        <v>737</v>
      </c>
    </row>
    <row r="371" spans="1:23" ht="12.75">
      <c r="A371" s="1"/>
      <c r="B371" s="4"/>
      <c r="C371" s="1"/>
      <c r="E371" s="742" t="s">
        <v>1538</v>
      </c>
      <c r="F371" s="1139">
        <v>293</v>
      </c>
      <c r="G371" s="715">
        <v>31</v>
      </c>
      <c r="H371" s="1072" t="s">
        <v>2527</v>
      </c>
      <c r="I371" s="715">
        <v>20</v>
      </c>
      <c r="J371" s="715">
        <v>128</v>
      </c>
      <c r="K371" s="1072" t="s">
        <v>2539</v>
      </c>
      <c r="L371" s="743">
        <v>302</v>
      </c>
      <c r="M371" s="715">
        <v>62</v>
      </c>
      <c r="N371" s="1072" t="s">
        <v>3051</v>
      </c>
      <c r="O371" s="715">
        <v>16</v>
      </c>
      <c r="P371" s="715">
        <v>24</v>
      </c>
      <c r="Q371" s="1072" t="s">
        <v>2551</v>
      </c>
      <c r="R371" s="744" t="s">
        <v>3073</v>
      </c>
      <c r="S371" s="745" t="s">
        <v>3074</v>
      </c>
      <c r="T371" s="1072" t="s">
        <v>2560</v>
      </c>
      <c r="U371" s="745" t="s">
        <v>3075</v>
      </c>
      <c r="V371" s="745" t="s">
        <v>3076</v>
      </c>
      <c r="W371" s="1072" t="s">
        <v>2567</v>
      </c>
    </row>
    <row r="372" spans="1:23" ht="12.75">
      <c r="A372" s="1"/>
      <c r="B372" s="4"/>
      <c r="C372" s="1"/>
      <c r="E372" s="742" t="s">
        <v>1539</v>
      </c>
      <c r="F372" s="1136">
        <v>118</v>
      </c>
      <c r="G372" s="708">
        <v>23</v>
      </c>
      <c r="H372" s="1072" t="s">
        <v>3065</v>
      </c>
      <c r="I372" s="708">
        <v>12</v>
      </c>
      <c r="J372" s="708">
        <v>12</v>
      </c>
      <c r="K372" s="1072" t="s">
        <v>2540</v>
      </c>
      <c r="L372" s="739">
        <v>114</v>
      </c>
      <c r="M372" s="708">
        <v>2</v>
      </c>
      <c r="N372" s="1072" t="s">
        <v>3077</v>
      </c>
      <c r="O372" s="708">
        <v>7</v>
      </c>
      <c r="P372" s="708">
        <v>12</v>
      </c>
      <c r="Q372" s="1072" t="s">
        <v>2553</v>
      </c>
      <c r="R372" s="744" t="s">
        <v>737</v>
      </c>
      <c r="S372" s="745" t="s">
        <v>737</v>
      </c>
      <c r="T372" s="745" t="s">
        <v>737</v>
      </c>
      <c r="U372" s="745" t="s">
        <v>737</v>
      </c>
      <c r="V372" s="745" t="s">
        <v>737</v>
      </c>
      <c r="W372" s="745" t="s">
        <v>737</v>
      </c>
    </row>
    <row r="373" spans="1:23" ht="12.75">
      <c r="A373" s="1"/>
      <c r="B373" s="4"/>
      <c r="C373" s="1"/>
      <c r="E373" s="742" t="s">
        <v>1540</v>
      </c>
      <c r="F373" s="1139">
        <v>22</v>
      </c>
      <c r="G373" s="715">
        <v>0</v>
      </c>
      <c r="H373" s="745" t="s">
        <v>737</v>
      </c>
      <c r="I373" s="715">
        <v>0</v>
      </c>
      <c r="J373" s="715">
        <v>6</v>
      </c>
      <c r="K373" s="1072" t="s">
        <v>2541</v>
      </c>
      <c r="L373" s="743">
        <v>22</v>
      </c>
      <c r="M373" s="715">
        <v>1</v>
      </c>
      <c r="N373" s="745" t="s">
        <v>737</v>
      </c>
      <c r="O373" s="715">
        <v>1</v>
      </c>
      <c r="P373" s="715">
        <v>2</v>
      </c>
      <c r="Q373" s="1072" t="s">
        <v>2376</v>
      </c>
      <c r="R373" s="744" t="s">
        <v>3078</v>
      </c>
      <c r="S373" s="745" t="s">
        <v>737</v>
      </c>
      <c r="T373" s="745" t="s">
        <v>737</v>
      </c>
      <c r="U373" s="745" t="s">
        <v>737</v>
      </c>
      <c r="V373" s="745" t="s">
        <v>737</v>
      </c>
      <c r="W373" s="745" t="s">
        <v>737</v>
      </c>
    </row>
    <row r="374" spans="1:23" ht="12.75">
      <c r="A374" s="1"/>
      <c r="B374" s="4"/>
      <c r="C374" s="1"/>
      <c r="E374" s="747" t="s">
        <v>625</v>
      </c>
      <c r="F374" s="1107">
        <v>14.462</v>
      </c>
      <c r="G374" s="1107">
        <v>2.2229999999999999</v>
      </c>
      <c r="H374" s="1107" t="s">
        <v>2978</v>
      </c>
      <c r="I374" s="711">
        <v>986</v>
      </c>
      <c r="J374" s="1107">
        <v>2.915</v>
      </c>
      <c r="K374" s="1107" t="s">
        <v>2499</v>
      </c>
      <c r="L374" s="1107">
        <v>14.805999999999999</v>
      </c>
      <c r="M374" s="1107">
        <v>1.6910000000000001</v>
      </c>
      <c r="N374" s="1107" t="s">
        <v>2979</v>
      </c>
      <c r="O374" s="711">
        <v>880</v>
      </c>
      <c r="P374" s="1107">
        <v>1.8180000000000001</v>
      </c>
      <c r="Q374" s="1107" t="s">
        <v>2503</v>
      </c>
      <c r="R374" s="748" t="s">
        <v>3036</v>
      </c>
      <c r="S374" s="749" t="s">
        <v>3037</v>
      </c>
      <c r="T374" s="1107" t="s">
        <v>2507</v>
      </c>
      <c r="U374" s="749" t="s">
        <v>3038</v>
      </c>
      <c r="V374" s="749" t="s">
        <v>3039</v>
      </c>
      <c r="W374" s="1107" t="s">
        <v>2511</v>
      </c>
    </row>
    <row r="375" spans="1:23">
      <c r="A375" s="1"/>
      <c r="B375" s="9"/>
      <c r="C375" s="1"/>
    </row>
    <row r="376" spans="1:23" ht="15.75">
      <c r="A376" s="1"/>
      <c r="B376" s="11"/>
      <c r="C376" s="1"/>
      <c r="E376" s="1256" t="s">
        <v>1635</v>
      </c>
      <c r="F376" s="1254"/>
      <c r="G376" s="1254"/>
      <c r="H376" s="1254"/>
      <c r="I376" s="1254"/>
      <c r="J376" s="1254"/>
      <c r="K376" s="1254"/>
      <c r="L376" s="1254"/>
      <c r="M376" s="1254"/>
      <c r="N376" s="1254"/>
      <c r="O376" s="1254"/>
      <c r="P376" s="1254"/>
      <c r="Q376" s="1254"/>
      <c r="R376" s="1254"/>
      <c r="S376" s="1254"/>
      <c r="T376" s="1254"/>
      <c r="U376" s="1254"/>
      <c r="V376" s="1254"/>
      <c r="W376" s="1254"/>
    </row>
    <row r="377" spans="1:23" ht="34.35" customHeight="1">
      <c r="A377" s="1"/>
      <c r="B377" s="4"/>
      <c r="C377" s="1"/>
      <c r="E377" s="1254"/>
      <c r="F377" s="1254"/>
      <c r="G377" s="1254"/>
      <c r="H377" s="1254"/>
      <c r="I377" s="1254"/>
      <c r="J377" s="1254"/>
      <c r="K377" s="1254"/>
      <c r="L377" s="1254"/>
      <c r="M377" s="1254"/>
      <c r="N377" s="1254"/>
      <c r="O377" s="1254"/>
      <c r="P377" s="1254"/>
      <c r="Q377" s="1254"/>
      <c r="R377" s="1254"/>
      <c r="S377" s="1254"/>
      <c r="T377" s="1254"/>
      <c r="U377" s="1254"/>
      <c r="V377" s="1254"/>
      <c r="W377" s="1254"/>
    </row>
    <row r="378" spans="1:23" ht="12.75">
      <c r="A378" s="1"/>
      <c r="B378" s="15"/>
      <c r="C378" s="1"/>
      <c r="E378" s="1254"/>
      <c r="F378" s="1254"/>
      <c r="G378" s="1254"/>
      <c r="H378" s="1254"/>
      <c r="I378" s="1254"/>
      <c r="J378" s="1254"/>
      <c r="K378" s="1254"/>
      <c r="L378" s="1254"/>
      <c r="M378" s="1254"/>
      <c r="N378" s="1254"/>
      <c r="O378" s="1254"/>
      <c r="P378" s="1254"/>
      <c r="Q378" s="1254"/>
      <c r="R378" s="1254"/>
      <c r="S378" s="1254"/>
      <c r="T378" s="1254"/>
      <c r="U378" s="1254"/>
      <c r="V378" s="1254"/>
      <c r="W378" s="1254"/>
    </row>
    <row r="379" spans="1:23" ht="12.75">
      <c r="A379" s="1"/>
      <c r="B379" s="4"/>
      <c r="C379" s="1"/>
      <c r="E379" s="1254"/>
      <c r="F379" s="1254"/>
      <c r="G379" s="1254"/>
      <c r="H379" s="1254"/>
      <c r="I379" s="1254"/>
      <c r="J379" s="1254"/>
      <c r="K379" s="1254"/>
      <c r="L379" s="1254"/>
      <c r="M379" s="1254"/>
      <c r="N379" s="1254"/>
      <c r="O379" s="1254"/>
      <c r="P379" s="1254"/>
      <c r="Q379" s="1254"/>
      <c r="R379" s="1254"/>
      <c r="S379" s="1254"/>
      <c r="T379" s="1254"/>
      <c r="U379" s="1254"/>
      <c r="V379" s="1254"/>
      <c r="W379" s="1254"/>
    </row>
    <row r="380" spans="1:23" ht="15.75">
      <c r="A380" s="1"/>
      <c r="B380" s="16"/>
      <c r="C380" s="1"/>
      <c r="E380" s="1254"/>
      <c r="F380" s="1254"/>
      <c r="G380" s="1254"/>
      <c r="H380" s="1254"/>
      <c r="I380" s="1254"/>
      <c r="J380" s="1254"/>
      <c r="K380" s="1254"/>
      <c r="L380" s="1254"/>
      <c r="M380" s="1254"/>
      <c r="N380" s="1254"/>
      <c r="O380" s="1254"/>
      <c r="P380" s="1254"/>
      <c r="Q380" s="1254"/>
      <c r="R380" s="1254"/>
      <c r="S380" s="1254"/>
      <c r="T380" s="1254"/>
      <c r="U380" s="1254"/>
      <c r="V380" s="1254"/>
      <c r="W380" s="1254"/>
    </row>
    <row r="381" spans="1:23" ht="12.75">
      <c r="A381" s="1"/>
      <c r="B381" s="4"/>
      <c r="C381" s="1"/>
    </row>
    <row r="382" spans="1:23" ht="12.75">
      <c r="A382" s="1"/>
      <c r="B382" s="4"/>
      <c r="C382" s="1"/>
    </row>
    <row r="383" spans="1:23">
      <c r="A383" s="1"/>
      <c r="B383" s="9"/>
      <c r="C383" s="1"/>
      <c r="E383" s="457" t="s">
        <v>1638</v>
      </c>
      <c r="F383" s="457"/>
      <c r="G383" s="457"/>
      <c r="H383" s="457"/>
      <c r="I383" s="457"/>
      <c r="J383" s="457"/>
      <c r="K383" s="457"/>
      <c r="L383" s="457"/>
      <c r="M383" s="457"/>
      <c r="N383" s="457"/>
    </row>
    <row r="384" spans="1:23" ht="15.75">
      <c r="A384" s="1"/>
      <c r="B384" s="11"/>
      <c r="C384" s="1"/>
      <c r="E384" s="750"/>
      <c r="F384" s="750"/>
      <c r="G384" s="750"/>
      <c r="H384" s="750"/>
      <c r="I384" s="750"/>
      <c r="J384" s="750"/>
      <c r="K384" s="750"/>
      <c r="L384" s="750"/>
      <c r="M384" s="750"/>
      <c r="N384" s="750"/>
    </row>
    <row r="385" spans="1:14" ht="57.6" customHeight="1">
      <c r="A385" s="1"/>
      <c r="B385" s="11"/>
      <c r="C385" s="1"/>
      <c r="E385" s="1886" t="s">
        <v>1639</v>
      </c>
      <c r="F385" s="1254"/>
      <c r="G385" s="1254"/>
      <c r="H385" s="1254"/>
      <c r="I385" s="1254"/>
      <c r="J385" s="1254"/>
      <c r="K385" s="1254"/>
      <c r="L385" s="1254"/>
      <c r="M385" s="750"/>
      <c r="N385" s="750"/>
    </row>
    <row r="386" spans="1:14" ht="14.25">
      <c r="A386" s="1"/>
      <c r="B386" s="4"/>
      <c r="C386" s="1"/>
      <c r="E386" s="1319" t="s">
        <v>1640</v>
      </c>
      <c r="F386" s="1254"/>
      <c r="G386" s="1254"/>
      <c r="H386" s="751">
        <v>2024</v>
      </c>
      <c r="I386" s="409">
        <v>2025</v>
      </c>
      <c r="J386" s="456"/>
      <c r="K386" s="456"/>
      <c r="L386" s="456"/>
      <c r="M386" s="456"/>
      <c r="N386" s="456"/>
    </row>
    <row r="387" spans="1:14">
      <c r="A387" s="1"/>
      <c r="B387" s="9"/>
      <c r="C387" s="1"/>
      <c r="E387" s="1407" t="s">
        <v>1641</v>
      </c>
      <c r="F387" s="1260"/>
      <c r="G387" s="1357"/>
      <c r="H387" s="752" t="s">
        <v>1642</v>
      </c>
      <c r="I387" s="752" t="s">
        <v>1643</v>
      </c>
    </row>
    <row r="388" spans="1:14" ht="13.5">
      <c r="A388" s="1"/>
      <c r="B388" s="4"/>
      <c r="C388" s="1"/>
      <c r="E388" s="1633" t="s">
        <v>1644</v>
      </c>
      <c r="F388" s="1305"/>
      <c r="G388" s="1395"/>
      <c r="H388" s="1084" t="s">
        <v>3013</v>
      </c>
      <c r="I388" s="1084" t="s">
        <v>3016</v>
      </c>
    </row>
    <row r="389" spans="1:14" ht="12.75">
      <c r="A389" s="1"/>
      <c r="B389" s="4"/>
      <c r="C389" s="1"/>
    </row>
    <row r="390" spans="1:14" ht="12.75">
      <c r="A390" s="1"/>
      <c r="B390" s="4"/>
      <c r="C390" s="1"/>
    </row>
    <row r="391" spans="1:14" ht="12.75">
      <c r="A391" s="1"/>
      <c r="B391" s="4"/>
      <c r="C391" s="1"/>
    </row>
    <row r="392" spans="1:14" ht="19.5" customHeight="1">
      <c r="A392" s="1"/>
      <c r="B392" s="4"/>
      <c r="C392" s="1"/>
      <c r="E392" s="103" t="s">
        <v>1645</v>
      </c>
      <c r="F392" s="103"/>
      <c r="G392" s="103"/>
      <c r="H392" s="103"/>
      <c r="I392" s="103"/>
      <c r="J392" s="103"/>
      <c r="K392" s="103"/>
      <c r="L392" s="103"/>
      <c r="M392" s="103"/>
      <c r="N392" s="103"/>
    </row>
    <row r="393" spans="1:14" ht="12.75">
      <c r="A393" s="1"/>
      <c r="B393" s="4"/>
      <c r="C393" s="1"/>
    </row>
    <row r="394" spans="1:14">
      <c r="A394" s="1"/>
      <c r="B394" s="9"/>
      <c r="C394" s="1"/>
      <c r="E394" s="1253" t="s">
        <v>1646</v>
      </c>
      <c r="F394" s="1254"/>
      <c r="G394" s="1254"/>
      <c r="H394" s="1254"/>
      <c r="I394" s="1254"/>
      <c r="J394" s="1254"/>
      <c r="K394" s="1254"/>
      <c r="L394" s="1254"/>
    </row>
    <row r="395" spans="1:14" ht="15.75">
      <c r="A395" s="1"/>
      <c r="B395" s="11"/>
      <c r="C395" s="1"/>
      <c r="E395" s="1254"/>
      <c r="F395" s="1254"/>
      <c r="G395" s="1254"/>
      <c r="H395" s="1254"/>
      <c r="I395" s="1254"/>
      <c r="J395" s="1254"/>
      <c r="K395" s="1254"/>
      <c r="L395" s="1254"/>
    </row>
    <row r="396" spans="1:14" ht="12.75">
      <c r="A396" s="1"/>
      <c r="B396" s="4"/>
      <c r="C396" s="1"/>
      <c r="E396" s="1254"/>
      <c r="F396" s="1254"/>
      <c r="G396" s="1254"/>
      <c r="H396" s="1254"/>
      <c r="I396" s="1254"/>
      <c r="J396" s="1254"/>
      <c r="K396" s="1254"/>
      <c r="L396" s="1254"/>
    </row>
    <row r="397" spans="1:14" ht="12.75">
      <c r="A397" s="1"/>
      <c r="B397" s="4"/>
      <c r="C397" s="1"/>
      <c r="E397" s="1254"/>
      <c r="F397" s="1254"/>
      <c r="G397" s="1254"/>
      <c r="H397" s="1254"/>
      <c r="I397" s="1254"/>
      <c r="J397" s="1254"/>
      <c r="K397" s="1254"/>
      <c r="L397" s="1254"/>
    </row>
    <row r="398" spans="1:14" ht="12.75">
      <c r="A398" s="1"/>
      <c r="B398" s="4"/>
      <c r="C398" s="1"/>
      <c r="E398" s="1254"/>
      <c r="F398" s="1254"/>
      <c r="G398" s="1254"/>
      <c r="H398" s="1254"/>
      <c r="I398" s="1254"/>
      <c r="J398" s="1254"/>
      <c r="K398" s="1254"/>
      <c r="L398" s="1254"/>
    </row>
    <row r="399" spans="1:14" ht="12.75">
      <c r="A399" s="1"/>
      <c r="B399" s="4"/>
      <c r="C399" s="1"/>
      <c r="E399" s="1254"/>
      <c r="F399" s="1254"/>
      <c r="G399" s="1254"/>
      <c r="H399" s="1254"/>
      <c r="I399" s="1254"/>
      <c r="J399" s="1254"/>
      <c r="K399" s="1254"/>
      <c r="L399" s="1254"/>
    </row>
    <row r="400" spans="1:14" ht="12.75">
      <c r="A400" s="1"/>
      <c r="B400" s="57"/>
      <c r="C400" s="1"/>
      <c r="E400" s="1254"/>
      <c r="F400" s="1254"/>
      <c r="G400" s="1254"/>
      <c r="H400" s="1254"/>
      <c r="I400" s="1254"/>
      <c r="J400" s="1254"/>
      <c r="K400" s="1254"/>
      <c r="L400" s="1254"/>
    </row>
    <row r="401" spans="1:24" ht="12.75">
      <c r="A401" s="1"/>
      <c r="B401" s="4"/>
      <c r="C401" s="1"/>
      <c r="E401" s="1254"/>
      <c r="F401" s="1254"/>
      <c r="G401" s="1254"/>
      <c r="H401" s="1254"/>
      <c r="I401" s="1254"/>
      <c r="J401" s="1254"/>
      <c r="K401" s="1254"/>
      <c r="L401" s="1254"/>
    </row>
    <row r="402" spans="1:24" ht="61.35" customHeight="1">
      <c r="A402" s="1"/>
      <c r="B402" s="9"/>
      <c r="C402" s="1"/>
      <c r="E402" s="1254"/>
      <c r="F402" s="1254"/>
      <c r="G402" s="1254"/>
      <c r="H402" s="1254"/>
      <c r="I402" s="1254"/>
      <c r="J402" s="1254"/>
      <c r="K402" s="1254"/>
      <c r="L402" s="1254"/>
    </row>
    <row r="403" spans="1:24" ht="12.75">
      <c r="A403" s="1"/>
      <c r="B403" s="4"/>
      <c r="C403" s="1"/>
      <c r="E403" s="1254"/>
      <c r="F403" s="1254"/>
      <c r="G403" s="1254"/>
      <c r="H403" s="1254"/>
      <c r="I403" s="1254"/>
      <c r="J403" s="1254"/>
      <c r="K403" s="1254"/>
      <c r="L403" s="1254"/>
    </row>
    <row r="404" spans="1:24">
      <c r="A404" s="1"/>
      <c r="B404" s="9"/>
      <c r="C404" s="1"/>
    </row>
    <row r="405" spans="1:24" ht="15.75">
      <c r="A405" s="1"/>
      <c r="B405" s="11"/>
      <c r="C405" s="1"/>
      <c r="E405" s="107" t="s">
        <v>629</v>
      </c>
      <c r="F405" s="107"/>
      <c r="G405" s="107"/>
      <c r="H405" s="107"/>
      <c r="I405" s="107"/>
      <c r="J405" s="107"/>
      <c r="K405" s="107"/>
      <c r="L405" s="107"/>
      <c r="M405" s="107"/>
      <c r="N405" s="107"/>
    </row>
    <row r="406" spans="1:24" ht="12.75">
      <c r="A406" s="1"/>
      <c r="B406" s="4"/>
      <c r="C406" s="1"/>
    </row>
    <row r="407" spans="1:24" ht="14.25">
      <c r="A407" s="1"/>
      <c r="B407" s="15"/>
      <c r="C407" s="1"/>
      <c r="E407" s="160" t="s">
        <v>1647</v>
      </c>
      <c r="F407" s="160"/>
      <c r="G407" s="160"/>
      <c r="H407" s="160"/>
      <c r="I407" s="160"/>
      <c r="J407" s="160"/>
      <c r="K407" s="160"/>
      <c r="L407" s="160"/>
    </row>
    <row r="408" spans="1:24" ht="15.75">
      <c r="A408" s="1"/>
      <c r="B408" s="16"/>
      <c r="C408" s="1"/>
      <c r="E408" s="753"/>
      <c r="F408" s="753"/>
      <c r="G408" s="753"/>
      <c r="H408" s="753"/>
      <c r="I408" s="753"/>
      <c r="J408" s="753"/>
      <c r="K408" s="753"/>
      <c r="L408" s="753"/>
    </row>
    <row r="409" spans="1:24" ht="25.5" customHeight="1">
      <c r="A409" s="1"/>
      <c r="B409" s="4"/>
      <c r="C409" s="1"/>
      <c r="E409" s="1253" t="s">
        <v>1648</v>
      </c>
      <c r="F409" s="1254"/>
      <c r="G409" s="1254"/>
      <c r="H409" s="1254"/>
      <c r="I409" s="1254"/>
      <c r="J409" s="1254"/>
      <c r="K409" s="1254"/>
      <c r="L409" s="1254"/>
      <c r="M409" s="285"/>
      <c r="N409" s="285"/>
      <c r="O409" s="285"/>
      <c r="P409" s="285"/>
      <c r="Q409" s="285"/>
      <c r="R409" s="285"/>
      <c r="S409" s="285"/>
      <c r="T409" s="285"/>
      <c r="U409" s="285"/>
      <c r="V409" s="285"/>
      <c r="W409" s="285"/>
      <c r="X409" s="285"/>
    </row>
    <row r="410" spans="1:24">
      <c r="A410" s="1"/>
      <c r="B410" s="9"/>
      <c r="C410" s="1"/>
      <c r="E410" s="1254"/>
      <c r="F410" s="1254"/>
      <c r="G410" s="1254"/>
      <c r="H410" s="1254"/>
      <c r="I410" s="1254"/>
      <c r="J410" s="1254"/>
      <c r="K410" s="1254"/>
      <c r="L410" s="1254"/>
      <c r="M410" s="285"/>
      <c r="N410" s="285"/>
      <c r="O410" s="285"/>
      <c r="P410" s="285"/>
      <c r="Q410" s="285"/>
      <c r="R410" s="285"/>
      <c r="S410" s="285"/>
      <c r="T410" s="285"/>
      <c r="U410" s="285"/>
      <c r="V410" s="285"/>
      <c r="W410" s="285"/>
      <c r="X410" s="285"/>
    </row>
    <row r="411" spans="1:24" ht="15.75">
      <c r="A411" s="1"/>
      <c r="B411" s="11"/>
      <c r="C411" s="1"/>
      <c r="E411" s="1254"/>
      <c r="F411" s="1254"/>
      <c r="G411" s="1254"/>
      <c r="H411" s="1254"/>
      <c r="I411" s="1254"/>
      <c r="J411" s="1254"/>
      <c r="K411" s="1254"/>
      <c r="L411" s="1254"/>
      <c r="M411" s="285"/>
      <c r="N411" s="285"/>
      <c r="O411" s="285"/>
      <c r="P411" s="285"/>
      <c r="Q411" s="285"/>
      <c r="R411" s="285"/>
      <c r="S411" s="285"/>
      <c r="T411" s="285"/>
      <c r="U411" s="285"/>
      <c r="V411" s="285"/>
      <c r="W411" s="285"/>
      <c r="X411" s="285"/>
    </row>
    <row r="412" spans="1:24" ht="14.25">
      <c r="A412" s="1"/>
      <c r="B412" s="4"/>
      <c r="C412" s="1"/>
      <c r="E412" s="1254"/>
      <c r="F412" s="1254"/>
      <c r="G412" s="1254"/>
      <c r="H412" s="1254"/>
      <c r="I412" s="1254"/>
      <c r="J412" s="1254"/>
      <c r="K412" s="1254"/>
      <c r="L412" s="1254"/>
      <c r="M412" s="285"/>
      <c r="N412" s="285"/>
      <c r="O412" s="285"/>
      <c r="P412" s="285"/>
      <c r="Q412" s="285"/>
      <c r="R412" s="285"/>
      <c r="S412" s="285"/>
      <c r="T412" s="285"/>
      <c r="U412" s="285"/>
      <c r="V412" s="285"/>
      <c r="W412" s="285"/>
      <c r="X412" s="285"/>
    </row>
    <row r="413" spans="1:24">
      <c r="A413" s="1"/>
      <c r="B413" s="9"/>
      <c r="C413" s="1"/>
      <c r="E413" s="1254"/>
      <c r="F413" s="1254"/>
      <c r="G413" s="1254"/>
      <c r="H413" s="1254"/>
      <c r="I413" s="1254"/>
      <c r="J413" s="1254"/>
      <c r="K413" s="1254"/>
      <c r="L413" s="1254"/>
      <c r="M413" s="285"/>
      <c r="N413" s="285"/>
      <c r="O413" s="285"/>
      <c r="P413" s="285"/>
      <c r="Q413" s="285"/>
      <c r="R413" s="285"/>
      <c r="S413" s="285"/>
      <c r="T413" s="285"/>
      <c r="U413" s="285"/>
      <c r="V413" s="285"/>
      <c r="W413" s="285"/>
      <c r="X413" s="285"/>
    </row>
    <row r="414" spans="1:24" ht="15.75">
      <c r="A414" s="1"/>
      <c r="B414" s="11"/>
      <c r="C414" s="1"/>
      <c r="E414" s="1254"/>
      <c r="F414" s="1254"/>
      <c r="G414" s="1254"/>
      <c r="H414" s="1254"/>
      <c r="I414" s="1254"/>
      <c r="J414" s="1254"/>
      <c r="K414" s="1254"/>
      <c r="L414" s="1254"/>
      <c r="M414" s="285"/>
      <c r="N414" s="285"/>
      <c r="O414" s="285"/>
      <c r="P414" s="285"/>
      <c r="Q414" s="285"/>
      <c r="R414" s="285"/>
      <c r="S414" s="285"/>
      <c r="T414" s="285"/>
      <c r="U414" s="285"/>
      <c r="V414" s="285"/>
      <c r="W414" s="285"/>
      <c r="X414" s="285"/>
    </row>
    <row r="415" spans="1:24" ht="14.25">
      <c r="A415" s="1"/>
      <c r="B415" s="4"/>
      <c r="C415" s="1"/>
      <c r="E415" s="1254"/>
      <c r="F415" s="1254"/>
      <c r="G415" s="1254"/>
      <c r="H415" s="1254"/>
      <c r="I415" s="1254"/>
      <c r="J415" s="1254"/>
      <c r="K415" s="1254"/>
      <c r="L415" s="1254"/>
      <c r="M415" s="285"/>
      <c r="N415" s="285"/>
      <c r="O415" s="285"/>
      <c r="P415" s="285"/>
      <c r="Q415" s="285"/>
      <c r="R415" s="285"/>
      <c r="S415" s="285"/>
      <c r="T415" s="285"/>
      <c r="U415" s="285"/>
      <c r="V415" s="285"/>
      <c r="W415" s="285"/>
      <c r="X415" s="285"/>
    </row>
    <row r="416" spans="1:24" ht="14.25">
      <c r="A416" s="1"/>
      <c r="B416" s="4"/>
      <c r="C416" s="1"/>
      <c r="E416" s="1254"/>
      <c r="F416" s="1254"/>
      <c r="G416" s="1254"/>
      <c r="H416" s="1254"/>
      <c r="I416" s="1254"/>
      <c r="J416" s="1254"/>
      <c r="K416" s="1254"/>
      <c r="L416" s="1254"/>
      <c r="M416" s="285"/>
      <c r="N416" s="285"/>
      <c r="O416" s="285"/>
      <c r="P416" s="285"/>
      <c r="Q416" s="285"/>
      <c r="R416" s="285"/>
      <c r="S416" s="285"/>
      <c r="T416" s="285"/>
      <c r="U416" s="285"/>
      <c r="V416" s="285"/>
      <c r="W416" s="285"/>
      <c r="X416" s="285"/>
    </row>
    <row r="417" spans="1:24" ht="14.25">
      <c r="A417" s="1"/>
      <c r="B417" s="4"/>
      <c r="C417" s="1"/>
      <c r="E417" s="1254"/>
      <c r="F417" s="1254"/>
      <c r="G417" s="1254"/>
      <c r="H417" s="1254"/>
      <c r="I417" s="1254"/>
      <c r="J417" s="1254"/>
      <c r="K417" s="1254"/>
      <c r="L417" s="1254"/>
      <c r="M417" s="285"/>
      <c r="N417" s="285"/>
      <c r="O417" s="285"/>
      <c r="P417" s="285"/>
      <c r="Q417" s="285"/>
      <c r="R417" s="285"/>
      <c r="S417" s="285"/>
      <c r="T417" s="285"/>
      <c r="U417" s="285"/>
      <c r="V417" s="285"/>
      <c r="W417" s="285"/>
      <c r="X417" s="285"/>
    </row>
    <row r="418" spans="1:24" ht="14.25">
      <c r="A418" s="1"/>
      <c r="B418" s="4"/>
      <c r="C418" s="1"/>
      <c r="E418" s="1254"/>
      <c r="F418" s="1254"/>
      <c r="G418" s="1254"/>
      <c r="H418" s="1254"/>
      <c r="I418" s="1254"/>
      <c r="J418" s="1254"/>
      <c r="K418" s="1254"/>
      <c r="L418" s="1254"/>
      <c r="M418" s="285"/>
      <c r="N418" s="285"/>
      <c r="O418" s="285"/>
      <c r="P418" s="285"/>
      <c r="Q418" s="285"/>
      <c r="R418" s="285"/>
      <c r="S418" s="285"/>
      <c r="T418" s="285"/>
      <c r="U418" s="285"/>
      <c r="V418" s="285"/>
      <c r="W418" s="285"/>
      <c r="X418" s="285"/>
    </row>
    <row r="419" spans="1:24" ht="14.25">
      <c r="A419" s="1"/>
      <c r="B419" s="4"/>
      <c r="C419" s="1"/>
      <c r="E419" s="1254"/>
      <c r="F419" s="1254"/>
      <c r="G419" s="1254"/>
      <c r="H419" s="1254"/>
      <c r="I419" s="1254"/>
      <c r="J419" s="1254"/>
      <c r="K419" s="1254"/>
      <c r="L419" s="1254"/>
      <c r="M419" s="285"/>
      <c r="N419" s="285"/>
      <c r="O419" s="285"/>
      <c r="P419" s="285"/>
      <c r="Q419" s="285"/>
      <c r="R419" s="285"/>
      <c r="S419" s="285"/>
      <c r="T419" s="285"/>
      <c r="U419" s="285"/>
      <c r="V419" s="285"/>
      <c r="W419" s="285"/>
      <c r="X419" s="285"/>
    </row>
    <row r="420" spans="1:24" ht="53.65" customHeight="1">
      <c r="A420" s="1"/>
      <c r="B420" s="4"/>
      <c r="C420" s="1"/>
      <c r="E420" s="1254"/>
      <c r="F420" s="1254"/>
      <c r="G420" s="1254"/>
      <c r="H420" s="1254"/>
      <c r="I420" s="1254"/>
      <c r="J420" s="1254"/>
      <c r="K420" s="1254"/>
      <c r="L420" s="1254"/>
      <c r="M420" s="285"/>
      <c r="N420" s="285"/>
      <c r="O420" s="285"/>
      <c r="P420" s="285"/>
      <c r="Q420" s="285"/>
      <c r="R420" s="285"/>
      <c r="S420" s="285"/>
      <c r="T420" s="285"/>
      <c r="U420" s="285"/>
      <c r="V420" s="285"/>
      <c r="W420" s="285"/>
      <c r="X420" s="285"/>
    </row>
    <row r="421" spans="1:24">
      <c r="A421" s="1"/>
      <c r="B421" s="9"/>
      <c r="C421" s="1"/>
      <c r="E421" s="1254"/>
      <c r="F421" s="1254"/>
      <c r="G421" s="1254"/>
      <c r="H421" s="1254"/>
      <c r="I421" s="1254"/>
      <c r="J421" s="1254"/>
      <c r="K421" s="1254"/>
      <c r="L421" s="1254"/>
      <c r="M421" s="285"/>
      <c r="N421" s="285"/>
      <c r="O421" s="285"/>
      <c r="P421" s="285"/>
      <c r="Q421" s="285"/>
      <c r="R421" s="285"/>
      <c r="S421" s="285"/>
      <c r="T421" s="285"/>
      <c r="U421" s="285"/>
      <c r="V421" s="285"/>
      <c r="W421" s="285"/>
      <c r="X421" s="285"/>
    </row>
    <row r="422" spans="1:24" ht="14.25">
      <c r="A422" s="1"/>
      <c r="B422" s="4"/>
      <c r="C422" s="1"/>
      <c r="E422" s="1254"/>
      <c r="F422" s="1254"/>
      <c r="G422" s="1254"/>
      <c r="H422" s="1254"/>
      <c r="I422" s="1254"/>
      <c r="J422" s="1254"/>
      <c r="K422" s="1254"/>
      <c r="L422" s="1254"/>
      <c r="M422" s="285"/>
      <c r="N422" s="285"/>
      <c r="O422" s="285"/>
      <c r="P422" s="285"/>
      <c r="Q422" s="285"/>
      <c r="R422" s="285"/>
      <c r="S422" s="285"/>
      <c r="T422" s="285"/>
      <c r="U422" s="285"/>
      <c r="V422" s="285"/>
      <c r="W422" s="285"/>
      <c r="X422" s="285"/>
    </row>
    <row r="423" spans="1:24" ht="14.25">
      <c r="A423" s="1"/>
      <c r="B423" s="4"/>
      <c r="C423" s="1"/>
      <c r="M423" s="285"/>
      <c r="N423" s="285"/>
      <c r="O423" s="285"/>
      <c r="P423" s="285"/>
      <c r="Q423" s="285"/>
      <c r="R423" s="285"/>
      <c r="S423" s="285"/>
      <c r="T423" s="285"/>
      <c r="U423" s="285"/>
      <c r="V423" s="285"/>
      <c r="W423" s="285"/>
      <c r="X423" s="285"/>
    </row>
    <row r="424" spans="1:24" ht="14.25">
      <c r="A424" s="1"/>
      <c r="B424" s="4"/>
      <c r="C424" s="1"/>
      <c r="E424" s="1278" t="s">
        <v>1649</v>
      </c>
      <c r="F424" s="1254"/>
      <c r="G424" s="1805">
        <v>2022</v>
      </c>
      <c r="H424" s="1805">
        <v>2023</v>
      </c>
      <c r="I424" s="1805">
        <v>2024</v>
      </c>
      <c r="J424" s="1805">
        <v>2025</v>
      </c>
      <c r="K424" s="754"/>
      <c r="L424" s="754"/>
      <c r="M424" s="285"/>
      <c r="N424" s="285"/>
      <c r="O424" s="285"/>
      <c r="P424" s="285"/>
      <c r="Q424" s="285"/>
      <c r="R424" s="285"/>
      <c r="S424" s="285"/>
      <c r="T424" s="285"/>
      <c r="U424" s="285"/>
      <c r="V424" s="285"/>
      <c r="W424" s="285"/>
      <c r="X424" s="285"/>
    </row>
    <row r="425" spans="1:24" ht="14.25">
      <c r="A425" s="1"/>
      <c r="B425" s="4"/>
      <c r="C425" s="1"/>
      <c r="E425" s="1254"/>
      <c r="F425" s="1254"/>
      <c r="G425" s="1807"/>
      <c r="H425" s="1807"/>
      <c r="I425" s="1807"/>
      <c r="J425" s="1807"/>
      <c r="K425" s="754"/>
      <c r="L425" s="754"/>
      <c r="M425" s="285"/>
      <c r="N425" s="285"/>
      <c r="O425" s="285"/>
      <c r="P425" s="285"/>
      <c r="Q425" s="285"/>
      <c r="R425" s="285"/>
      <c r="S425" s="285"/>
      <c r="T425" s="285"/>
      <c r="U425" s="285"/>
      <c r="V425" s="285"/>
      <c r="W425" s="285"/>
      <c r="X425" s="285"/>
    </row>
    <row r="426" spans="1:24" ht="14.25">
      <c r="A426" s="1"/>
      <c r="B426" s="57"/>
      <c r="C426" s="1"/>
      <c r="E426" s="1835" t="s">
        <v>1650</v>
      </c>
      <c r="F426" s="1357"/>
      <c r="G426" s="1108" t="s">
        <v>2568</v>
      </c>
      <c r="H426" s="1108" t="s">
        <v>2570</v>
      </c>
      <c r="I426" s="1108" t="s">
        <v>2572</v>
      </c>
      <c r="J426" s="1108" t="s">
        <v>2574</v>
      </c>
      <c r="K426" s="285"/>
      <c r="L426" s="285"/>
      <c r="M426" s="285"/>
      <c r="N426" s="285"/>
      <c r="O426" s="285"/>
      <c r="P426" s="285"/>
      <c r="Q426" s="285"/>
      <c r="R426" s="285"/>
      <c r="S426" s="285"/>
      <c r="T426" s="285"/>
      <c r="U426" s="285"/>
      <c r="V426" s="285"/>
      <c r="W426" s="285"/>
      <c r="X426" s="285"/>
    </row>
    <row r="427" spans="1:24" ht="14.25">
      <c r="A427" s="1"/>
      <c r="B427" s="4"/>
      <c r="C427" s="1"/>
      <c r="E427" s="1633" t="s">
        <v>1651</v>
      </c>
      <c r="F427" s="1395"/>
      <c r="G427" s="1109" t="s">
        <v>2569</v>
      </c>
      <c r="H427" s="1109" t="s">
        <v>2571</v>
      </c>
      <c r="I427" s="1109" t="s">
        <v>2573</v>
      </c>
      <c r="J427" s="1109" t="s">
        <v>2574</v>
      </c>
      <c r="K427" s="285"/>
      <c r="L427" s="285"/>
      <c r="M427" s="272"/>
      <c r="N427" s="272"/>
      <c r="O427" s="272"/>
      <c r="P427" s="272"/>
      <c r="Q427" s="272"/>
      <c r="R427" s="755"/>
    </row>
    <row r="428" spans="1:24">
      <c r="A428" s="1"/>
      <c r="B428" s="9"/>
      <c r="C428" s="1"/>
      <c r="E428" s="136"/>
      <c r="F428" s="136"/>
      <c r="G428" s="136"/>
      <c r="H428" s="136"/>
      <c r="I428" s="136"/>
      <c r="J428" s="285"/>
      <c r="K428" s="285"/>
      <c r="L428" s="285"/>
      <c r="M428" s="272"/>
      <c r="N428" s="272"/>
      <c r="O428" s="272"/>
      <c r="P428" s="272"/>
      <c r="Q428" s="272"/>
      <c r="R428" s="755"/>
    </row>
    <row r="429" spans="1:24" ht="15.75">
      <c r="A429" s="1"/>
      <c r="B429" s="11"/>
      <c r="C429" s="1"/>
      <c r="E429" s="1256" t="s">
        <v>1652</v>
      </c>
      <c r="F429" s="1254"/>
      <c r="G429" s="1254"/>
      <c r="H429" s="1254"/>
      <c r="I429" s="1254"/>
      <c r="J429" s="1254"/>
      <c r="K429" s="285"/>
      <c r="L429" s="285"/>
      <c r="M429" s="272"/>
      <c r="N429" s="272"/>
      <c r="O429" s="272"/>
      <c r="P429" s="272"/>
      <c r="Q429" s="272"/>
      <c r="R429" s="755"/>
    </row>
    <row r="430" spans="1:24" ht="14.25">
      <c r="A430" s="1"/>
      <c r="B430" s="4"/>
      <c r="C430" s="1"/>
      <c r="E430" s="1254"/>
      <c r="F430" s="1254"/>
      <c r="G430" s="1254"/>
      <c r="H430" s="1254"/>
      <c r="I430" s="1254"/>
      <c r="J430" s="1254"/>
      <c r="K430" s="285"/>
      <c r="L430" s="285"/>
      <c r="M430" s="272"/>
      <c r="N430" s="272"/>
      <c r="O430" s="272"/>
      <c r="P430" s="272"/>
      <c r="Q430" s="272"/>
      <c r="R430" s="755"/>
    </row>
    <row r="431" spans="1:24" ht="14.25">
      <c r="A431" s="1"/>
      <c r="B431" s="4"/>
      <c r="C431" s="1"/>
      <c r="E431" s="1254"/>
      <c r="F431" s="1254"/>
      <c r="G431" s="1254"/>
      <c r="H431" s="1254"/>
      <c r="I431" s="1254"/>
      <c r="J431" s="1254"/>
      <c r="K431" s="285"/>
      <c r="L431" s="285"/>
      <c r="M431" s="272"/>
      <c r="N431" s="272"/>
      <c r="O431" s="272"/>
      <c r="P431" s="272"/>
      <c r="Q431" s="272"/>
      <c r="R431" s="755"/>
    </row>
    <row r="432" spans="1:24" ht="68.099999999999994" customHeight="1">
      <c r="A432" s="1"/>
      <c r="B432" s="4"/>
      <c r="C432" s="1"/>
      <c r="E432" s="1254"/>
      <c r="F432" s="1254"/>
      <c r="G432" s="1254"/>
      <c r="H432" s="1254"/>
      <c r="I432" s="1254"/>
      <c r="J432" s="1254"/>
      <c r="K432" s="285"/>
      <c r="L432" s="285"/>
      <c r="M432" s="272"/>
      <c r="N432" s="272"/>
      <c r="O432" s="272"/>
      <c r="P432" s="272"/>
      <c r="Q432" s="272"/>
      <c r="R432" s="755"/>
    </row>
    <row r="433" spans="1:18" ht="14.25">
      <c r="A433" s="1"/>
      <c r="B433" s="4"/>
      <c r="C433" s="1"/>
      <c r="E433" s="1254"/>
      <c r="F433" s="1254"/>
      <c r="G433" s="1254"/>
      <c r="H433" s="1254"/>
      <c r="I433" s="1254"/>
      <c r="J433" s="1254"/>
      <c r="K433" s="285"/>
      <c r="L433" s="285"/>
      <c r="M433" s="272"/>
      <c r="N433" s="272"/>
      <c r="O433" s="272"/>
      <c r="P433" s="272"/>
      <c r="Q433" s="272"/>
      <c r="R433" s="755"/>
    </row>
    <row r="434" spans="1:18" ht="14.25">
      <c r="A434" s="1"/>
      <c r="B434" s="4"/>
      <c r="C434" s="1"/>
      <c r="E434" s="1254"/>
      <c r="F434" s="1254"/>
      <c r="G434" s="1254"/>
      <c r="H434" s="1254"/>
      <c r="I434" s="1254"/>
      <c r="J434" s="1254"/>
      <c r="K434" s="285"/>
      <c r="L434" s="285"/>
      <c r="M434" s="272"/>
      <c r="N434" s="272"/>
      <c r="O434" s="272"/>
      <c r="P434" s="272"/>
      <c r="Q434" s="272"/>
      <c r="R434" s="755"/>
    </row>
    <row r="435" spans="1:18" ht="14.25">
      <c r="A435" s="1"/>
      <c r="B435" s="15"/>
      <c r="C435" s="1"/>
      <c r="E435" s="1254"/>
      <c r="F435" s="1254"/>
      <c r="G435" s="1254"/>
      <c r="H435" s="1254"/>
      <c r="I435" s="1254"/>
      <c r="J435" s="1254"/>
      <c r="K435" s="285"/>
      <c r="L435" s="285"/>
      <c r="M435" s="272"/>
      <c r="N435" s="272"/>
      <c r="O435" s="272"/>
      <c r="P435" s="272"/>
      <c r="Q435" s="272"/>
      <c r="R435" s="755"/>
    </row>
    <row r="436" spans="1:18" ht="14.25">
      <c r="A436" s="1"/>
      <c r="B436" s="4"/>
      <c r="C436" s="1"/>
      <c r="E436" s="136"/>
      <c r="F436" s="136"/>
      <c r="G436" s="136"/>
      <c r="H436" s="136"/>
      <c r="I436" s="136"/>
      <c r="J436" s="136"/>
      <c r="K436" s="163"/>
      <c r="L436" s="163"/>
      <c r="M436" s="272"/>
      <c r="N436" s="272"/>
      <c r="O436" s="272"/>
      <c r="P436" s="272"/>
      <c r="Q436" s="272"/>
      <c r="R436" s="755"/>
    </row>
    <row r="437" spans="1:18" ht="15.75">
      <c r="A437" s="1"/>
      <c r="B437" s="16"/>
      <c r="C437" s="1"/>
      <c r="E437" s="103" t="s">
        <v>1653</v>
      </c>
      <c r="F437" s="103"/>
      <c r="G437" s="103"/>
      <c r="H437" s="103"/>
      <c r="I437" s="103"/>
      <c r="J437" s="103"/>
      <c r="K437" s="103"/>
      <c r="L437" s="103"/>
      <c r="M437" s="272"/>
      <c r="N437" s="272"/>
      <c r="O437" s="272"/>
      <c r="P437" s="272"/>
      <c r="Q437" s="272"/>
      <c r="R437" s="755"/>
    </row>
    <row r="438" spans="1:18" ht="14.25">
      <c r="A438" s="1"/>
      <c r="B438" s="4"/>
      <c r="C438" s="1"/>
      <c r="E438" s="163"/>
      <c r="F438" s="163"/>
      <c r="G438" s="163"/>
      <c r="H438" s="163"/>
      <c r="I438" s="163"/>
      <c r="J438" s="163"/>
      <c r="K438" s="163"/>
      <c r="L438" s="163"/>
      <c r="M438" s="272"/>
      <c r="N438" s="272"/>
      <c r="O438" s="272"/>
      <c r="P438" s="272"/>
      <c r="Q438" s="272"/>
      <c r="R438" s="755"/>
    </row>
    <row r="439" spans="1:18">
      <c r="A439" s="1"/>
      <c r="B439" s="9"/>
      <c r="C439" s="1"/>
      <c r="E439" s="1253" t="s">
        <v>1654</v>
      </c>
      <c r="F439" s="1254"/>
      <c r="G439" s="1254"/>
      <c r="H439" s="1254"/>
      <c r="I439" s="1254"/>
      <c r="J439" s="1254"/>
      <c r="K439" s="1254"/>
      <c r="L439" s="1254"/>
      <c r="M439" s="272"/>
      <c r="N439" s="272"/>
      <c r="O439" s="272"/>
      <c r="P439" s="272"/>
      <c r="Q439" s="272"/>
      <c r="R439" s="755"/>
    </row>
    <row r="440" spans="1:18" ht="15.75">
      <c r="A440" s="1"/>
      <c r="B440" s="11"/>
      <c r="C440" s="1"/>
      <c r="E440" s="1254"/>
      <c r="F440" s="1254"/>
      <c r="G440" s="1254"/>
      <c r="H440" s="1254"/>
      <c r="I440" s="1254"/>
      <c r="J440" s="1254"/>
      <c r="K440" s="1254"/>
      <c r="L440" s="1254"/>
      <c r="M440" s="272"/>
      <c r="N440" s="272"/>
      <c r="O440" s="272"/>
      <c r="P440" s="272"/>
      <c r="Q440" s="272"/>
      <c r="R440" s="755"/>
    </row>
    <row r="441" spans="1:18" ht="14.25">
      <c r="A441" s="1"/>
      <c r="B441" s="4"/>
      <c r="C441" s="1"/>
      <c r="E441" s="1254"/>
      <c r="F441" s="1254"/>
      <c r="G441" s="1254"/>
      <c r="H441" s="1254"/>
      <c r="I441" s="1254"/>
      <c r="J441" s="1254"/>
      <c r="K441" s="1254"/>
      <c r="L441" s="1254"/>
      <c r="M441" s="272"/>
      <c r="N441" s="272"/>
      <c r="O441" s="272"/>
      <c r="P441" s="272"/>
      <c r="Q441" s="272"/>
      <c r="R441" s="755"/>
    </row>
    <row r="442" spans="1:18">
      <c r="A442" s="1"/>
      <c r="B442" s="9"/>
      <c r="C442" s="1"/>
      <c r="E442" s="1254"/>
      <c r="F442" s="1254"/>
      <c r="G442" s="1254"/>
      <c r="H442" s="1254"/>
      <c r="I442" s="1254"/>
      <c r="J442" s="1254"/>
      <c r="K442" s="1254"/>
      <c r="L442" s="1254"/>
      <c r="M442" s="272"/>
      <c r="N442" s="272"/>
      <c r="O442" s="272"/>
      <c r="P442" s="272"/>
      <c r="Q442" s="272"/>
      <c r="R442" s="755"/>
    </row>
    <row r="443" spans="1:18" ht="15.75">
      <c r="A443" s="1"/>
      <c r="B443" s="11"/>
      <c r="C443" s="1"/>
      <c r="E443" s="1254"/>
      <c r="F443" s="1254"/>
      <c r="G443" s="1254"/>
      <c r="H443" s="1254"/>
      <c r="I443" s="1254"/>
      <c r="J443" s="1254"/>
      <c r="K443" s="1254"/>
      <c r="L443" s="1254"/>
      <c r="M443" s="272"/>
      <c r="N443" s="272"/>
      <c r="O443" s="272"/>
      <c r="P443" s="272"/>
      <c r="Q443" s="272"/>
      <c r="R443" s="755"/>
    </row>
    <row r="444" spans="1:18" ht="14.25">
      <c r="A444" s="1"/>
      <c r="B444" s="4"/>
      <c r="C444" s="1"/>
      <c r="E444" s="1254"/>
      <c r="F444" s="1254"/>
      <c r="G444" s="1254"/>
      <c r="H444" s="1254"/>
      <c r="I444" s="1254"/>
      <c r="J444" s="1254"/>
      <c r="K444" s="1254"/>
      <c r="L444" s="1254"/>
      <c r="M444" s="272"/>
      <c r="N444" s="272"/>
      <c r="O444" s="272"/>
      <c r="P444" s="272"/>
      <c r="Q444" s="272"/>
      <c r="R444" s="755"/>
    </row>
    <row r="445" spans="1:18" ht="14.25">
      <c r="A445" s="1"/>
      <c r="B445" s="4"/>
      <c r="C445" s="1"/>
      <c r="E445" s="1254"/>
      <c r="F445" s="1254"/>
      <c r="G445" s="1254"/>
      <c r="H445" s="1254"/>
      <c r="I445" s="1254"/>
      <c r="J445" s="1254"/>
      <c r="K445" s="1254"/>
      <c r="L445" s="1254"/>
      <c r="M445" s="272"/>
      <c r="N445" s="272"/>
      <c r="O445" s="272"/>
      <c r="P445" s="272"/>
      <c r="Q445" s="272"/>
      <c r="R445" s="755"/>
    </row>
    <row r="446" spans="1:18" ht="14.25">
      <c r="A446" s="1"/>
      <c r="B446" s="4"/>
      <c r="C446" s="1"/>
      <c r="E446" s="1254"/>
      <c r="F446" s="1254"/>
      <c r="G446" s="1254"/>
      <c r="H446" s="1254"/>
      <c r="I446" s="1254"/>
      <c r="J446" s="1254"/>
      <c r="K446" s="1254"/>
      <c r="L446" s="1254"/>
      <c r="M446" s="272"/>
      <c r="N446" s="272"/>
      <c r="O446" s="272"/>
      <c r="P446" s="272"/>
      <c r="Q446" s="272"/>
      <c r="R446" s="755"/>
    </row>
    <row r="447" spans="1:18" ht="14.25">
      <c r="A447" s="1"/>
      <c r="B447" s="4"/>
      <c r="C447" s="1"/>
      <c r="E447" s="1254"/>
      <c r="F447" s="1254"/>
      <c r="G447" s="1254"/>
      <c r="H447" s="1254"/>
      <c r="I447" s="1254"/>
      <c r="J447" s="1254"/>
      <c r="K447" s="1254"/>
      <c r="L447" s="1254"/>
      <c r="M447" s="272"/>
      <c r="N447" s="272"/>
      <c r="O447" s="272"/>
      <c r="P447" s="272"/>
      <c r="Q447" s="272"/>
      <c r="R447" s="755"/>
    </row>
    <row r="448" spans="1:18" ht="14.25">
      <c r="A448" s="1"/>
      <c r="B448" s="4"/>
      <c r="C448" s="1"/>
      <c r="E448" s="1254"/>
      <c r="F448" s="1254"/>
      <c r="G448" s="1254"/>
      <c r="H448" s="1254"/>
      <c r="I448" s="1254"/>
      <c r="J448" s="1254"/>
      <c r="K448" s="1254"/>
      <c r="L448" s="1254"/>
      <c r="M448" s="272"/>
      <c r="N448" s="272"/>
      <c r="O448" s="272"/>
      <c r="P448" s="272"/>
      <c r="Q448" s="272"/>
      <c r="R448" s="755"/>
    </row>
    <row r="449" spans="1:18">
      <c r="A449" s="1"/>
      <c r="B449" s="9"/>
      <c r="C449" s="1"/>
      <c r="E449" s="1254"/>
      <c r="F449" s="1254"/>
      <c r="G449" s="1254"/>
      <c r="H449" s="1254"/>
      <c r="I449" s="1254"/>
      <c r="J449" s="1254"/>
      <c r="K449" s="1254"/>
      <c r="L449" s="1254"/>
      <c r="M449" s="272"/>
      <c r="N449" s="272"/>
      <c r="O449" s="272"/>
      <c r="P449" s="272"/>
      <c r="Q449" s="272"/>
      <c r="R449" s="755"/>
    </row>
    <row r="450" spans="1:18">
      <c r="A450" s="1"/>
      <c r="B450" s="9"/>
      <c r="C450" s="1"/>
      <c r="E450" s="1254"/>
      <c r="F450" s="1254"/>
      <c r="G450" s="1254"/>
      <c r="H450" s="1254"/>
      <c r="I450" s="1254"/>
      <c r="J450" s="1254"/>
      <c r="K450" s="1254"/>
      <c r="L450" s="1254"/>
      <c r="M450" s="272"/>
      <c r="N450" s="272"/>
      <c r="O450" s="272"/>
      <c r="P450" s="272"/>
      <c r="Q450" s="272"/>
      <c r="R450" s="755"/>
    </row>
    <row r="451" spans="1:18" ht="15.75">
      <c r="A451" s="1"/>
      <c r="B451" s="11"/>
      <c r="C451" s="1"/>
      <c r="E451" s="1254"/>
      <c r="F451" s="1254"/>
      <c r="G451" s="1254"/>
      <c r="H451" s="1254"/>
      <c r="I451" s="1254"/>
      <c r="J451" s="1254"/>
      <c r="K451" s="1254"/>
      <c r="L451" s="1254"/>
      <c r="M451" s="272"/>
      <c r="N451" s="272"/>
      <c r="O451" s="272"/>
      <c r="P451" s="272"/>
      <c r="Q451" s="272"/>
      <c r="R451" s="755"/>
    </row>
    <row r="452" spans="1:18" ht="14.25">
      <c r="A452" s="1"/>
      <c r="B452" s="4"/>
      <c r="C452" s="1"/>
      <c r="E452" s="1254"/>
      <c r="F452" s="1254"/>
      <c r="G452" s="1254"/>
      <c r="H452" s="1254"/>
      <c r="I452" s="1254"/>
      <c r="J452" s="1254"/>
      <c r="K452" s="1254"/>
      <c r="L452" s="1254"/>
      <c r="M452" s="272"/>
      <c r="N452" s="272"/>
      <c r="O452" s="272"/>
      <c r="P452" s="272"/>
      <c r="Q452" s="272"/>
      <c r="R452" s="755"/>
    </row>
    <row r="453" spans="1:18" ht="14.25">
      <c r="A453" s="1"/>
      <c r="B453" s="4"/>
      <c r="C453" s="1"/>
      <c r="E453" s="1254"/>
      <c r="F453" s="1254"/>
      <c r="G453" s="1254"/>
      <c r="H453" s="1254"/>
      <c r="I453" s="1254"/>
      <c r="J453" s="1254"/>
      <c r="K453" s="1254"/>
      <c r="L453" s="1254"/>
      <c r="M453" s="272"/>
      <c r="N453" s="272"/>
      <c r="O453" s="272"/>
      <c r="P453" s="272"/>
      <c r="Q453" s="272"/>
      <c r="R453" s="755"/>
    </row>
    <row r="454" spans="1:18" ht="14.25">
      <c r="A454" s="1"/>
      <c r="B454" s="4"/>
      <c r="C454" s="1"/>
      <c r="E454" s="1254"/>
      <c r="F454" s="1254"/>
      <c r="G454" s="1254"/>
      <c r="H454" s="1254"/>
      <c r="I454" s="1254"/>
      <c r="J454" s="1254"/>
      <c r="K454" s="1254"/>
      <c r="L454" s="1254"/>
      <c r="M454" s="272"/>
      <c r="N454" s="272"/>
      <c r="O454" s="272"/>
      <c r="P454" s="272"/>
      <c r="Q454" s="272"/>
      <c r="R454" s="755"/>
    </row>
    <row r="455" spans="1:18" ht="56.65" customHeight="1">
      <c r="A455" s="1"/>
      <c r="B455" s="4"/>
      <c r="C455" s="1"/>
      <c r="E455" s="1254"/>
      <c r="F455" s="1254"/>
      <c r="G455" s="1254"/>
      <c r="H455" s="1254"/>
      <c r="I455" s="1254"/>
      <c r="J455" s="1254"/>
      <c r="K455" s="1254"/>
      <c r="L455" s="1254"/>
      <c r="M455" s="272"/>
      <c r="N455" s="272"/>
      <c r="O455" s="272"/>
      <c r="P455" s="272"/>
      <c r="Q455" s="272"/>
      <c r="R455" s="755"/>
    </row>
    <row r="456" spans="1:18" ht="14.25">
      <c r="A456" s="1"/>
      <c r="B456" s="57"/>
      <c r="C456" s="1"/>
      <c r="E456" s="1254"/>
      <c r="F456" s="1254"/>
      <c r="G456" s="1254"/>
      <c r="H456" s="1254"/>
      <c r="I456" s="1254"/>
      <c r="J456" s="1254"/>
      <c r="K456" s="1254"/>
      <c r="L456" s="1254"/>
      <c r="M456" s="272"/>
      <c r="N456" s="272"/>
      <c r="O456" s="272"/>
      <c r="P456" s="272"/>
      <c r="Q456" s="272"/>
      <c r="R456" s="755"/>
    </row>
    <row r="457" spans="1:18" ht="14.25">
      <c r="A457" s="1"/>
      <c r="B457" s="4"/>
      <c r="C457" s="1"/>
      <c r="E457" s="1254"/>
      <c r="F457" s="1254"/>
      <c r="G457" s="1254"/>
      <c r="H457" s="1254"/>
      <c r="I457" s="1254"/>
      <c r="J457" s="1254"/>
      <c r="K457" s="1254"/>
      <c r="L457" s="1254"/>
      <c r="M457" s="272"/>
      <c r="N457" s="272"/>
      <c r="O457" s="272"/>
      <c r="P457" s="272"/>
      <c r="Q457" s="272"/>
      <c r="R457" s="755"/>
    </row>
    <row r="458" spans="1:18" ht="15.75">
      <c r="A458" s="1"/>
      <c r="B458" s="11"/>
      <c r="C458" s="1"/>
      <c r="E458" s="1254"/>
      <c r="F458" s="1254"/>
      <c r="G458" s="1254"/>
      <c r="H458" s="1254"/>
      <c r="I458" s="1254"/>
      <c r="J458" s="1254"/>
      <c r="K458" s="1254"/>
      <c r="L458" s="1254"/>
      <c r="M458" s="272"/>
      <c r="N458" s="272"/>
      <c r="O458" s="272"/>
      <c r="P458" s="272"/>
      <c r="Q458" s="272"/>
      <c r="R458" s="755"/>
    </row>
    <row r="459" spans="1:18" ht="14.25">
      <c r="A459" s="1"/>
      <c r="B459" s="4"/>
      <c r="C459" s="1"/>
      <c r="E459" s="1254"/>
      <c r="F459" s="1254"/>
      <c r="G459" s="1254"/>
      <c r="H459" s="1254"/>
      <c r="I459" s="1254"/>
      <c r="J459" s="1254"/>
      <c r="K459" s="1254"/>
      <c r="L459" s="1254"/>
      <c r="M459" s="272"/>
      <c r="N459" s="272"/>
      <c r="O459" s="272"/>
      <c r="P459" s="272"/>
      <c r="Q459" s="272"/>
      <c r="R459" s="755"/>
    </row>
    <row r="460" spans="1:18" ht="14.25">
      <c r="A460" s="1"/>
      <c r="B460" s="4"/>
      <c r="C460" s="1"/>
      <c r="M460" s="272"/>
      <c r="N460" s="272"/>
      <c r="O460" s="272"/>
      <c r="P460" s="272"/>
      <c r="Q460" s="272"/>
      <c r="R460" s="952"/>
    </row>
    <row r="461" spans="1:18">
      <c r="A461" s="1"/>
      <c r="B461" s="9"/>
      <c r="C461" s="1"/>
      <c r="E461" s="103" t="s">
        <v>1655</v>
      </c>
      <c r="F461" s="103"/>
      <c r="G461" s="103"/>
      <c r="H461" s="103"/>
      <c r="I461" s="103"/>
      <c r="J461" s="103"/>
      <c r="K461" s="103"/>
      <c r="L461" s="103"/>
      <c r="M461" s="756"/>
      <c r="N461" s="756"/>
      <c r="O461" s="756"/>
      <c r="P461" s="756"/>
      <c r="Q461" s="756"/>
      <c r="R461" s="757"/>
    </row>
    <row r="462" spans="1:18" ht="15.75">
      <c r="A462" s="1"/>
      <c r="B462" s="11"/>
      <c r="C462" s="1"/>
      <c r="E462" s="163"/>
      <c r="F462" s="163"/>
      <c r="G462" s="163"/>
      <c r="H462" s="163"/>
      <c r="I462" s="163"/>
      <c r="J462" s="163"/>
      <c r="K462" s="163"/>
      <c r="L462" s="163"/>
    </row>
    <row r="463" spans="1:18" ht="12.75">
      <c r="A463" s="1"/>
      <c r="B463" s="15"/>
      <c r="C463" s="1"/>
      <c r="E463" s="1253" t="s">
        <v>1656</v>
      </c>
      <c r="F463" s="1254"/>
      <c r="G463" s="1254"/>
      <c r="H463" s="1254"/>
      <c r="I463" s="1254"/>
      <c r="J463" s="1254"/>
      <c r="K463" s="1254"/>
      <c r="L463" s="1254"/>
    </row>
    <row r="464" spans="1:18" ht="12.75">
      <c r="A464" s="1"/>
      <c r="B464" s="4"/>
      <c r="C464" s="1"/>
      <c r="E464" s="1254"/>
      <c r="F464" s="1254"/>
      <c r="G464" s="1254"/>
      <c r="H464" s="1254"/>
      <c r="I464" s="1254"/>
      <c r="J464" s="1254"/>
      <c r="K464" s="1254"/>
      <c r="L464" s="1254"/>
    </row>
    <row r="465" spans="1:14" ht="15.75">
      <c r="A465" s="1"/>
      <c r="B465" s="16"/>
      <c r="C465" s="1"/>
      <c r="E465" s="1254"/>
      <c r="F465" s="1254"/>
      <c r="G465" s="1254"/>
      <c r="H465" s="1254"/>
      <c r="I465" s="1254"/>
      <c r="J465" s="1254"/>
      <c r="K465" s="1254"/>
      <c r="L465" s="1254"/>
    </row>
    <row r="466" spans="1:14" ht="12.75">
      <c r="A466" s="1"/>
      <c r="B466" s="4"/>
      <c r="C466" s="1"/>
      <c r="E466" s="1254"/>
      <c r="F466" s="1254"/>
      <c r="G466" s="1254"/>
      <c r="H466" s="1254"/>
      <c r="I466" s="1254"/>
      <c r="J466" s="1254"/>
      <c r="K466" s="1254"/>
      <c r="L466" s="1254"/>
    </row>
    <row r="467" spans="1:14">
      <c r="A467" s="1"/>
      <c r="B467" s="9"/>
      <c r="C467" s="1"/>
      <c r="E467" s="1254"/>
      <c r="F467" s="1254"/>
      <c r="G467" s="1254"/>
      <c r="H467" s="1254"/>
      <c r="I467" s="1254"/>
      <c r="J467" s="1254"/>
      <c r="K467" s="1254"/>
      <c r="L467" s="1254"/>
    </row>
    <row r="468" spans="1:14" ht="15.75">
      <c r="A468" s="1"/>
      <c r="B468" s="11"/>
      <c r="C468" s="1"/>
      <c r="E468" s="1254"/>
      <c r="F468" s="1254"/>
      <c r="G468" s="1254"/>
      <c r="H468" s="1254"/>
      <c r="I468" s="1254"/>
      <c r="J468" s="1254"/>
      <c r="K468" s="1254"/>
      <c r="L468" s="1254"/>
    </row>
    <row r="469" spans="1:14" ht="12.75">
      <c r="A469" s="1"/>
      <c r="B469" s="4"/>
      <c r="C469" s="1"/>
      <c r="E469" s="1254"/>
      <c r="F469" s="1254"/>
      <c r="G469" s="1254"/>
      <c r="H469" s="1254"/>
      <c r="I469" s="1254"/>
      <c r="J469" s="1254"/>
      <c r="K469" s="1254"/>
      <c r="L469" s="1254"/>
    </row>
    <row r="470" spans="1:14">
      <c r="A470" s="1"/>
      <c r="B470" s="9"/>
      <c r="C470" s="1"/>
      <c r="E470" s="1254"/>
      <c r="F470" s="1254"/>
      <c r="G470" s="1254"/>
      <c r="H470" s="1254"/>
      <c r="I470" s="1254"/>
      <c r="J470" s="1254"/>
      <c r="K470" s="1254"/>
      <c r="L470" s="1254"/>
    </row>
    <row r="471" spans="1:14" ht="15.75">
      <c r="A471" s="1"/>
      <c r="B471" s="11"/>
      <c r="C471" s="1"/>
      <c r="E471" s="1254"/>
      <c r="F471" s="1254"/>
      <c r="G471" s="1254"/>
      <c r="H471" s="1254"/>
      <c r="I471" s="1254"/>
      <c r="J471" s="1254"/>
      <c r="K471" s="1254"/>
      <c r="L471" s="1254"/>
    </row>
    <row r="472" spans="1:14" ht="12.75">
      <c r="A472" s="1"/>
      <c r="B472" s="4"/>
      <c r="C472" s="1"/>
      <c r="E472" s="1254"/>
      <c r="F472" s="1254"/>
      <c r="G472" s="1254"/>
      <c r="H472" s="1254"/>
      <c r="I472" s="1254"/>
      <c r="J472" s="1254"/>
      <c r="K472" s="1254"/>
      <c r="L472" s="1254"/>
    </row>
    <row r="473" spans="1:14" ht="12.75">
      <c r="A473" s="1"/>
      <c r="B473" s="4"/>
      <c r="C473" s="1"/>
      <c r="E473" s="1254"/>
      <c r="F473" s="1254"/>
      <c r="G473" s="1254"/>
      <c r="H473" s="1254"/>
      <c r="I473" s="1254"/>
      <c r="J473" s="1254"/>
      <c r="K473" s="1254"/>
      <c r="L473" s="1254"/>
    </row>
    <row r="474" spans="1:14" ht="12.75">
      <c r="A474" s="1"/>
      <c r="B474" s="4"/>
      <c r="C474" s="1"/>
      <c r="E474" s="1254"/>
      <c r="F474" s="1254"/>
      <c r="G474" s="1254"/>
      <c r="H474" s="1254"/>
      <c r="I474" s="1254"/>
      <c r="J474" s="1254"/>
      <c r="K474" s="1254"/>
      <c r="L474" s="1254"/>
    </row>
    <row r="475" spans="1:14" ht="66" customHeight="1">
      <c r="A475" s="1"/>
      <c r="B475" s="4"/>
      <c r="C475" s="1"/>
      <c r="E475" s="1254"/>
      <c r="F475" s="1254"/>
      <c r="G475" s="1254"/>
      <c r="H475" s="1254"/>
      <c r="I475" s="1254"/>
      <c r="J475" s="1254"/>
      <c r="K475" s="1254"/>
      <c r="L475" s="1254"/>
    </row>
    <row r="476" spans="1:14">
      <c r="A476" s="1"/>
      <c r="B476" s="9"/>
      <c r="C476" s="1"/>
      <c r="E476" s="1254"/>
      <c r="F476" s="1254"/>
      <c r="G476" s="1254"/>
      <c r="H476" s="1254"/>
      <c r="I476" s="1254"/>
      <c r="J476" s="1254"/>
      <c r="K476" s="1254"/>
      <c r="L476" s="1254"/>
    </row>
    <row r="477" spans="1:14" ht="15.75">
      <c r="A477" s="1"/>
      <c r="B477" s="11"/>
      <c r="C477" s="1"/>
      <c r="E477" s="1254"/>
      <c r="F477" s="1254"/>
      <c r="G477" s="1254"/>
      <c r="H477" s="1254"/>
      <c r="I477" s="1254"/>
      <c r="J477" s="1254"/>
      <c r="K477" s="1254"/>
      <c r="L477" s="1254"/>
    </row>
    <row r="478" spans="1:14" ht="15.75">
      <c r="A478" s="1"/>
      <c r="B478" s="11"/>
      <c r="C478" s="1"/>
    </row>
    <row r="479" spans="1:14">
      <c r="A479" s="1"/>
      <c r="B479" s="4"/>
      <c r="C479" s="1"/>
      <c r="E479" s="107" t="s">
        <v>1657</v>
      </c>
      <c r="F479" s="107"/>
      <c r="G479" s="107"/>
      <c r="H479" s="107"/>
      <c r="I479" s="107"/>
      <c r="J479" s="107"/>
      <c r="K479" s="107"/>
      <c r="L479" s="107"/>
      <c r="M479" s="107"/>
      <c r="N479" s="107"/>
    </row>
    <row r="480" spans="1:14" ht="12.75">
      <c r="A480" s="1"/>
      <c r="B480" s="4"/>
      <c r="C480" s="1"/>
    </row>
    <row r="481" spans="1:18" ht="14.25">
      <c r="A481" s="1"/>
      <c r="B481" s="4"/>
      <c r="C481" s="1"/>
      <c r="E481" s="454" t="s">
        <v>1658</v>
      </c>
      <c r="F481" s="454"/>
      <c r="G481" s="454"/>
      <c r="H481" s="454"/>
      <c r="I481" s="454"/>
      <c r="J481" s="454"/>
      <c r="K481" s="454"/>
      <c r="L481" s="454"/>
    </row>
    <row r="482" spans="1:18" ht="15.75" customHeight="1">
      <c r="A482" s="1"/>
      <c r="B482" s="57"/>
      <c r="C482" s="1"/>
      <c r="E482" s="345"/>
      <c r="F482" s="345"/>
      <c r="G482" s="345"/>
      <c r="H482" s="345"/>
      <c r="I482" s="345"/>
      <c r="J482" s="345"/>
      <c r="K482" s="345"/>
      <c r="L482" s="345"/>
    </row>
    <row r="483" spans="1:18">
      <c r="A483" s="1"/>
      <c r="B483" s="4"/>
      <c r="C483" s="1"/>
      <c r="E483" s="1401" t="s">
        <v>2575</v>
      </c>
      <c r="F483" s="1254"/>
      <c r="G483" s="1254"/>
      <c r="H483" s="1254"/>
      <c r="I483" s="1254"/>
      <c r="J483" s="1254"/>
      <c r="K483" s="1254"/>
      <c r="L483" s="1254"/>
      <c r="M483" s="524"/>
      <c r="N483" s="524"/>
      <c r="O483" s="524"/>
      <c r="P483" s="524"/>
      <c r="Q483" s="524"/>
      <c r="R483" s="524"/>
    </row>
    <row r="484" spans="1:18">
      <c r="A484" s="1"/>
      <c r="B484" s="9"/>
      <c r="C484" s="1"/>
      <c r="E484" s="1254"/>
      <c r="F484" s="1254"/>
      <c r="G484" s="1254"/>
      <c r="H484" s="1254"/>
      <c r="I484" s="1254"/>
      <c r="J484" s="1254"/>
      <c r="K484" s="1254"/>
      <c r="L484" s="1254"/>
      <c r="M484" s="524"/>
      <c r="N484" s="524"/>
      <c r="O484" s="524"/>
      <c r="P484" s="524"/>
      <c r="Q484" s="524"/>
      <c r="R484" s="524"/>
    </row>
    <row r="485" spans="1:18" ht="15.75">
      <c r="A485" s="1"/>
      <c r="B485" s="11"/>
      <c r="C485" s="1"/>
      <c r="E485" s="1254"/>
      <c r="F485" s="1254"/>
      <c r="G485" s="1254"/>
      <c r="H485" s="1254"/>
      <c r="I485" s="1254"/>
      <c r="J485" s="1254"/>
      <c r="K485" s="1254"/>
      <c r="L485" s="1254"/>
      <c r="M485" s="524"/>
      <c r="N485" s="524"/>
      <c r="O485" s="524"/>
      <c r="P485" s="524"/>
      <c r="Q485" s="524"/>
      <c r="R485" s="524"/>
    </row>
    <row r="486" spans="1:18">
      <c r="A486" s="1"/>
      <c r="B486" s="4"/>
      <c r="C486" s="1"/>
      <c r="E486" s="1254"/>
      <c r="F486" s="1254"/>
      <c r="G486" s="1254"/>
      <c r="H486" s="1254"/>
      <c r="I486" s="1254"/>
      <c r="J486" s="1254"/>
      <c r="K486" s="1254"/>
      <c r="L486" s="1254"/>
      <c r="M486" s="524"/>
      <c r="N486" s="524"/>
      <c r="O486" s="524"/>
      <c r="P486" s="524"/>
      <c r="Q486" s="524"/>
      <c r="R486" s="524"/>
    </row>
    <row r="487" spans="1:18">
      <c r="A487" s="1"/>
      <c r="B487" s="4"/>
      <c r="C487" s="1"/>
      <c r="E487" s="1254"/>
      <c r="F487" s="1254"/>
      <c r="G487" s="1254"/>
      <c r="H487" s="1254"/>
      <c r="I487" s="1254"/>
      <c r="J487" s="1254"/>
      <c r="K487" s="1254"/>
      <c r="L487" s="1254"/>
      <c r="M487" s="524"/>
      <c r="N487" s="524"/>
      <c r="O487" s="524"/>
      <c r="P487" s="524"/>
      <c r="Q487" s="524"/>
      <c r="R487" s="524"/>
    </row>
    <row r="488" spans="1:18" ht="65.650000000000006" customHeight="1">
      <c r="A488" s="1"/>
      <c r="B488" s="4"/>
      <c r="C488" s="1"/>
      <c r="E488" s="1254"/>
      <c r="F488" s="1254"/>
      <c r="G488" s="1254"/>
      <c r="H488" s="1254"/>
      <c r="I488" s="1254"/>
      <c r="J488" s="1254"/>
      <c r="K488" s="1254"/>
      <c r="L488" s="1254"/>
      <c r="M488" s="524"/>
      <c r="N488" s="524"/>
      <c r="O488" s="524"/>
      <c r="P488" s="524"/>
      <c r="Q488" s="524"/>
      <c r="R488" s="524"/>
    </row>
    <row r="489" spans="1:18">
      <c r="A489" s="1"/>
      <c r="B489" s="4"/>
      <c r="C489" s="1"/>
      <c r="E489" s="1254"/>
      <c r="F489" s="1254"/>
      <c r="G489" s="1254"/>
      <c r="H489" s="1254"/>
      <c r="I489" s="1254"/>
      <c r="J489" s="1254"/>
      <c r="K489" s="1254"/>
      <c r="L489" s="1254"/>
      <c r="M489" s="524"/>
      <c r="N489" s="524"/>
      <c r="O489" s="524"/>
      <c r="P489" s="524"/>
      <c r="Q489" s="524"/>
      <c r="R489" s="524"/>
    </row>
    <row r="490" spans="1:18">
      <c r="A490" s="1"/>
      <c r="B490" s="4"/>
      <c r="C490" s="1"/>
      <c r="E490" s="1254"/>
      <c r="F490" s="1254"/>
      <c r="G490" s="1254"/>
      <c r="H490" s="1254"/>
      <c r="I490" s="1254"/>
      <c r="J490" s="1254"/>
      <c r="K490" s="1254"/>
      <c r="L490" s="1254"/>
      <c r="M490" s="524"/>
      <c r="N490" s="524"/>
      <c r="O490" s="524"/>
      <c r="P490" s="524"/>
      <c r="Q490" s="524"/>
      <c r="R490" s="524"/>
    </row>
    <row r="491" spans="1:18">
      <c r="A491" s="1"/>
      <c r="B491" s="4"/>
      <c r="C491" s="1"/>
      <c r="E491" s="1254"/>
      <c r="F491" s="1254"/>
      <c r="G491" s="1254"/>
      <c r="H491" s="1254"/>
      <c r="I491" s="1254"/>
      <c r="J491" s="1254"/>
      <c r="K491" s="1254"/>
      <c r="L491" s="1254"/>
      <c r="M491" s="524"/>
      <c r="N491" s="524"/>
      <c r="O491" s="524"/>
      <c r="P491" s="524"/>
      <c r="Q491" s="524"/>
      <c r="R491" s="524"/>
    </row>
    <row r="492" spans="1:18">
      <c r="A492" s="1"/>
      <c r="B492" s="9"/>
      <c r="C492" s="1"/>
      <c r="E492" s="1254"/>
      <c r="F492" s="1254"/>
      <c r="G492" s="1254"/>
      <c r="H492" s="1254"/>
      <c r="I492" s="1254"/>
      <c r="J492" s="1254"/>
      <c r="K492" s="1254"/>
      <c r="L492" s="1254"/>
      <c r="M492" s="524"/>
      <c r="N492" s="524"/>
      <c r="O492" s="524"/>
      <c r="P492" s="524"/>
      <c r="Q492" s="524"/>
      <c r="R492" s="524"/>
    </row>
    <row r="493" spans="1:18" ht="18" customHeight="1">
      <c r="A493" s="1"/>
      <c r="B493" s="4"/>
      <c r="C493" s="1"/>
      <c r="E493" s="524"/>
      <c r="F493" s="524"/>
      <c r="G493" s="524"/>
      <c r="H493" s="524"/>
      <c r="I493" s="524"/>
      <c r="J493" s="524"/>
      <c r="K493" s="524"/>
      <c r="L493" s="524"/>
      <c r="M493" s="524"/>
      <c r="N493" s="524"/>
      <c r="O493" s="524"/>
      <c r="P493" s="524"/>
      <c r="Q493" s="524"/>
      <c r="R493" s="524"/>
    </row>
    <row r="494" spans="1:18">
      <c r="A494" s="1"/>
      <c r="B494" s="9"/>
      <c r="C494" s="1"/>
      <c r="E494" s="1606" t="s">
        <v>1659</v>
      </c>
      <c r="F494" s="1254"/>
      <c r="G494" s="1254"/>
      <c r="H494" s="1254"/>
      <c r="I494" s="1254"/>
      <c r="J494" s="524"/>
      <c r="K494" s="524"/>
      <c r="L494" s="524"/>
      <c r="M494" s="524"/>
      <c r="N494" s="524"/>
      <c r="O494" s="524"/>
      <c r="P494" s="524"/>
      <c r="Q494" s="524"/>
      <c r="R494" s="524"/>
    </row>
    <row r="495" spans="1:18" ht="15.75">
      <c r="A495" s="1"/>
      <c r="B495" s="11"/>
      <c r="C495" s="1"/>
      <c r="E495" s="758"/>
      <c r="F495" s="369">
        <v>2022</v>
      </c>
      <c r="G495" s="369">
        <v>2023</v>
      </c>
      <c r="H495" s="369">
        <v>2024</v>
      </c>
      <c r="I495" s="369">
        <v>2025</v>
      </c>
      <c r="J495" s="524"/>
      <c r="K495" s="524"/>
      <c r="L495" s="524"/>
      <c r="M495" s="524"/>
      <c r="N495" s="524"/>
      <c r="O495" s="524"/>
      <c r="P495" s="524"/>
      <c r="Q495" s="524"/>
      <c r="R495" s="524"/>
    </row>
    <row r="496" spans="1:18">
      <c r="A496" s="1"/>
      <c r="B496" s="4"/>
      <c r="C496" s="1"/>
      <c r="E496" s="212" t="s">
        <v>1519</v>
      </c>
      <c r="F496" s="1110" t="s">
        <v>2576</v>
      </c>
      <c r="G496" s="1023" t="s">
        <v>2578</v>
      </c>
      <c r="H496" s="1110" t="s">
        <v>2581</v>
      </c>
      <c r="I496" s="1023" t="s">
        <v>2584</v>
      </c>
      <c r="J496" s="524"/>
      <c r="K496" s="524"/>
      <c r="L496" s="524"/>
      <c r="M496" s="524"/>
      <c r="N496" s="524"/>
      <c r="O496" s="524"/>
      <c r="P496" s="524"/>
      <c r="Q496" s="524"/>
      <c r="R496" s="524"/>
    </row>
    <row r="497" spans="1:23">
      <c r="A497" s="1"/>
      <c r="B497" s="9"/>
      <c r="C497" s="1"/>
      <c r="E497" s="214" t="s">
        <v>1520</v>
      </c>
      <c r="F497" s="1111" t="s">
        <v>2577</v>
      </c>
      <c r="G497" s="1111" t="s">
        <v>2579</v>
      </c>
      <c r="H497" s="1111" t="s">
        <v>2582</v>
      </c>
      <c r="I497" s="978" t="s">
        <v>2585</v>
      </c>
      <c r="J497" s="524"/>
      <c r="K497" s="524"/>
      <c r="L497" s="524"/>
      <c r="M497" s="524"/>
      <c r="N497" s="524"/>
      <c r="O497" s="524"/>
      <c r="P497" s="524"/>
      <c r="Q497" s="524"/>
      <c r="R497" s="524"/>
    </row>
    <row r="498" spans="1:23" ht="15.75">
      <c r="A498" s="1"/>
      <c r="B498" s="11"/>
      <c r="C498" s="1"/>
      <c r="E498" s="216" t="s">
        <v>1521</v>
      </c>
      <c r="F498" s="1024" t="s">
        <v>679</v>
      </c>
      <c r="G498" s="1112" t="s">
        <v>2580</v>
      </c>
      <c r="H498" s="1112" t="s">
        <v>2583</v>
      </c>
      <c r="I498" s="1112" t="s">
        <v>2586</v>
      </c>
      <c r="J498" s="524"/>
      <c r="K498" s="524"/>
      <c r="L498" s="524"/>
      <c r="M498" s="524"/>
      <c r="N498" s="524"/>
      <c r="O498" s="524"/>
      <c r="P498" s="524"/>
      <c r="Q498" s="524"/>
      <c r="R498" s="524"/>
    </row>
    <row r="499" spans="1:23">
      <c r="A499" s="1"/>
      <c r="B499" s="4"/>
      <c r="C499" s="1"/>
      <c r="E499" s="759"/>
      <c r="F499" s="759"/>
      <c r="G499" s="759"/>
      <c r="H499" s="759"/>
      <c r="I499" s="759"/>
      <c r="J499" s="524"/>
      <c r="K499" s="524"/>
      <c r="L499" s="524"/>
      <c r="M499" s="524"/>
      <c r="N499" s="524"/>
      <c r="O499" s="524"/>
      <c r="P499" s="524"/>
      <c r="Q499" s="524"/>
      <c r="R499" s="524"/>
    </row>
    <row r="500" spans="1:23">
      <c r="A500" s="1"/>
      <c r="B500" s="4"/>
      <c r="C500" s="1"/>
      <c r="E500" s="1606" t="s">
        <v>1660</v>
      </c>
      <c r="F500" s="1254"/>
      <c r="G500" s="1254"/>
      <c r="H500" s="1254"/>
      <c r="I500" s="1254"/>
      <c r="J500" s="524"/>
      <c r="K500" s="524"/>
      <c r="L500" s="524"/>
      <c r="M500" s="524"/>
      <c r="N500" s="524"/>
      <c r="O500" s="524"/>
      <c r="P500" s="524"/>
      <c r="Q500" s="524"/>
      <c r="R500" s="524"/>
    </row>
    <row r="501" spans="1:23">
      <c r="A501" s="1"/>
      <c r="B501" s="4"/>
      <c r="C501" s="1"/>
      <c r="E501" s="760"/>
      <c r="F501" s="643">
        <v>2022</v>
      </c>
      <c r="G501" s="643">
        <v>2023</v>
      </c>
      <c r="H501" s="643">
        <v>2024</v>
      </c>
      <c r="I501" s="643">
        <v>2025</v>
      </c>
      <c r="J501" s="524"/>
      <c r="K501" s="524"/>
      <c r="L501" s="524"/>
      <c r="M501" s="524"/>
      <c r="N501" s="524"/>
      <c r="O501" s="524"/>
      <c r="P501" s="524"/>
      <c r="Q501" s="524"/>
      <c r="R501" s="524"/>
    </row>
    <row r="502" spans="1:23">
      <c r="A502" s="1"/>
      <c r="B502" s="4"/>
      <c r="C502" s="1"/>
      <c r="E502" s="761" t="s">
        <v>1578</v>
      </c>
      <c r="F502" s="1110" t="s">
        <v>2587</v>
      </c>
      <c r="G502" s="1110" t="s">
        <v>2594</v>
      </c>
      <c r="H502" s="1110" t="s">
        <v>894</v>
      </c>
      <c r="I502" s="1023" t="s">
        <v>2606</v>
      </c>
      <c r="J502" s="524"/>
      <c r="K502" s="524"/>
      <c r="L502" s="524"/>
      <c r="M502" s="524"/>
      <c r="N502" s="524"/>
      <c r="O502" s="524"/>
      <c r="P502" s="524"/>
      <c r="Q502" s="524"/>
      <c r="R502" s="524"/>
    </row>
    <row r="503" spans="1:23">
      <c r="A503" s="1"/>
      <c r="B503" s="9"/>
      <c r="C503" s="1"/>
      <c r="E503" s="761" t="s">
        <v>1579</v>
      </c>
      <c r="F503" s="1112" t="s">
        <v>2588</v>
      </c>
      <c r="G503" s="1024" t="s">
        <v>2578</v>
      </c>
      <c r="H503" s="1112" t="s">
        <v>2600</v>
      </c>
      <c r="I503" s="1112" t="s">
        <v>2607</v>
      </c>
      <c r="J503" s="524"/>
      <c r="K503" s="524"/>
      <c r="L503" s="524"/>
      <c r="M503" s="524"/>
      <c r="N503" s="524"/>
      <c r="O503" s="524"/>
      <c r="P503" s="524"/>
      <c r="Q503" s="524"/>
      <c r="R503" s="524"/>
    </row>
    <row r="504" spans="1:23" ht="15.75">
      <c r="A504" s="1"/>
      <c r="B504" s="11"/>
      <c r="C504" s="1"/>
      <c r="E504" s="761" t="s">
        <v>1661</v>
      </c>
      <c r="F504" s="1112" t="s">
        <v>2589</v>
      </c>
      <c r="G504" s="1112" t="s">
        <v>2595</v>
      </c>
      <c r="H504" s="1112" t="s">
        <v>2601</v>
      </c>
      <c r="I504" s="1024" t="s">
        <v>2608</v>
      </c>
      <c r="J504" s="260"/>
      <c r="K504" s="260"/>
      <c r="L504" s="260"/>
      <c r="M504" s="260"/>
      <c r="N504" s="260"/>
      <c r="O504" s="260"/>
      <c r="P504" s="260"/>
      <c r="Q504" s="260"/>
      <c r="R504" s="260"/>
    </row>
    <row r="505" spans="1:23" ht="14.25">
      <c r="A505" s="1"/>
      <c r="B505" s="4"/>
      <c r="C505" s="1"/>
      <c r="E505" s="761" t="s">
        <v>1581</v>
      </c>
      <c r="F505" s="1112" t="s">
        <v>2590</v>
      </c>
      <c r="G505" s="1112" t="s">
        <v>2596</v>
      </c>
      <c r="H505" s="1112" t="s">
        <v>2602</v>
      </c>
      <c r="I505" s="1112" t="s">
        <v>2609</v>
      </c>
      <c r="J505" s="260"/>
      <c r="K505" s="260"/>
      <c r="L505" s="260"/>
      <c r="M505" s="260"/>
      <c r="N505" s="260"/>
      <c r="O505" s="260"/>
      <c r="P505" s="260"/>
      <c r="Q505" s="260"/>
      <c r="R505" s="260"/>
    </row>
    <row r="506" spans="1:23" ht="14.25">
      <c r="A506" s="1"/>
      <c r="B506" s="4"/>
      <c r="C506" s="1"/>
      <c r="E506" s="761" t="s">
        <v>1582</v>
      </c>
      <c r="F506" s="1024" t="s">
        <v>2591</v>
      </c>
      <c r="G506" s="1112" t="s">
        <v>2597</v>
      </c>
      <c r="H506" s="1112" t="s">
        <v>2603</v>
      </c>
      <c r="I506" s="1112" t="s">
        <v>2610</v>
      </c>
      <c r="J506" s="260"/>
      <c r="K506" s="260"/>
      <c r="L506" s="260"/>
      <c r="M506" s="260"/>
      <c r="N506" s="260"/>
      <c r="O506" s="260"/>
      <c r="P506" s="260"/>
      <c r="Q506" s="260"/>
      <c r="R506" s="260"/>
    </row>
    <row r="507" spans="1:23">
      <c r="A507" s="1"/>
      <c r="B507" s="9"/>
      <c r="C507" s="1"/>
      <c r="E507" s="760" t="s">
        <v>1622</v>
      </c>
      <c r="F507" s="643"/>
      <c r="G507" s="643"/>
      <c r="H507" s="643"/>
      <c r="I507" s="643"/>
      <c r="J507" s="251"/>
      <c r="K507" s="251"/>
      <c r="L507" s="251"/>
      <c r="M507" s="251"/>
      <c r="N507" s="251"/>
      <c r="O507" s="251"/>
      <c r="P507" s="251"/>
      <c r="Q507" s="251"/>
      <c r="R507" s="251"/>
    </row>
    <row r="508" spans="1:23" ht="14.25">
      <c r="A508" s="1"/>
      <c r="B508" s="4"/>
      <c r="C508" s="1"/>
      <c r="E508" s="762" t="s">
        <v>1662</v>
      </c>
      <c r="F508" s="1113" t="s">
        <v>2592</v>
      </c>
      <c r="G508" s="1114" t="s">
        <v>2598</v>
      </c>
      <c r="H508" s="973" t="s">
        <v>2604</v>
      </c>
      <c r="I508" s="315" t="s">
        <v>1663</v>
      </c>
      <c r="J508" s="251"/>
      <c r="K508" s="251"/>
      <c r="L508" s="251"/>
      <c r="M508" s="251"/>
      <c r="N508" s="251"/>
      <c r="O508" s="251"/>
      <c r="P508" s="251"/>
      <c r="Q508" s="251"/>
      <c r="R508" s="251"/>
    </row>
    <row r="509" spans="1:23" ht="14.25">
      <c r="A509" s="1"/>
      <c r="B509" s="4"/>
      <c r="C509" s="1"/>
      <c r="E509" s="763" t="s">
        <v>1584</v>
      </c>
      <c r="F509" s="978" t="s">
        <v>2593</v>
      </c>
      <c r="G509" s="978" t="s">
        <v>2599</v>
      </c>
      <c r="H509" s="978" t="s">
        <v>2605</v>
      </c>
      <c r="I509" s="978" t="s">
        <v>2611</v>
      </c>
      <c r="J509" s="251"/>
      <c r="K509" s="251"/>
      <c r="L509" s="251"/>
      <c r="M509" s="251"/>
      <c r="N509" s="251"/>
      <c r="O509" s="251"/>
      <c r="P509" s="251"/>
      <c r="Q509" s="251"/>
      <c r="R509" s="251"/>
    </row>
    <row r="510" spans="1:23" ht="14.25">
      <c r="A510" s="1"/>
      <c r="B510" s="4"/>
      <c r="C510" s="1"/>
      <c r="E510" s="764"/>
      <c r="F510" s="764"/>
      <c r="G510" s="764"/>
      <c r="H510" s="764"/>
      <c r="I510" s="764"/>
      <c r="J510" s="251"/>
      <c r="K510" s="251"/>
      <c r="L510" s="251"/>
      <c r="M510" s="251"/>
      <c r="N510" s="251"/>
      <c r="O510" s="251"/>
      <c r="P510" s="251"/>
      <c r="Q510" s="251"/>
      <c r="R510" s="251"/>
    </row>
    <row r="511" spans="1:23" ht="13.5" customHeight="1">
      <c r="A511" s="1"/>
      <c r="B511" s="4"/>
      <c r="C511" s="1"/>
      <c r="E511" s="1836" t="s">
        <v>1664</v>
      </c>
      <c r="F511" s="1257"/>
      <c r="G511" s="1257"/>
      <c r="H511" s="1257"/>
      <c r="I511" s="1257"/>
      <c r="J511" s="251"/>
      <c r="K511" s="251"/>
      <c r="L511" s="251"/>
      <c r="M511" s="251"/>
      <c r="N511" s="251"/>
      <c r="O511" s="251"/>
      <c r="P511" s="251"/>
      <c r="Q511" s="251"/>
      <c r="R511" s="251"/>
    </row>
    <row r="512" spans="1:23" ht="38.65" customHeight="1">
      <c r="A512" s="6"/>
      <c r="B512" s="4"/>
      <c r="C512" s="6"/>
      <c r="E512" s="1257"/>
      <c r="F512" s="1257"/>
      <c r="G512" s="1257"/>
      <c r="H512" s="1257"/>
      <c r="I512" s="1257"/>
      <c r="J512" s="765"/>
      <c r="K512" s="765"/>
      <c r="L512" s="765"/>
      <c r="M512" s="765"/>
      <c r="N512" s="765"/>
      <c r="O512" s="765"/>
      <c r="P512" s="765"/>
      <c r="Q512" s="765"/>
      <c r="R512" s="765"/>
      <c r="S512" s="765"/>
      <c r="T512" s="765"/>
      <c r="U512" s="765"/>
      <c r="V512" s="765"/>
      <c r="W512" s="765"/>
    </row>
    <row r="513" spans="1:24" ht="14.25">
      <c r="A513" s="1"/>
      <c r="B513" s="4"/>
      <c r="C513" s="1"/>
      <c r="E513" s="1257"/>
      <c r="F513" s="1257"/>
      <c r="G513" s="1257"/>
      <c r="H513" s="1257"/>
      <c r="I513" s="1257"/>
      <c r="J513" s="141"/>
      <c r="K513" s="141"/>
      <c r="L513" s="141"/>
      <c r="M513" s="251"/>
      <c r="N513" s="251"/>
      <c r="O513" s="251"/>
      <c r="P513" s="251"/>
      <c r="Q513" s="251"/>
      <c r="R513" s="251"/>
    </row>
    <row r="514" spans="1:24" ht="14.25">
      <c r="A514" s="1"/>
      <c r="B514" s="4"/>
      <c r="C514" s="1"/>
      <c r="J514" s="251"/>
      <c r="K514" s="251"/>
      <c r="L514" s="251"/>
      <c r="M514" s="251"/>
      <c r="N514" s="251"/>
      <c r="O514" s="251"/>
      <c r="P514" s="251"/>
      <c r="Q514" s="251"/>
      <c r="R514" s="251"/>
    </row>
    <row r="515" spans="1:24" ht="14.25">
      <c r="A515" s="1"/>
      <c r="B515" s="4"/>
      <c r="C515" s="1"/>
      <c r="J515" s="251"/>
      <c r="K515" s="251"/>
      <c r="L515" s="251"/>
      <c r="M515" s="251"/>
      <c r="N515" s="251"/>
      <c r="O515" s="251"/>
      <c r="P515" s="251"/>
      <c r="Q515" s="251"/>
      <c r="R515" s="251"/>
    </row>
    <row r="516" spans="1:24" ht="14.25">
      <c r="A516" s="1"/>
      <c r="B516" s="4"/>
      <c r="C516" s="1"/>
      <c r="E516" s="1606" t="s">
        <v>1665</v>
      </c>
      <c r="F516" s="1254"/>
      <c r="G516" s="1254"/>
      <c r="H516" s="1254"/>
      <c r="I516" s="1254"/>
      <c r="J516" s="251"/>
      <c r="K516" s="251"/>
      <c r="L516" s="251"/>
      <c r="M516" s="251"/>
      <c r="N516" s="251"/>
      <c r="O516" s="251"/>
      <c r="P516" s="251"/>
      <c r="Q516" s="251"/>
      <c r="R516" s="251"/>
    </row>
    <row r="517" spans="1:24" ht="14.25">
      <c r="A517" s="1"/>
      <c r="B517" s="4"/>
      <c r="C517" s="1"/>
      <c r="E517" s="1837" t="s">
        <v>1666</v>
      </c>
      <c r="F517" s="1503"/>
      <c r="G517" s="643">
        <v>2023</v>
      </c>
      <c r="H517" s="643">
        <v>2024</v>
      </c>
      <c r="I517" s="643">
        <v>2025</v>
      </c>
      <c r="J517" s="251"/>
      <c r="K517" s="251"/>
      <c r="L517" s="251"/>
      <c r="M517" s="251"/>
      <c r="N517" s="251"/>
      <c r="O517" s="251"/>
      <c r="P517" s="251"/>
      <c r="Q517" s="251"/>
      <c r="R517" s="251"/>
    </row>
    <row r="518" spans="1:24" ht="17.100000000000001" customHeight="1">
      <c r="A518" s="1"/>
      <c r="B518" s="9"/>
      <c r="C518" s="1"/>
      <c r="E518" s="1838" t="s">
        <v>1519</v>
      </c>
      <c r="F518" s="1260"/>
      <c r="G518" s="1005" t="s">
        <v>3079</v>
      </c>
      <c r="H518" s="1005" t="s">
        <v>3080</v>
      </c>
      <c r="I518" s="1005" t="s">
        <v>3081</v>
      </c>
      <c r="J518" s="251"/>
      <c r="K518" s="251"/>
      <c r="L518" s="251"/>
      <c r="M518" s="251"/>
      <c r="N518" s="251"/>
      <c r="O518" s="251"/>
      <c r="P518" s="251"/>
      <c r="Q518" s="251"/>
      <c r="R518" s="251"/>
    </row>
    <row r="519" spans="1:24" ht="13.15" customHeight="1">
      <c r="A519" s="1"/>
      <c r="B519" s="11"/>
      <c r="C519" s="1"/>
      <c r="E519" s="1839" t="s">
        <v>1520</v>
      </c>
      <c r="F519" s="1260"/>
      <c r="G519" s="980" t="s">
        <v>3082</v>
      </c>
      <c r="H519" s="980" t="s">
        <v>2613</v>
      </c>
      <c r="I519" s="1115" t="s">
        <v>2615</v>
      </c>
      <c r="J519" s="251"/>
      <c r="K519" s="251"/>
      <c r="L519" s="251"/>
      <c r="M519" s="251"/>
      <c r="N519" s="251"/>
      <c r="O519" s="251"/>
      <c r="P519" s="251"/>
      <c r="Q519" s="251"/>
      <c r="R519" s="251"/>
    </row>
    <row r="520" spans="1:24" ht="14.25">
      <c r="A520" s="1"/>
      <c r="B520" s="4"/>
      <c r="C520" s="1"/>
      <c r="E520" s="1838" t="s">
        <v>1521</v>
      </c>
      <c r="F520" s="1260"/>
      <c r="G520" s="981" t="s">
        <v>2612</v>
      </c>
      <c r="H520" s="981" t="s">
        <v>2614</v>
      </c>
      <c r="I520" s="1005" t="s">
        <v>2616</v>
      </c>
      <c r="J520" s="251"/>
      <c r="K520" s="251"/>
      <c r="L520" s="251"/>
      <c r="M520" s="251"/>
      <c r="N520" s="251"/>
      <c r="O520" s="251"/>
      <c r="P520" s="251"/>
      <c r="Q520" s="251"/>
      <c r="R520" s="251"/>
    </row>
    <row r="521" spans="1:24" ht="14.25">
      <c r="A521" s="6"/>
      <c r="B521" s="15"/>
      <c r="C521" s="6"/>
      <c r="E521" s="163"/>
      <c r="F521" s="163"/>
      <c r="G521" s="163"/>
      <c r="H521" s="163"/>
      <c r="I521" s="163"/>
      <c r="J521" s="163"/>
      <c r="K521" s="163"/>
      <c r="L521" s="163"/>
      <c r="M521" s="163"/>
      <c r="N521" s="251"/>
      <c r="O521" s="251"/>
      <c r="P521" s="251"/>
      <c r="Q521" s="251"/>
      <c r="R521" s="251"/>
    </row>
    <row r="522" spans="1:24" ht="14.25">
      <c r="A522" s="6"/>
      <c r="B522" s="15"/>
      <c r="C522" s="6"/>
      <c r="E522" s="163"/>
      <c r="F522" s="163"/>
      <c r="G522" s="163"/>
      <c r="H522" s="163"/>
      <c r="I522" s="163"/>
      <c r="J522" s="163"/>
      <c r="K522" s="163"/>
      <c r="L522" s="163"/>
      <c r="M522" s="163"/>
      <c r="N522" s="251"/>
      <c r="O522" s="251"/>
      <c r="P522" s="251"/>
      <c r="Q522" s="251"/>
      <c r="R522" s="251"/>
    </row>
    <row r="523" spans="1:24" ht="14.25">
      <c r="A523" s="6"/>
      <c r="B523" s="15"/>
      <c r="C523" s="6"/>
      <c r="E523" s="163"/>
      <c r="F523" s="163"/>
      <c r="G523" s="163"/>
      <c r="H523" s="163"/>
      <c r="I523" s="163"/>
      <c r="J523" s="163"/>
      <c r="K523" s="163"/>
      <c r="L523" s="163"/>
      <c r="M523" s="163"/>
      <c r="N523" s="251"/>
      <c r="O523" s="251"/>
      <c r="P523" s="251"/>
      <c r="Q523" s="251"/>
      <c r="R523" s="251"/>
    </row>
    <row r="524" spans="1:24" ht="14.25">
      <c r="A524" s="6"/>
      <c r="B524" s="4"/>
      <c r="C524" s="6"/>
      <c r="E524" s="103" t="s">
        <v>1667</v>
      </c>
      <c r="F524" s="103"/>
      <c r="G524" s="103"/>
      <c r="H524" s="103"/>
      <c r="I524" s="103"/>
      <c r="J524" s="103"/>
      <c r="K524" s="103"/>
      <c r="L524" s="103"/>
      <c r="M524" s="103"/>
      <c r="N524" s="251"/>
      <c r="O524" s="251"/>
      <c r="P524" s="251"/>
      <c r="Q524" s="251"/>
      <c r="R524" s="251"/>
    </row>
    <row r="525" spans="1:24" ht="15.75">
      <c r="A525" s="6"/>
      <c r="B525" s="16"/>
      <c r="C525" s="6"/>
      <c r="E525" s="163"/>
      <c r="F525" s="163"/>
      <c r="G525" s="163"/>
      <c r="H525" s="163"/>
      <c r="I525" s="163"/>
      <c r="J525" s="163"/>
      <c r="K525" s="163"/>
      <c r="L525" s="163"/>
      <c r="M525" s="163"/>
      <c r="N525" s="251"/>
      <c r="O525" s="251"/>
      <c r="P525" s="251"/>
      <c r="Q525" s="251"/>
      <c r="R525" s="251"/>
    </row>
    <row r="526" spans="1:24" ht="17.25" customHeight="1">
      <c r="A526" s="6"/>
      <c r="B526" s="9"/>
      <c r="C526" s="6"/>
      <c r="E526" s="1253" t="s">
        <v>1668</v>
      </c>
      <c r="F526" s="1254"/>
      <c r="G526" s="1254"/>
      <c r="H526" s="1254"/>
      <c r="I526" s="1254"/>
      <c r="J526" s="1254"/>
      <c r="K526" s="1254"/>
      <c r="L526" s="1254"/>
      <c r="M526" s="1254"/>
      <c r="N526" s="524"/>
      <c r="O526" s="524"/>
      <c r="P526" s="524"/>
      <c r="Q526" s="524"/>
      <c r="R526" s="524"/>
      <c r="S526" s="524"/>
      <c r="T526" s="524"/>
      <c r="U526" s="524"/>
      <c r="V526" s="524"/>
      <c r="W526" s="524"/>
      <c r="X526" s="524"/>
    </row>
    <row r="527" spans="1:24" ht="17.25" customHeight="1">
      <c r="A527" s="6"/>
      <c r="B527" s="11"/>
      <c r="C527" s="6"/>
      <c r="E527" s="1254"/>
      <c r="F527" s="1254"/>
      <c r="G527" s="1254"/>
      <c r="H527" s="1254"/>
      <c r="I527" s="1254"/>
      <c r="J527" s="1254"/>
      <c r="K527" s="1254"/>
      <c r="L527" s="1254"/>
      <c r="M527" s="1254"/>
      <c r="N527" s="524"/>
      <c r="O527" s="524"/>
      <c r="P527" s="524"/>
      <c r="Q527" s="524"/>
      <c r="R527" s="524"/>
      <c r="S527" s="524"/>
      <c r="T527" s="524"/>
      <c r="U527" s="524"/>
      <c r="V527" s="524"/>
      <c r="W527" s="524"/>
      <c r="X527" s="524"/>
    </row>
    <row r="528" spans="1:24" ht="17.25" customHeight="1">
      <c r="A528" s="6"/>
      <c r="B528" s="4"/>
      <c r="C528" s="6"/>
      <c r="E528" s="1254"/>
      <c r="F528" s="1254"/>
      <c r="G528" s="1254"/>
      <c r="H528" s="1254"/>
      <c r="I528" s="1254"/>
      <c r="J528" s="1254"/>
      <c r="K528" s="1254"/>
      <c r="L528" s="1254"/>
      <c r="M528" s="1254"/>
      <c r="N528" s="524"/>
      <c r="O528" s="524"/>
      <c r="P528" s="524"/>
      <c r="Q528" s="524"/>
      <c r="R528" s="524"/>
      <c r="S528" s="524"/>
      <c r="T528" s="524"/>
      <c r="U528" s="524"/>
      <c r="V528" s="524"/>
      <c r="W528" s="524"/>
      <c r="X528" s="524"/>
    </row>
    <row r="529" spans="1:24" ht="17.25" customHeight="1">
      <c r="A529" s="6"/>
      <c r="B529" s="9"/>
      <c r="C529" s="6"/>
      <c r="E529" s="1254"/>
      <c r="F529" s="1254"/>
      <c r="G529" s="1254"/>
      <c r="H529" s="1254"/>
      <c r="I529" s="1254"/>
      <c r="J529" s="1254"/>
      <c r="K529" s="1254"/>
      <c r="L529" s="1254"/>
      <c r="M529" s="1254"/>
      <c r="N529" s="524"/>
      <c r="O529" s="524"/>
      <c r="P529" s="524"/>
      <c r="Q529" s="524"/>
      <c r="R529" s="524"/>
      <c r="S529" s="524"/>
      <c r="T529" s="524"/>
      <c r="U529" s="524"/>
      <c r="V529" s="524"/>
      <c r="W529" s="524"/>
      <c r="X529" s="524"/>
    </row>
    <row r="530" spans="1:24" ht="17.25" customHeight="1">
      <c r="A530" s="6"/>
      <c r="B530" s="11"/>
      <c r="C530" s="6"/>
      <c r="E530" s="1254"/>
      <c r="F530" s="1254"/>
      <c r="G530" s="1254"/>
      <c r="H530" s="1254"/>
      <c r="I530" s="1254"/>
      <c r="J530" s="1254"/>
      <c r="K530" s="1254"/>
      <c r="L530" s="1254"/>
      <c r="M530" s="1254"/>
      <c r="N530" s="524"/>
      <c r="O530" s="524"/>
      <c r="P530" s="524"/>
      <c r="Q530" s="524"/>
      <c r="R530" s="524"/>
      <c r="S530" s="524"/>
      <c r="T530" s="524"/>
      <c r="U530" s="524"/>
      <c r="V530" s="524"/>
      <c r="W530" s="524"/>
      <c r="X530" s="524"/>
    </row>
    <row r="531" spans="1:24" ht="17.25" customHeight="1">
      <c r="A531" s="6"/>
      <c r="B531" s="4"/>
      <c r="C531" s="6"/>
      <c r="E531" s="1254"/>
      <c r="F531" s="1254"/>
      <c r="G531" s="1254"/>
      <c r="H531" s="1254"/>
      <c r="I531" s="1254"/>
      <c r="J531" s="1254"/>
      <c r="K531" s="1254"/>
      <c r="L531" s="1254"/>
      <c r="M531" s="1254"/>
      <c r="N531" s="524"/>
      <c r="O531" s="524"/>
      <c r="P531" s="524"/>
      <c r="Q531" s="524"/>
      <c r="R531" s="524"/>
      <c r="S531" s="524"/>
      <c r="T531" s="524"/>
      <c r="U531" s="524"/>
      <c r="V531" s="524"/>
      <c r="W531" s="524"/>
      <c r="X531" s="524"/>
    </row>
    <row r="532" spans="1:24" ht="17.25" customHeight="1">
      <c r="A532" s="6"/>
      <c r="B532" s="4"/>
      <c r="C532" s="6"/>
      <c r="E532" s="1254"/>
      <c r="F532" s="1254"/>
      <c r="G532" s="1254"/>
      <c r="H532" s="1254"/>
      <c r="I532" s="1254"/>
      <c r="J532" s="1254"/>
      <c r="K532" s="1254"/>
      <c r="L532" s="1254"/>
      <c r="M532" s="1254"/>
      <c r="N532" s="524"/>
      <c r="O532" s="524"/>
      <c r="P532" s="524"/>
      <c r="Q532" s="524"/>
      <c r="R532" s="524"/>
      <c r="S532" s="524"/>
      <c r="T532" s="524"/>
      <c r="U532" s="524"/>
      <c r="V532" s="524"/>
      <c r="W532" s="524"/>
      <c r="X532" s="524"/>
    </row>
    <row r="533" spans="1:24" ht="17.25" customHeight="1">
      <c r="A533" s="6"/>
      <c r="B533" s="4"/>
      <c r="C533" s="6"/>
      <c r="E533" s="1254"/>
      <c r="F533" s="1254"/>
      <c r="G533" s="1254"/>
      <c r="H533" s="1254"/>
      <c r="I533" s="1254"/>
      <c r="J533" s="1254"/>
      <c r="K533" s="1254"/>
      <c r="L533" s="1254"/>
      <c r="M533" s="1254"/>
      <c r="N533" s="524"/>
      <c r="O533" s="524"/>
      <c r="P533" s="524"/>
      <c r="Q533" s="524"/>
      <c r="R533" s="524"/>
      <c r="S533" s="524"/>
      <c r="T533" s="524"/>
      <c r="U533" s="524"/>
      <c r="V533" s="524"/>
      <c r="W533" s="524"/>
      <c r="X533" s="524"/>
    </row>
    <row r="534" spans="1:24" ht="17.25" customHeight="1">
      <c r="A534" s="6"/>
      <c r="B534" s="4"/>
      <c r="C534" s="6"/>
      <c r="E534" s="1254"/>
      <c r="F534" s="1254"/>
      <c r="G534" s="1254"/>
      <c r="H534" s="1254"/>
      <c r="I534" s="1254"/>
      <c r="J534" s="1254"/>
      <c r="K534" s="1254"/>
      <c r="L534" s="1254"/>
      <c r="M534" s="1254"/>
      <c r="N534" s="524"/>
      <c r="O534" s="524"/>
      <c r="P534" s="524"/>
      <c r="Q534" s="524"/>
      <c r="R534" s="524"/>
      <c r="S534" s="524"/>
      <c r="T534" s="524"/>
      <c r="U534" s="524"/>
      <c r="V534" s="524"/>
      <c r="W534" s="524"/>
      <c r="X534" s="524"/>
    </row>
    <row r="535" spans="1:24" ht="17.25" customHeight="1">
      <c r="A535" s="6"/>
      <c r="B535" s="4"/>
      <c r="C535" s="6"/>
      <c r="E535" s="1254"/>
      <c r="F535" s="1254"/>
      <c r="G535" s="1254"/>
      <c r="H535" s="1254"/>
      <c r="I535" s="1254"/>
      <c r="J535" s="1254"/>
      <c r="K535" s="1254"/>
      <c r="L535" s="1254"/>
      <c r="M535" s="1254"/>
      <c r="N535" s="524"/>
      <c r="O535" s="524"/>
      <c r="P535" s="524"/>
      <c r="Q535" s="524"/>
      <c r="R535" s="524"/>
      <c r="S535" s="524"/>
      <c r="T535" s="524"/>
      <c r="U535" s="524"/>
      <c r="V535" s="524"/>
      <c r="W535" s="524"/>
      <c r="X535" s="524"/>
    </row>
    <row r="536" spans="1:24" ht="17.25" customHeight="1">
      <c r="A536" s="6"/>
      <c r="B536" s="9"/>
      <c r="C536" s="6"/>
      <c r="E536" s="1254"/>
      <c r="F536" s="1254"/>
      <c r="G536" s="1254"/>
      <c r="H536" s="1254"/>
      <c r="I536" s="1254"/>
      <c r="J536" s="1254"/>
      <c r="K536" s="1254"/>
      <c r="L536" s="1254"/>
      <c r="M536" s="1254"/>
      <c r="N536" s="524"/>
      <c r="O536" s="524"/>
      <c r="P536" s="524"/>
      <c r="Q536" s="524"/>
      <c r="R536" s="524"/>
      <c r="S536" s="524"/>
      <c r="T536" s="524"/>
      <c r="U536" s="524"/>
      <c r="V536" s="524"/>
      <c r="W536" s="524"/>
      <c r="X536" s="524"/>
    </row>
    <row r="537" spans="1:24" ht="17.25" customHeight="1">
      <c r="A537" s="6"/>
      <c r="B537" s="11"/>
      <c r="C537" s="6"/>
      <c r="E537" s="1254"/>
      <c r="F537" s="1254"/>
      <c r="G537" s="1254"/>
      <c r="H537" s="1254"/>
      <c r="I537" s="1254"/>
      <c r="J537" s="1254"/>
      <c r="K537" s="1254"/>
      <c r="L537" s="1254"/>
      <c r="M537" s="1254"/>
      <c r="N537" s="524"/>
      <c r="O537" s="524"/>
      <c r="P537" s="524"/>
      <c r="Q537" s="524"/>
      <c r="R537" s="524"/>
      <c r="S537" s="524"/>
      <c r="T537" s="524"/>
      <c r="U537" s="524"/>
      <c r="V537" s="524"/>
      <c r="W537" s="524"/>
      <c r="X537" s="524"/>
    </row>
    <row r="538" spans="1:24" ht="17.25" customHeight="1">
      <c r="A538" s="6"/>
      <c r="B538" s="4"/>
      <c r="C538" s="6"/>
      <c r="E538" s="1254"/>
      <c r="F538" s="1254"/>
      <c r="G538" s="1254"/>
      <c r="H538" s="1254"/>
      <c r="I538" s="1254"/>
      <c r="J538" s="1254"/>
      <c r="K538" s="1254"/>
      <c r="L538" s="1254"/>
      <c r="M538" s="1254"/>
      <c r="N538" s="524"/>
      <c r="O538" s="524"/>
      <c r="P538" s="524"/>
      <c r="Q538" s="524"/>
      <c r="R538" s="524"/>
      <c r="S538" s="524"/>
      <c r="T538" s="524"/>
      <c r="U538" s="524"/>
      <c r="V538" s="524"/>
      <c r="W538" s="524"/>
      <c r="X538" s="524"/>
    </row>
    <row r="539" spans="1:24" ht="63" customHeight="1">
      <c r="A539" s="6"/>
      <c r="B539" s="4"/>
      <c r="C539" s="6"/>
      <c r="E539" s="1254"/>
      <c r="F539" s="1254"/>
      <c r="G539" s="1254"/>
      <c r="H539" s="1254"/>
      <c r="I539" s="1254"/>
      <c r="J539" s="1254"/>
      <c r="K539" s="1254"/>
      <c r="L539" s="1254"/>
      <c r="M539" s="1254"/>
      <c r="N539" s="524"/>
      <c r="O539" s="524"/>
      <c r="P539" s="524"/>
      <c r="Q539" s="524"/>
      <c r="R539" s="524"/>
      <c r="S539" s="524"/>
      <c r="T539" s="524"/>
      <c r="U539" s="524"/>
      <c r="V539" s="524"/>
      <c r="W539" s="524"/>
      <c r="X539" s="524"/>
    </row>
    <row r="540" spans="1:24" ht="17.25" customHeight="1">
      <c r="A540" s="6"/>
      <c r="B540" s="4"/>
      <c r="C540" s="6"/>
      <c r="E540" s="1254"/>
      <c r="F540" s="1254"/>
      <c r="G540" s="1254"/>
      <c r="H540" s="1254"/>
      <c r="I540" s="1254"/>
      <c r="J540" s="1254"/>
      <c r="K540" s="1254"/>
      <c r="L540" s="1254"/>
      <c r="M540" s="1254"/>
      <c r="N540" s="524"/>
      <c r="O540" s="524"/>
      <c r="P540" s="524"/>
      <c r="Q540" s="524"/>
      <c r="R540" s="524"/>
      <c r="S540" s="524"/>
      <c r="T540" s="524"/>
      <c r="U540" s="524"/>
      <c r="V540" s="524"/>
      <c r="W540" s="524"/>
      <c r="X540" s="524"/>
    </row>
    <row r="541" spans="1:24">
      <c r="A541" s="6"/>
      <c r="B541" s="4"/>
      <c r="C541" s="6"/>
      <c r="E541" s="1254"/>
      <c r="F541" s="1254"/>
      <c r="G541" s="1254"/>
      <c r="H541" s="1254"/>
      <c r="I541" s="1254"/>
      <c r="J541" s="1254"/>
      <c r="K541" s="1254"/>
      <c r="L541" s="1254"/>
      <c r="M541" s="1254"/>
      <c r="N541" s="524"/>
      <c r="O541" s="524"/>
      <c r="P541" s="524"/>
      <c r="Q541" s="524"/>
      <c r="R541" s="524"/>
      <c r="S541" s="524"/>
      <c r="T541" s="524"/>
      <c r="U541" s="524"/>
      <c r="V541" s="524"/>
      <c r="W541" s="524"/>
      <c r="X541" s="524"/>
    </row>
    <row r="542" spans="1:24">
      <c r="A542" s="6"/>
      <c r="B542" s="4"/>
      <c r="C542" s="6"/>
      <c r="E542" s="1254"/>
      <c r="F542" s="1254"/>
      <c r="G542" s="1254"/>
      <c r="H542" s="1254"/>
      <c r="I542" s="1254"/>
      <c r="J542" s="1254"/>
      <c r="K542" s="1254"/>
      <c r="L542" s="1254"/>
      <c r="M542" s="1254"/>
      <c r="N542" s="524"/>
      <c r="O542" s="524"/>
      <c r="P542" s="524"/>
      <c r="Q542" s="524"/>
      <c r="R542" s="524"/>
      <c r="S542" s="524"/>
      <c r="T542" s="524"/>
      <c r="U542" s="524"/>
      <c r="V542" s="524"/>
      <c r="W542" s="524"/>
      <c r="X542" s="524"/>
    </row>
    <row r="543" spans="1:24">
      <c r="A543" s="6"/>
      <c r="B543" s="4"/>
      <c r="C543" s="6"/>
      <c r="N543" s="524"/>
      <c r="O543" s="524"/>
      <c r="P543" s="524"/>
      <c r="Q543" s="524"/>
      <c r="R543" s="524"/>
      <c r="S543" s="524"/>
      <c r="T543" s="524"/>
      <c r="U543" s="524"/>
      <c r="V543" s="524"/>
      <c r="W543" s="524"/>
      <c r="X543" s="524"/>
    </row>
    <row r="544" spans="1:24" ht="24.6" customHeight="1">
      <c r="A544" s="6"/>
      <c r="B544" s="4"/>
      <c r="C544" s="6"/>
      <c r="E544" s="1622" t="s">
        <v>1669</v>
      </c>
      <c r="F544" s="1254"/>
      <c r="G544" s="1254"/>
      <c r="H544" s="1254"/>
      <c r="I544" s="1254"/>
      <c r="J544" s="1254"/>
      <c r="K544" s="1254"/>
      <c r="L544" s="1254"/>
      <c r="M544" s="285"/>
      <c r="N544" s="285"/>
      <c r="O544" s="524"/>
      <c r="P544" s="524"/>
      <c r="Q544" s="524"/>
      <c r="R544" s="524"/>
      <c r="S544" s="524"/>
      <c r="T544" s="524"/>
      <c r="U544" s="524"/>
      <c r="V544" s="524"/>
      <c r="W544" s="524"/>
      <c r="X544" s="524"/>
    </row>
    <row r="545" spans="1:24">
      <c r="A545" s="6"/>
      <c r="B545" s="4"/>
      <c r="C545" s="6"/>
      <c r="E545" s="1254"/>
      <c r="F545" s="1254"/>
      <c r="G545" s="1254"/>
      <c r="H545" s="1254"/>
      <c r="I545" s="1254"/>
      <c r="J545" s="1254"/>
      <c r="K545" s="1254"/>
      <c r="L545" s="1254"/>
      <c r="M545" s="285"/>
      <c r="N545" s="285"/>
      <c r="O545" s="524"/>
      <c r="P545" s="524"/>
      <c r="Q545" s="524"/>
      <c r="R545" s="524"/>
      <c r="S545" s="524"/>
      <c r="T545" s="524"/>
      <c r="U545" s="524"/>
      <c r="V545" s="524"/>
      <c r="W545" s="524"/>
      <c r="X545" s="524"/>
    </row>
    <row r="546" spans="1:24">
      <c r="A546" s="6"/>
      <c r="B546" s="4"/>
      <c r="C546" s="6"/>
      <c r="E546" s="285"/>
      <c r="F546" s="285"/>
      <c r="G546" s="285"/>
      <c r="H546" s="285"/>
      <c r="I546" s="285"/>
      <c r="J546" s="285"/>
      <c r="K546" s="285"/>
      <c r="L546" s="285"/>
      <c r="M546" s="285"/>
      <c r="N546" s="285"/>
      <c r="O546" s="524"/>
      <c r="P546" s="524"/>
      <c r="Q546" s="524"/>
      <c r="R546" s="524"/>
      <c r="S546" s="524"/>
      <c r="T546" s="524"/>
      <c r="U546" s="524"/>
      <c r="V546" s="524"/>
      <c r="W546" s="524"/>
      <c r="X546" s="524"/>
    </row>
    <row r="547" spans="1:24">
      <c r="A547" s="6"/>
      <c r="B547" s="4"/>
      <c r="C547" s="6"/>
      <c r="E547" s="1401" t="s">
        <v>2617</v>
      </c>
      <c r="F547" s="1254"/>
      <c r="G547" s="1254"/>
      <c r="H547" s="1254"/>
      <c r="I547" s="1254"/>
      <c r="J547" s="1254"/>
      <c r="K547" s="1254"/>
      <c r="L547" s="1254"/>
      <c r="M547" s="1254"/>
      <c r="N547" s="285"/>
      <c r="O547" s="524"/>
      <c r="P547" s="524"/>
      <c r="Q547" s="524"/>
      <c r="R547" s="524"/>
      <c r="S547" s="524"/>
      <c r="T547" s="524"/>
      <c r="U547" s="524"/>
      <c r="V547" s="524"/>
      <c r="W547" s="524"/>
      <c r="X547" s="524"/>
    </row>
    <row r="548" spans="1:24">
      <c r="A548" s="6"/>
      <c r="B548" s="4"/>
      <c r="C548" s="6"/>
      <c r="E548" s="1254"/>
      <c r="F548" s="1254"/>
      <c r="G548" s="1254"/>
      <c r="H548" s="1254"/>
      <c r="I548" s="1254"/>
      <c r="J548" s="1254"/>
      <c r="K548" s="1254"/>
      <c r="L548" s="1254"/>
      <c r="M548" s="1254"/>
      <c r="N548" s="285"/>
      <c r="O548" s="524"/>
      <c r="P548" s="524"/>
      <c r="Q548" s="524"/>
      <c r="R548" s="524"/>
      <c r="S548" s="524"/>
      <c r="T548" s="524"/>
      <c r="U548" s="524"/>
      <c r="V548" s="524"/>
      <c r="W548" s="524"/>
      <c r="X548" s="524"/>
    </row>
    <row r="549" spans="1:24">
      <c r="A549" s="6"/>
      <c r="B549" s="4"/>
      <c r="C549" s="6"/>
      <c r="E549" s="1254"/>
      <c r="F549" s="1254"/>
      <c r="G549" s="1254"/>
      <c r="H549" s="1254"/>
      <c r="I549" s="1254"/>
      <c r="J549" s="1254"/>
      <c r="K549" s="1254"/>
      <c r="L549" s="1254"/>
      <c r="M549" s="1254"/>
      <c r="N549" s="285"/>
      <c r="O549" s="524"/>
      <c r="P549" s="524"/>
      <c r="Q549" s="524"/>
      <c r="R549" s="524"/>
      <c r="S549" s="524"/>
      <c r="T549" s="524"/>
      <c r="U549" s="524"/>
      <c r="V549" s="524"/>
      <c r="W549" s="524"/>
      <c r="X549" s="524"/>
    </row>
    <row r="550" spans="1:24">
      <c r="A550" s="6"/>
      <c r="B550" s="4"/>
      <c r="C550" s="6"/>
      <c r="E550" s="1254"/>
      <c r="F550" s="1254"/>
      <c r="G550" s="1254"/>
      <c r="H550" s="1254"/>
      <c r="I550" s="1254"/>
      <c r="J550" s="1254"/>
      <c r="K550" s="1254"/>
      <c r="L550" s="1254"/>
      <c r="M550" s="1254"/>
      <c r="N550" s="285"/>
      <c r="O550" s="524"/>
      <c r="P550" s="524"/>
      <c r="Q550" s="524"/>
      <c r="R550" s="524"/>
      <c r="S550" s="524"/>
      <c r="T550" s="524"/>
      <c r="U550" s="524"/>
      <c r="V550" s="524"/>
      <c r="W550" s="524"/>
      <c r="X550" s="524"/>
    </row>
    <row r="551" spans="1:24">
      <c r="A551" s="6"/>
      <c r="B551" s="4"/>
      <c r="C551" s="6"/>
      <c r="E551" s="1254"/>
      <c r="F551" s="1254"/>
      <c r="G551" s="1254"/>
      <c r="H551" s="1254"/>
      <c r="I551" s="1254"/>
      <c r="J551" s="1254"/>
      <c r="K551" s="1254"/>
      <c r="L551" s="1254"/>
      <c r="M551" s="1254"/>
      <c r="N551" s="285"/>
      <c r="O551" s="524"/>
      <c r="P551" s="524"/>
      <c r="Q551" s="524"/>
      <c r="R551" s="524"/>
      <c r="S551" s="524"/>
      <c r="T551" s="524"/>
      <c r="U551" s="524"/>
      <c r="V551" s="524"/>
      <c r="W551" s="524"/>
      <c r="X551" s="524"/>
    </row>
    <row r="552" spans="1:24">
      <c r="A552" s="6"/>
      <c r="B552" s="4"/>
      <c r="C552" s="6"/>
      <c r="E552" s="1254"/>
      <c r="F552" s="1254"/>
      <c r="G552" s="1254"/>
      <c r="H552" s="1254"/>
      <c r="I552" s="1254"/>
      <c r="J552" s="1254"/>
      <c r="K552" s="1254"/>
      <c r="L552" s="1254"/>
      <c r="M552" s="1254"/>
      <c r="N552" s="285"/>
      <c r="O552" s="524"/>
      <c r="P552" s="524"/>
      <c r="Q552" s="524"/>
      <c r="R552" s="524"/>
      <c r="S552" s="524"/>
      <c r="T552" s="524"/>
      <c r="U552" s="524"/>
      <c r="V552" s="524"/>
      <c r="W552" s="524"/>
      <c r="X552" s="524"/>
    </row>
    <row r="553" spans="1:24">
      <c r="A553" s="6"/>
      <c r="B553" s="9"/>
      <c r="C553" s="6"/>
      <c r="E553" s="1254"/>
      <c r="F553" s="1254"/>
      <c r="G553" s="1254"/>
      <c r="H553" s="1254"/>
      <c r="I553" s="1254"/>
      <c r="J553" s="1254"/>
      <c r="K553" s="1254"/>
      <c r="L553" s="1254"/>
      <c r="M553" s="1254"/>
      <c r="N553" s="285"/>
      <c r="O553" s="524"/>
      <c r="P553" s="524"/>
      <c r="Q553" s="524"/>
      <c r="R553" s="524"/>
      <c r="S553" s="524"/>
      <c r="T553" s="524"/>
      <c r="U553" s="524"/>
      <c r="V553" s="524"/>
      <c r="W553" s="524"/>
      <c r="X553" s="524"/>
    </row>
    <row r="554" spans="1:24" ht="15.75">
      <c r="A554" s="6"/>
      <c r="B554" s="11"/>
      <c r="C554" s="6"/>
      <c r="E554" s="1254"/>
      <c r="F554" s="1254"/>
      <c r="G554" s="1254"/>
      <c r="H554" s="1254"/>
      <c r="I554" s="1254"/>
      <c r="J554" s="1254"/>
      <c r="K554" s="1254"/>
      <c r="L554" s="1254"/>
      <c r="M554" s="1254"/>
      <c r="N554" s="285"/>
      <c r="O554" s="524"/>
      <c r="P554" s="524"/>
      <c r="Q554" s="524"/>
      <c r="R554" s="524"/>
      <c r="S554" s="524"/>
      <c r="T554" s="524"/>
      <c r="U554" s="524"/>
      <c r="V554" s="524"/>
      <c r="W554" s="524"/>
      <c r="X554" s="524"/>
    </row>
    <row r="555" spans="1:24" ht="9.6" customHeight="1">
      <c r="A555" s="6"/>
      <c r="B555" s="4"/>
      <c r="C555" s="6"/>
      <c r="E555" s="1254"/>
      <c r="F555" s="1254"/>
      <c r="G555" s="1254"/>
      <c r="H555" s="1254"/>
      <c r="I555" s="1254"/>
      <c r="J555" s="1254"/>
      <c r="K555" s="1254"/>
      <c r="L555" s="1254"/>
      <c r="M555" s="1254"/>
      <c r="N555" s="285"/>
      <c r="O555" s="524"/>
      <c r="P555" s="524"/>
      <c r="Q555" s="524"/>
      <c r="R555" s="524"/>
      <c r="S555" s="524"/>
      <c r="T555" s="524"/>
      <c r="U555" s="524"/>
      <c r="V555" s="524"/>
      <c r="W555" s="524"/>
      <c r="X555" s="524"/>
    </row>
    <row r="556" spans="1:24">
      <c r="A556" s="6"/>
      <c r="B556" s="15"/>
      <c r="C556" s="6"/>
      <c r="E556" s="1254"/>
      <c r="F556" s="1254"/>
      <c r="G556" s="1254"/>
      <c r="H556" s="1254"/>
      <c r="I556" s="1254"/>
      <c r="J556" s="1254"/>
      <c r="K556" s="1254"/>
      <c r="L556" s="1254"/>
      <c r="M556" s="1254"/>
      <c r="N556" s="285"/>
      <c r="O556" s="524"/>
      <c r="P556" s="524"/>
      <c r="Q556" s="524"/>
      <c r="R556" s="524"/>
      <c r="S556" s="524"/>
      <c r="T556" s="524"/>
      <c r="U556" s="524"/>
      <c r="V556" s="524"/>
      <c r="W556" s="524"/>
      <c r="X556" s="524"/>
    </row>
    <row r="557" spans="1:24">
      <c r="A557" s="6"/>
      <c r="B557" s="15"/>
      <c r="C557" s="6"/>
      <c r="E557" s="1254"/>
      <c r="F557" s="1254"/>
      <c r="G557" s="1254"/>
      <c r="H557" s="1254"/>
      <c r="I557" s="1254"/>
      <c r="J557" s="1254"/>
      <c r="K557" s="1254"/>
      <c r="L557" s="1254"/>
      <c r="M557" s="1254"/>
      <c r="N557" s="285"/>
      <c r="O557" s="524"/>
      <c r="P557" s="524"/>
      <c r="Q557" s="524"/>
      <c r="R557" s="524"/>
      <c r="S557" s="524"/>
      <c r="T557" s="524"/>
      <c r="U557" s="524"/>
      <c r="V557" s="524"/>
      <c r="W557" s="524"/>
      <c r="X557" s="524"/>
    </row>
    <row r="558" spans="1:24">
      <c r="A558" s="6"/>
      <c r="B558" s="15"/>
      <c r="C558" s="6"/>
      <c r="E558" s="285"/>
      <c r="F558" s="285"/>
      <c r="G558" s="285"/>
      <c r="H558" s="285"/>
      <c r="I558" s="285"/>
      <c r="J558" s="285"/>
      <c r="K558" s="285"/>
      <c r="L558" s="285"/>
      <c r="M558" s="285"/>
      <c r="N558" s="285"/>
      <c r="O558" s="524"/>
      <c r="P558" s="524"/>
      <c r="Q558" s="524"/>
      <c r="R558" s="524"/>
      <c r="S558" s="524"/>
      <c r="T558" s="524"/>
      <c r="U558" s="524"/>
      <c r="V558" s="524"/>
      <c r="W558" s="524"/>
      <c r="X558" s="524"/>
    </row>
    <row r="559" spans="1:24" ht="27" customHeight="1">
      <c r="A559" s="6"/>
      <c r="B559" s="4"/>
      <c r="C559" s="6"/>
      <c r="E559" s="1520" t="s">
        <v>1670</v>
      </c>
      <c r="F559" s="1254"/>
      <c r="G559" s="1254"/>
      <c r="H559" s="1254"/>
      <c r="I559" s="1254"/>
      <c r="J559" s="1254"/>
      <c r="K559" s="1254"/>
      <c r="L559" s="1254"/>
      <c r="M559" s="1254"/>
      <c r="N559" s="1254"/>
      <c r="O559" s="1254"/>
      <c r="P559" s="1254"/>
      <c r="Q559" s="1254"/>
      <c r="R559" s="1700"/>
      <c r="S559" s="524"/>
      <c r="T559" s="524"/>
      <c r="U559" s="524"/>
      <c r="V559" s="524"/>
      <c r="W559" s="524"/>
      <c r="X559" s="524"/>
    </row>
    <row r="560" spans="1:24" ht="15.75">
      <c r="A560" s="6"/>
      <c r="B560" s="16"/>
      <c r="C560" s="6"/>
      <c r="E560" s="1840" t="s">
        <v>1572</v>
      </c>
      <c r="F560" s="1840" t="s">
        <v>1573</v>
      </c>
      <c r="G560" s="1505" t="s">
        <v>1035</v>
      </c>
      <c r="H560" s="1503"/>
      <c r="I560" s="1503"/>
      <c r="J560" s="1504"/>
      <c r="K560" s="1505" t="s">
        <v>618</v>
      </c>
      <c r="L560" s="1503"/>
      <c r="M560" s="1503"/>
      <c r="N560" s="1504"/>
      <c r="O560" s="1505" t="s">
        <v>1671</v>
      </c>
      <c r="P560" s="1503"/>
      <c r="Q560" s="1503"/>
      <c r="R560" s="1504"/>
      <c r="V560" s="524"/>
      <c r="W560" s="524"/>
      <c r="X560" s="524"/>
    </row>
    <row r="561" spans="1:24">
      <c r="A561" s="6"/>
      <c r="B561" s="4"/>
      <c r="C561" s="6"/>
      <c r="E561" s="1841"/>
      <c r="F561" s="1841"/>
      <c r="G561" s="656" t="s">
        <v>1519</v>
      </c>
      <c r="H561" s="656" t="s">
        <v>1520</v>
      </c>
      <c r="I561" s="656" t="s">
        <v>1521</v>
      </c>
      <c r="J561" s="656" t="s">
        <v>625</v>
      </c>
      <c r="K561" s="656" t="s">
        <v>1519</v>
      </c>
      <c r="L561" s="656" t="s">
        <v>1520</v>
      </c>
      <c r="M561" s="656" t="s">
        <v>1521</v>
      </c>
      <c r="N561" s="656" t="s">
        <v>625</v>
      </c>
      <c r="O561" s="656" t="s">
        <v>1519</v>
      </c>
      <c r="P561" s="656" t="s">
        <v>1520</v>
      </c>
      <c r="Q561" s="656" t="s">
        <v>1521</v>
      </c>
      <c r="R561" s="656" t="s">
        <v>625</v>
      </c>
      <c r="V561" s="524"/>
      <c r="W561" s="524"/>
      <c r="X561" s="524"/>
    </row>
    <row r="562" spans="1:24" ht="15.75">
      <c r="A562" s="6"/>
      <c r="B562" s="11"/>
      <c r="C562" s="6"/>
      <c r="E562" s="1842" t="s">
        <v>1578</v>
      </c>
      <c r="F562" s="766" t="s">
        <v>1672</v>
      </c>
      <c r="G562" s="767">
        <v>44</v>
      </c>
      <c r="H562" s="767">
        <v>47</v>
      </c>
      <c r="I562" s="767">
        <v>0</v>
      </c>
      <c r="J562" s="768">
        <v>91</v>
      </c>
      <c r="K562" s="767">
        <v>43</v>
      </c>
      <c r="L562" s="767">
        <v>47</v>
      </c>
      <c r="M562" s="767">
        <v>0</v>
      </c>
      <c r="N562" s="768">
        <v>90</v>
      </c>
      <c r="O562" s="767">
        <v>39</v>
      </c>
      <c r="P562" s="767">
        <v>39</v>
      </c>
      <c r="Q562" s="767">
        <v>0</v>
      </c>
      <c r="R562" s="768">
        <v>78</v>
      </c>
      <c r="S562" s="524"/>
      <c r="T562" s="524"/>
      <c r="U562" s="524"/>
      <c r="V562" s="524"/>
      <c r="W562" s="524"/>
      <c r="X562" s="524"/>
    </row>
    <row r="563" spans="1:24" ht="22.5">
      <c r="A563" s="6"/>
      <c r="B563" s="4"/>
      <c r="C563" s="6"/>
      <c r="E563" s="1843"/>
      <c r="F563" s="769" t="s">
        <v>1673</v>
      </c>
      <c r="G563" s="770">
        <v>42</v>
      </c>
      <c r="H563" s="770">
        <v>47</v>
      </c>
      <c r="I563" s="771">
        <v>0</v>
      </c>
      <c r="J563" s="772">
        <v>89</v>
      </c>
      <c r="K563" s="770">
        <v>41</v>
      </c>
      <c r="L563" s="770">
        <v>46</v>
      </c>
      <c r="M563" s="771">
        <v>0</v>
      </c>
      <c r="N563" s="772">
        <v>87</v>
      </c>
      <c r="O563" s="767">
        <v>36</v>
      </c>
      <c r="P563" s="767">
        <v>31</v>
      </c>
      <c r="Q563" s="767">
        <v>0</v>
      </c>
      <c r="R563" s="768">
        <v>67</v>
      </c>
      <c r="S563" s="524"/>
      <c r="T563" s="524"/>
      <c r="U563" s="524"/>
      <c r="V563" s="524"/>
      <c r="W563" s="524"/>
      <c r="X563" s="524"/>
    </row>
    <row r="564" spans="1:24">
      <c r="A564" s="6"/>
      <c r="B564" s="9"/>
      <c r="C564" s="6"/>
      <c r="E564" s="1844"/>
      <c r="F564" s="773" t="s">
        <v>777</v>
      </c>
      <c r="G564" s="1116" t="s">
        <v>2618</v>
      </c>
      <c r="H564" s="1116" t="s">
        <v>3065</v>
      </c>
      <c r="I564" s="191">
        <v>0</v>
      </c>
      <c r="J564" s="1118" t="s">
        <v>2628</v>
      </c>
      <c r="K564" s="1116" t="s">
        <v>2634</v>
      </c>
      <c r="L564" s="1116" t="s">
        <v>2640</v>
      </c>
      <c r="M564" s="191">
        <v>0</v>
      </c>
      <c r="N564" s="1118" t="s">
        <v>2646</v>
      </c>
      <c r="O564" s="1116" t="s">
        <v>2652</v>
      </c>
      <c r="P564" s="1116" t="s">
        <v>2657</v>
      </c>
      <c r="Q564" s="767">
        <v>0</v>
      </c>
      <c r="R564" s="1119" t="s">
        <v>2661</v>
      </c>
      <c r="S564" s="524"/>
      <c r="T564" s="524"/>
      <c r="U564" s="524"/>
      <c r="V564" s="524"/>
      <c r="W564" s="524"/>
      <c r="X564" s="524"/>
    </row>
    <row r="565" spans="1:24">
      <c r="A565" s="6"/>
      <c r="B565" s="4"/>
      <c r="C565" s="6"/>
      <c r="E565" s="1428" t="s">
        <v>1579</v>
      </c>
      <c r="F565" s="775" t="s">
        <v>1672</v>
      </c>
      <c r="G565" s="275">
        <v>443</v>
      </c>
      <c r="H565" s="275">
        <v>622</v>
      </c>
      <c r="I565" s="275">
        <v>0</v>
      </c>
      <c r="J565" s="1082">
        <v>1.0649999999999999</v>
      </c>
      <c r="K565" s="1152">
        <v>472</v>
      </c>
      <c r="L565" s="1152">
        <v>667</v>
      </c>
      <c r="M565" s="275">
        <v>0</v>
      </c>
      <c r="N565" s="1082">
        <v>1.139</v>
      </c>
      <c r="O565" s="1152">
        <v>435</v>
      </c>
      <c r="P565" s="1152">
        <v>602</v>
      </c>
      <c r="Q565" s="1152">
        <v>0</v>
      </c>
      <c r="R565" s="1082">
        <v>1.0369999999999999</v>
      </c>
      <c r="S565" s="524"/>
      <c r="T565" s="524"/>
      <c r="U565" s="524"/>
      <c r="V565" s="524"/>
      <c r="W565" s="524"/>
      <c r="X565" s="524"/>
    </row>
    <row r="566" spans="1:24" ht="22.5">
      <c r="A566" s="6"/>
      <c r="B566" s="4"/>
      <c r="C566" s="6"/>
      <c r="E566" s="1845"/>
      <c r="F566" s="776" t="s">
        <v>1673</v>
      </c>
      <c r="G566" s="275">
        <v>443</v>
      </c>
      <c r="H566" s="275">
        <v>620</v>
      </c>
      <c r="I566" s="286">
        <v>0</v>
      </c>
      <c r="J566" s="1082">
        <v>1.0629999999999999</v>
      </c>
      <c r="K566" s="1152">
        <v>466</v>
      </c>
      <c r="L566" s="1152">
        <v>662</v>
      </c>
      <c r="M566" s="286">
        <v>0</v>
      </c>
      <c r="N566" s="1082">
        <v>1.1279999999999999</v>
      </c>
      <c r="O566" s="1152">
        <v>425</v>
      </c>
      <c r="P566" s="1152">
        <v>586</v>
      </c>
      <c r="Q566" s="1152">
        <v>0</v>
      </c>
      <c r="R566" s="1082">
        <v>1.0109999999999999</v>
      </c>
      <c r="S566" s="524"/>
      <c r="T566" s="524"/>
      <c r="U566" s="524"/>
      <c r="V566" s="524"/>
      <c r="W566" s="524"/>
      <c r="X566" s="524"/>
    </row>
    <row r="567" spans="1:24">
      <c r="A567" s="6"/>
      <c r="B567" s="4"/>
      <c r="C567" s="6"/>
      <c r="E567" s="1846"/>
      <c r="F567" s="188" t="s">
        <v>777</v>
      </c>
      <c r="G567" s="976" t="s">
        <v>3065</v>
      </c>
      <c r="H567" s="976" t="s">
        <v>2623</v>
      </c>
      <c r="I567" s="187">
        <v>0</v>
      </c>
      <c r="J567" s="1117" t="s">
        <v>2629</v>
      </c>
      <c r="K567" s="976" t="s">
        <v>2635</v>
      </c>
      <c r="L567" s="976" t="s">
        <v>2641</v>
      </c>
      <c r="M567" s="187">
        <v>0</v>
      </c>
      <c r="N567" s="1117" t="s">
        <v>2647</v>
      </c>
      <c r="O567" s="1000" t="s">
        <v>2653</v>
      </c>
      <c r="P567" s="1000" t="s">
        <v>2658</v>
      </c>
      <c r="Q567" s="1152">
        <v>0</v>
      </c>
      <c r="R567" s="1120" t="s">
        <v>2662</v>
      </c>
      <c r="S567" s="524"/>
      <c r="T567" s="524"/>
      <c r="U567" s="524"/>
      <c r="V567" s="524"/>
      <c r="W567" s="524"/>
      <c r="X567" s="524"/>
    </row>
    <row r="568" spans="1:24" ht="15" customHeight="1">
      <c r="A568" s="6"/>
      <c r="B568" s="4"/>
      <c r="C568" s="6"/>
      <c r="E568" s="1512" t="s">
        <v>1580</v>
      </c>
      <c r="F568" s="766" t="s">
        <v>1672</v>
      </c>
      <c r="G568" s="770">
        <v>646</v>
      </c>
      <c r="H568" s="770">
        <v>970</v>
      </c>
      <c r="I568" s="770">
        <v>3</v>
      </c>
      <c r="J568" s="1213">
        <v>1.619</v>
      </c>
      <c r="K568" s="1212">
        <v>682</v>
      </c>
      <c r="L568" s="1212">
        <v>1.0529999999999999</v>
      </c>
      <c r="M568" s="770">
        <v>2</v>
      </c>
      <c r="N568" s="1213">
        <v>1.7370000000000001</v>
      </c>
      <c r="O568" s="1214">
        <v>675</v>
      </c>
      <c r="P568" s="1214">
        <v>1.0489999999999999</v>
      </c>
      <c r="Q568" s="1214">
        <v>0</v>
      </c>
      <c r="R568" s="1081">
        <v>1.724</v>
      </c>
      <c r="S568" s="524"/>
      <c r="T568" s="524"/>
      <c r="U568" s="524"/>
      <c r="V568" s="524"/>
      <c r="W568" s="524"/>
      <c r="X568" s="524"/>
    </row>
    <row r="569" spans="1:24" ht="22.5">
      <c r="A569" s="6"/>
      <c r="B569" s="9"/>
      <c r="C569" s="6"/>
      <c r="E569" s="1843"/>
      <c r="F569" s="769" t="s">
        <v>1673</v>
      </c>
      <c r="G569" s="770">
        <v>641</v>
      </c>
      <c r="H569" s="770">
        <v>952</v>
      </c>
      <c r="I569" s="771">
        <v>3</v>
      </c>
      <c r="J569" s="1213">
        <v>1.5960000000000001</v>
      </c>
      <c r="K569" s="1212">
        <v>675</v>
      </c>
      <c r="L569" s="1212">
        <v>1.0449999999999999</v>
      </c>
      <c r="M569" s="771">
        <v>2</v>
      </c>
      <c r="N569" s="1213">
        <v>1.722</v>
      </c>
      <c r="O569" s="1214">
        <v>673</v>
      </c>
      <c r="P569" s="1214">
        <v>1.028</v>
      </c>
      <c r="Q569" s="1214">
        <v>0</v>
      </c>
      <c r="R569" s="1081">
        <v>1.7010000000000001</v>
      </c>
      <c r="S569" s="524"/>
      <c r="T569" s="524"/>
      <c r="U569" s="524"/>
      <c r="V569" s="524"/>
      <c r="W569" s="524"/>
      <c r="X569" s="524"/>
    </row>
    <row r="570" spans="1:24" ht="15.75">
      <c r="A570" s="6"/>
      <c r="B570" s="11"/>
      <c r="C570" s="6"/>
      <c r="E570" s="1844"/>
      <c r="F570" s="192" t="s">
        <v>777</v>
      </c>
      <c r="G570" s="1116" t="s">
        <v>2619</v>
      </c>
      <c r="H570" s="1116" t="s">
        <v>2624</v>
      </c>
      <c r="I570" s="777">
        <v>1</v>
      </c>
      <c r="J570" s="1118" t="s">
        <v>2630</v>
      </c>
      <c r="K570" s="1116" t="s">
        <v>2636</v>
      </c>
      <c r="L570" s="1116" t="s">
        <v>2642</v>
      </c>
      <c r="M570" s="777">
        <v>1</v>
      </c>
      <c r="N570" s="1118" t="s">
        <v>2648</v>
      </c>
      <c r="O570" s="1116" t="s">
        <v>2654</v>
      </c>
      <c r="P570" s="1116" t="s">
        <v>3083</v>
      </c>
      <c r="Q570" s="1214">
        <v>0</v>
      </c>
      <c r="R570" s="1118" t="s">
        <v>2663</v>
      </c>
      <c r="S570" s="524"/>
      <c r="T570" s="524"/>
      <c r="U570" s="524"/>
      <c r="V570" s="524"/>
      <c r="W570" s="524"/>
      <c r="X570" s="524"/>
    </row>
    <row r="571" spans="1:24" ht="12.75">
      <c r="A571" s="6"/>
      <c r="B571" s="4"/>
      <c r="C571" s="6"/>
      <c r="E571" s="1428" t="s">
        <v>1581</v>
      </c>
      <c r="F571" s="775" t="s">
        <v>1672</v>
      </c>
      <c r="G571" s="1000" t="s">
        <v>3185</v>
      </c>
      <c r="H571" s="1152">
        <v>2.0209999999999999</v>
      </c>
      <c r="I571" s="275">
        <v>0</v>
      </c>
      <c r="J571" s="1082">
        <v>3.331</v>
      </c>
      <c r="K571" s="1218" t="s">
        <v>3187</v>
      </c>
      <c r="L571" s="1152">
        <v>2.1909999999999998</v>
      </c>
      <c r="M571" s="275">
        <v>4</v>
      </c>
      <c r="N571" s="1082">
        <v>3.585</v>
      </c>
      <c r="O571" s="1152">
        <v>1.2310000000000001</v>
      </c>
      <c r="P571" s="1152">
        <v>2.101</v>
      </c>
      <c r="Q571" s="1152">
        <v>2</v>
      </c>
      <c r="R571" s="1082">
        <v>3.3340000000000001</v>
      </c>
    </row>
    <row r="572" spans="1:24" ht="22.5">
      <c r="A572" s="6"/>
      <c r="B572" s="4"/>
      <c r="C572" s="6"/>
      <c r="E572" s="1845"/>
      <c r="F572" s="776" t="s">
        <v>1673</v>
      </c>
      <c r="G572" s="1152">
        <v>1.2789999999999999</v>
      </c>
      <c r="H572" s="1152">
        <v>1.966</v>
      </c>
      <c r="I572" s="286">
        <v>0</v>
      </c>
      <c r="J572" s="1082">
        <v>3.2450000000000001</v>
      </c>
      <c r="K572" s="1152">
        <v>1.377</v>
      </c>
      <c r="L572" s="1152">
        <v>2.1509999999999998</v>
      </c>
      <c r="M572" s="286">
        <v>4</v>
      </c>
      <c r="N572" s="1082">
        <v>3.532</v>
      </c>
      <c r="O572" s="1152">
        <v>1.2190000000000001</v>
      </c>
      <c r="P572" s="1152">
        <v>2.0710000000000002</v>
      </c>
      <c r="Q572" s="1152">
        <v>2</v>
      </c>
      <c r="R572" s="1082">
        <v>3.2919999999999998</v>
      </c>
    </row>
    <row r="573" spans="1:24" ht="12.75">
      <c r="A573" s="6"/>
      <c r="B573" s="4"/>
      <c r="C573" s="6"/>
      <c r="E573" s="1846"/>
      <c r="F573" s="188" t="s">
        <v>777</v>
      </c>
      <c r="G573" s="976" t="s">
        <v>2620</v>
      </c>
      <c r="H573" s="976" t="s">
        <v>2625</v>
      </c>
      <c r="I573" s="778">
        <v>0</v>
      </c>
      <c r="J573" s="1117" t="s">
        <v>2631</v>
      </c>
      <c r="K573" s="976" t="s">
        <v>2637</v>
      </c>
      <c r="L573" s="976" t="s">
        <v>2643</v>
      </c>
      <c r="M573" s="778">
        <v>1</v>
      </c>
      <c r="N573" s="1117" t="s">
        <v>2649</v>
      </c>
      <c r="O573" s="976" t="s">
        <v>2647</v>
      </c>
      <c r="P573" s="976" t="s">
        <v>2659</v>
      </c>
      <c r="Q573" s="1215">
        <v>1</v>
      </c>
      <c r="R573" s="1120" t="s">
        <v>2664</v>
      </c>
    </row>
    <row r="574" spans="1:24" ht="12.75">
      <c r="A574" s="6"/>
      <c r="B574" s="4"/>
      <c r="C574" s="6"/>
      <c r="E574" s="1512" t="s">
        <v>1582</v>
      </c>
      <c r="F574" s="766" t="s">
        <v>1672</v>
      </c>
      <c r="G574" s="1212">
        <v>1.4350000000000001</v>
      </c>
      <c r="H574" s="1212">
        <v>806</v>
      </c>
      <c r="I574" s="770">
        <v>0</v>
      </c>
      <c r="J574" s="1213">
        <v>2.2410000000000001</v>
      </c>
      <c r="K574" s="1212">
        <v>1.4550000000000001</v>
      </c>
      <c r="L574" s="1212">
        <v>791</v>
      </c>
      <c r="M574" s="770">
        <v>0</v>
      </c>
      <c r="N574" s="1213">
        <v>2.246</v>
      </c>
      <c r="O574" s="1214">
        <v>1.468</v>
      </c>
      <c r="P574" s="1214">
        <v>861</v>
      </c>
      <c r="Q574" s="1214">
        <v>1</v>
      </c>
      <c r="R574" s="1081" t="s">
        <v>3188</v>
      </c>
    </row>
    <row r="575" spans="1:24" ht="22.5">
      <c r="A575" s="6"/>
      <c r="B575" s="9"/>
      <c r="C575" s="6"/>
      <c r="E575" s="1843"/>
      <c r="F575" s="769" t="s">
        <v>1673</v>
      </c>
      <c r="G575" s="1212">
        <v>1.3380000000000001</v>
      </c>
      <c r="H575" s="1212">
        <v>652</v>
      </c>
      <c r="I575" s="771">
        <v>0</v>
      </c>
      <c r="J575" s="1213">
        <v>1.99</v>
      </c>
      <c r="K575" s="1212">
        <v>1.454</v>
      </c>
      <c r="L575" s="1212">
        <v>784</v>
      </c>
      <c r="M575" s="771">
        <v>0</v>
      </c>
      <c r="N575" s="1213">
        <v>2.238</v>
      </c>
      <c r="O575" s="1214">
        <v>1.46</v>
      </c>
      <c r="P575" s="1214">
        <v>857</v>
      </c>
      <c r="Q575" s="1214">
        <v>1</v>
      </c>
      <c r="R575" s="1081">
        <v>2.3180000000000001</v>
      </c>
    </row>
    <row r="576" spans="1:24" ht="15.75">
      <c r="A576" s="6"/>
      <c r="B576" s="11"/>
      <c r="C576" s="6"/>
      <c r="E576" s="1844"/>
      <c r="F576" s="192" t="s">
        <v>777</v>
      </c>
      <c r="G576" s="1116" t="s">
        <v>2621</v>
      </c>
      <c r="H576" s="1116" t="s">
        <v>2626</v>
      </c>
      <c r="I576" s="774" t="s">
        <v>2143</v>
      </c>
      <c r="J576" s="1118" t="s">
        <v>2632</v>
      </c>
      <c r="K576" s="1116" t="s">
        <v>2638</v>
      </c>
      <c r="L576" s="1116" t="s">
        <v>2644</v>
      </c>
      <c r="M576" s="191">
        <v>0</v>
      </c>
      <c r="N576" s="1118" t="s">
        <v>2650</v>
      </c>
      <c r="O576" s="1116" t="s">
        <v>2655</v>
      </c>
      <c r="P576" s="1116" t="s">
        <v>2660</v>
      </c>
      <c r="Q576" s="1216">
        <v>1</v>
      </c>
      <c r="R576" s="1118" t="s">
        <v>2665</v>
      </c>
    </row>
    <row r="577" spans="1:18" ht="12.75">
      <c r="A577" s="6"/>
      <c r="B577" s="4"/>
      <c r="C577" s="6"/>
      <c r="E577" s="1847" t="s">
        <v>625</v>
      </c>
      <c r="F577" s="779" t="s">
        <v>1672</v>
      </c>
      <c r="G577" s="1082">
        <v>3.8780000000000001</v>
      </c>
      <c r="H577" s="1082">
        <v>4.4660000000000002</v>
      </c>
      <c r="I577" s="720">
        <v>3</v>
      </c>
      <c r="J577" s="1082">
        <v>8.3469999999999995</v>
      </c>
      <c r="K577" s="1082">
        <v>4.0419999999999998</v>
      </c>
      <c r="L577" s="1082">
        <v>4.7489999999999997</v>
      </c>
      <c r="M577" s="720">
        <v>6</v>
      </c>
      <c r="N577" s="1082">
        <v>8.7970000000000006</v>
      </c>
      <c r="O577" s="1082">
        <v>3.8479999999999999</v>
      </c>
      <c r="P577" s="1082">
        <v>4.6520000000000001</v>
      </c>
      <c r="Q577" s="1082">
        <v>3</v>
      </c>
      <c r="R577" s="1082">
        <v>8.5030000000000001</v>
      </c>
    </row>
    <row r="578" spans="1:18" ht="33.75">
      <c r="A578" s="6"/>
      <c r="B578" s="4"/>
      <c r="C578" s="6"/>
      <c r="E578" s="1848"/>
      <c r="F578" s="355" t="s">
        <v>1673</v>
      </c>
      <c r="G578" s="1082">
        <v>3.7429999999999999</v>
      </c>
      <c r="H578" s="1082">
        <v>4.2370000000000001</v>
      </c>
      <c r="I578" s="720">
        <v>3</v>
      </c>
      <c r="J578" s="1082">
        <v>7.9829999999999997</v>
      </c>
      <c r="K578" s="1082">
        <v>4.0129999999999999</v>
      </c>
      <c r="L578" s="1082">
        <v>4.6879999999999997</v>
      </c>
      <c r="M578" s="720">
        <v>6</v>
      </c>
      <c r="N578" s="1082">
        <v>8.7070000000000007</v>
      </c>
      <c r="O578" s="1082">
        <v>3.8130000000000002</v>
      </c>
      <c r="P578" s="1082">
        <v>4.5730000000000004</v>
      </c>
      <c r="Q578" s="1082">
        <v>3</v>
      </c>
      <c r="R578" s="1082">
        <v>8.3889999999999993</v>
      </c>
    </row>
    <row r="579" spans="1:18" ht="12.75">
      <c r="A579" s="6"/>
      <c r="B579" s="4"/>
      <c r="C579" s="6"/>
      <c r="E579" s="1849"/>
      <c r="F579" s="780" t="s">
        <v>777</v>
      </c>
      <c r="G579" s="1117" t="s">
        <v>2622</v>
      </c>
      <c r="H579" s="1117" t="s">
        <v>2627</v>
      </c>
      <c r="I579" s="781">
        <v>1</v>
      </c>
      <c r="J579" s="1117" t="s">
        <v>2633</v>
      </c>
      <c r="K579" s="1117" t="s">
        <v>2639</v>
      </c>
      <c r="L579" s="1117" t="s">
        <v>2645</v>
      </c>
      <c r="M579" s="778">
        <v>1</v>
      </c>
      <c r="N579" s="1117" t="s">
        <v>2651</v>
      </c>
      <c r="O579" s="1117" t="s">
        <v>2656</v>
      </c>
      <c r="P579" s="1117" t="s">
        <v>444</v>
      </c>
      <c r="Q579" s="781">
        <v>1</v>
      </c>
      <c r="R579" s="1120" t="s">
        <v>2666</v>
      </c>
    </row>
    <row r="580" spans="1:18" ht="12.75">
      <c r="A580" s="6"/>
      <c r="B580" s="4"/>
      <c r="C580" s="6"/>
      <c r="N580" s="782"/>
    </row>
    <row r="581" spans="1:18" ht="12.75">
      <c r="A581" s="6"/>
      <c r="B581" s="4"/>
      <c r="C581" s="6"/>
      <c r="E581" s="1256" t="s">
        <v>1674</v>
      </c>
      <c r="F581" s="1254"/>
      <c r="G581" s="1254"/>
      <c r="H581" s="1254"/>
      <c r="I581" s="1254"/>
      <c r="J581" s="1254"/>
      <c r="K581" s="1254"/>
      <c r="L581" s="1254"/>
      <c r="M581" s="1254"/>
      <c r="N581" s="1254"/>
    </row>
    <row r="582" spans="1:18" ht="34.35" customHeight="1">
      <c r="A582" s="6"/>
      <c r="B582" s="9"/>
      <c r="C582" s="6"/>
      <c r="E582" s="1254"/>
      <c r="F582" s="1254"/>
      <c r="G582" s="1254"/>
      <c r="H582" s="1254"/>
      <c r="I582" s="1254"/>
      <c r="J582" s="1254"/>
      <c r="K582" s="1254"/>
      <c r="L582" s="1254"/>
      <c r="M582" s="1254"/>
      <c r="N582" s="1254"/>
    </row>
    <row r="583" spans="1:18">
      <c r="A583" s="6"/>
      <c r="B583" s="9"/>
      <c r="C583" s="6"/>
      <c r="E583" s="1254"/>
      <c r="F583" s="1254"/>
      <c r="G583" s="1254"/>
      <c r="H583" s="1254"/>
      <c r="I583" s="1254"/>
      <c r="J583" s="1254"/>
      <c r="K583" s="1254"/>
      <c r="L583" s="1254"/>
      <c r="M583" s="1254"/>
      <c r="N583" s="1254"/>
    </row>
    <row r="584" spans="1:18" ht="15.75">
      <c r="A584" s="6"/>
      <c r="B584" s="11"/>
      <c r="C584" s="6"/>
    </row>
    <row r="585" spans="1:18" ht="15.75">
      <c r="A585" s="6"/>
      <c r="B585" s="11"/>
      <c r="C585" s="6"/>
    </row>
    <row r="586" spans="1:18" ht="20.25" customHeight="1">
      <c r="A586" s="6"/>
      <c r="B586" s="15"/>
      <c r="C586" s="6"/>
      <c r="E586" s="454" t="s">
        <v>1675</v>
      </c>
      <c r="F586" s="454"/>
      <c r="G586" s="454"/>
      <c r="H586" s="454"/>
      <c r="I586" s="454"/>
      <c r="J586" s="454"/>
      <c r="K586" s="454"/>
      <c r="L586" s="454"/>
    </row>
    <row r="587" spans="1:18" ht="12.75">
      <c r="A587" s="6"/>
      <c r="B587" s="4"/>
      <c r="C587" s="6"/>
      <c r="E587" s="105"/>
      <c r="F587" s="105"/>
      <c r="G587" s="105"/>
      <c r="H587" s="105"/>
      <c r="I587" s="105"/>
      <c r="J587" s="105"/>
      <c r="K587" s="105"/>
      <c r="L587" s="105"/>
    </row>
    <row r="588" spans="1:18" ht="116.65" customHeight="1">
      <c r="A588" s="6"/>
      <c r="B588" s="4"/>
      <c r="C588" s="6"/>
      <c r="E588" s="1253" t="s">
        <v>1676</v>
      </c>
      <c r="F588" s="1254"/>
      <c r="G588" s="1254"/>
      <c r="H588" s="1254"/>
      <c r="I588" s="1254"/>
      <c r="J588" s="1254"/>
      <c r="K588" s="1254"/>
      <c r="L588" s="1254"/>
    </row>
    <row r="589" spans="1:18" ht="14.25">
      <c r="A589" s="6"/>
      <c r="B589" s="4"/>
      <c r="C589" s="6"/>
      <c r="E589" s="345"/>
      <c r="F589" s="345"/>
      <c r="G589" s="345"/>
      <c r="H589" s="345"/>
      <c r="I589" s="345"/>
      <c r="J589" s="345"/>
      <c r="K589" s="345"/>
      <c r="L589" s="345"/>
    </row>
    <row r="590" spans="1:18" ht="14.25">
      <c r="A590" s="6"/>
      <c r="B590" s="4"/>
      <c r="C590" s="6"/>
      <c r="E590" s="1850" t="s">
        <v>1677</v>
      </c>
      <c r="F590" s="1254"/>
      <c r="G590" s="1254"/>
      <c r="H590" s="1254"/>
      <c r="I590" s="1254"/>
      <c r="J590" s="345"/>
      <c r="K590" s="345"/>
      <c r="L590" s="345"/>
    </row>
    <row r="591" spans="1:18" ht="14.25">
      <c r="A591" s="6"/>
      <c r="B591" s="4"/>
      <c r="C591" s="6"/>
      <c r="E591" s="783"/>
      <c r="F591" s="783"/>
      <c r="G591" s="783"/>
      <c r="H591" s="783"/>
      <c r="I591" s="360">
        <v>2025</v>
      </c>
      <c r="J591" s="345"/>
      <c r="K591" s="345"/>
      <c r="L591" s="345"/>
    </row>
    <row r="592" spans="1:18" ht="14.25">
      <c r="A592" s="6"/>
      <c r="B592" s="4"/>
      <c r="C592" s="6"/>
      <c r="E592" s="1851" t="s">
        <v>1678</v>
      </c>
      <c r="F592" s="1260"/>
      <c r="G592" s="784"/>
      <c r="H592" s="785"/>
      <c r="I592" s="786">
        <v>0.86</v>
      </c>
      <c r="J592" s="345"/>
      <c r="K592" s="345"/>
      <c r="L592" s="345"/>
    </row>
    <row r="593" spans="1:14" ht="14.25">
      <c r="A593" s="6"/>
      <c r="B593" s="4"/>
      <c r="C593" s="6"/>
      <c r="E593" s="1852" t="s">
        <v>1679</v>
      </c>
      <c r="F593" s="1305"/>
      <c r="G593" s="555"/>
      <c r="H593" s="787"/>
      <c r="I593" s="788">
        <v>0.92</v>
      </c>
      <c r="J593" s="345"/>
      <c r="K593" s="345"/>
      <c r="L593" s="345"/>
    </row>
    <row r="594" spans="1:14" ht="14.25">
      <c r="A594" s="6"/>
      <c r="B594" s="4"/>
      <c r="C594" s="6"/>
      <c r="E594" s="345"/>
      <c r="F594" s="345"/>
      <c r="G594" s="345"/>
      <c r="H594" s="345"/>
      <c r="I594" s="345"/>
      <c r="J594" s="345"/>
      <c r="K594" s="345"/>
      <c r="L594" s="345"/>
    </row>
    <row r="595" spans="1:14">
      <c r="A595" s="6"/>
      <c r="B595" s="4"/>
      <c r="C595" s="6"/>
      <c r="E595" s="789"/>
      <c r="F595" s="789"/>
      <c r="G595" s="789"/>
      <c r="H595" s="789"/>
      <c r="I595" s="789"/>
      <c r="J595" s="789"/>
      <c r="K595" s="789"/>
      <c r="L595" s="789"/>
      <c r="M595" s="789"/>
      <c r="N595" s="789"/>
    </row>
    <row r="596" spans="1:14">
      <c r="A596" s="6"/>
      <c r="B596" s="4"/>
      <c r="C596" s="6"/>
      <c r="E596" s="789"/>
      <c r="F596" s="789"/>
      <c r="G596" s="789"/>
      <c r="H596" s="789"/>
      <c r="I596" s="789"/>
      <c r="J596" s="789"/>
      <c r="K596" s="789"/>
      <c r="L596" s="789"/>
      <c r="M596" s="789"/>
      <c r="N596" s="789"/>
    </row>
    <row r="597" spans="1:14">
      <c r="A597" s="6"/>
      <c r="B597" s="4"/>
      <c r="C597" s="6"/>
      <c r="E597" s="789"/>
      <c r="F597" s="789"/>
      <c r="G597" s="789"/>
      <c r="H597" s="789"/>
      <c r="I597" s="789"/>
      <c r="J597" s="789"/>
      <c r="K597" s="789"/>
      <c r="L597" s="789"/>
      <c r="M597" s="789"/>
      <c r="N597" s="789"/>
    </row>
    <row r="598" spans="1:14">
      <c r="A598" s="6"/>
      <c r="B598" s="4"/>
      <c r="C598" s="6"/>
      <c r="E598" s="107" t="s">
        <v>1680</v>
      </c>
      <c r="F598" s="107"/>
      <c r="G598" s="107"/>
      <c r="H598" s="107"/>
      <c r="I598" s="107"/>
      <c r="J598" s="107"/>
      <c r="K598" s="107"/>
      <c r="L598" s="107"/>
      <c r="M598" s="107"/>
      <c r="N598" s="107"/>
    </row>
    <row r="599" spans="1:14" ht="14.25">
      <c r="A599" s="6"/>
      <c r="B599" s="4"/>
      <c r="C599" s="6"/>
      <c r="E599" s="345"/>
      <c r="F599" s="345"/>
      <c r="G599" s="345"/>
      <c r="H599" s="345"/>
      <c r="I599" s="345"/>
      <c r="J599" s="345"/>
      <c r="K599" s="345"/>
      <c r="L599" s="345"/>
    </row>
    <row r="600" spans="1:14" ht="14.25">
      <c r="A600" s="6"/>
      <c r="B600" s="4"/>
      <c r="C600" s="6"/>
      <c r="E600" s="454" t="s">
        <v>1681</v>
      </c>
      <c r="F600" s="454"/>
      <c r="G600" s="454"/>
      <c r="H600" s="454"/>
      <c r="I600" s="454"/>
      <c r="J600" s="454"/>
      <c r="K600" s="454"/>
      <c r="L600" s="454"/>
    </row>
    <row r="601" spans="1:14" ht="15.75">
      <c r="A601" s="6"/>
      <c r="B601" s="16"/>
      <c r="C601" s="6"/>
    </row>
    <row r="602" spans="1:14" ht="12.75">
      <c r="A602" s="6"/>
      <c r="B602" s="4"/>
      <c r="C602" s="6"/>
      <c r="E602" s="1253" t="s">
        <v>1682</v>
      </c>
      <c r="F602" s="1254"/>
      <c r="G602" s="1254"/>
      <c r="H602" s="1254"/>
      <c r="I602" s="1254"/>
      <c r="J602" s="1254"/>
      <c r="K602" s="1254"/>
      <c r="L602" s="1254"/>
    </row>
    <row r="603" spans="1:14">
      <c r="A603" s="6"/>
      <c r="B603" s="9"/>
      <c r="C603" s="6"/>
      <c r="E603" s="1254"/>
      <c r="F603" s="1254"/>
      <c r="G603" s="1254"/>
      <c r="H603" s="1254"/>
      <c r="I603" s="1254"/>
      <c r="J603" s="1254"/>
      <c r="K603" s="1254"/>
      <c r="L603" s="1254"/>
    </row>
    <row r="604" spans="1:14" ht="15.75">
      <c r="A604" s="6"/>
      <c r="B604" s="11"/>
      <c r="C604" s="6"/>
      <c r="E604" s="1254"/>
      <c r="F604" s="1254"/>
      <c r="G604" s="1254"/>
      <c r="H604" s="1254"/>
      <c r="I604" s="1254"/>
      <c r="J604" s="1254"/>
      <c r="K604" s="1254"/>
      <c r="L604" s="1254"/>
    </row>
    <row r="605" spans="1:14" ht="12.75">
      <c r="A605" s="6"/>
      <c r="B605" s="4"/>
      <c r="C605" s="6"/>
      <c r="E605" s="1254"/>
      <c r="F605" s="1254"/>
      <c r="G605" s="1254"/>
      <c r="H605" s="1254"/>
      <c r="I605" s="1254"/>
      <c r="J605" s="1254"/>
      <c r="K605" s="1254"/>
      <c r="L605" s="1254"/>
    </row>
    <row r="606" spans="1:14">
      <c r="A606" s="6"/>
      <c r="B606" s="9"/>
      <c r="C606" s="6"/>
      <c r="E606" s="1254"/>
      <c r="F606" s="1254"/>
      <c r="G606" s="1254"/>
      <c r="H606" s="1254"/>
      <c r="I606" s="1254"/>
      <c r="J606" s="1254"/>
      <c r="K606" s="1254"/>
      <c r="L606" s="1254"/>
    </row>
    <row r="607" spans="1:14" ht="15.75">
      <c r="A607" s="6"/>
      <c r="B607" s="11"/>
      <c r="C607" s="6"/>
      <c r="E607" s="1254"/>
      <c r="F607" s="1254"/>
      <c r="G607" s="1254"/>
      <c r="H607" s="1254"/>
      <c r="I607" s="1254"/>
      <c r="J607" s="1254"/>
      <c r="K607" s="1254"/>
      <c r="L607" s="1254"/>
    </row>
    <row r="608" spans="1:14" ht="12.75">
      <c r="A608" s="6"/>
      <c r="B608" s="4"/>
      <c r="C608" s="6"/>
      <c r="E608" s="1254"/>
      <c r="F608" s="1254"/>
      <c r="G608" s="1254"/>
      <c r="H608" s="1254"/>
      <c r="I608" s="1254"/>
      <c r="J608" s="1254"/>
      <c r="K608" s="1254"/>
      <c r="L608" s="1254"/>
    </row>
    <row r="609" spans="1:12" ht="12.75">
      <c r="A609" s="6"/>
      <c r="B609" s="4"/>
      <c r="C609" s="6"/>
      <c r="E609" s="1254"/>
      <c r="F609" s="1254"/>
      <c r="G609" s="1254"/>
      <c r="H609" s="1254"/>
      <c r="I609" s="1254"/>
      <c r="J609" s="1254"/>
      <c r="K609" s="1254"/>
      <c r="L609" s="1254"/>
    </row>
    <row r="610" spans="1:12" ht="12.75">
      <c r="A610" s="6"/>
      <c r="B610" s="4"/>
      <c r="C610" s="6"/>
      <c r="E610" s="1254"/>
      <c r="F610" s="1254"/>
      <c r="G610" s="1254"/>
      <c r="H610" s="1254"/>
      <c r="I610" s="1254"/>
      <c r="J610" s="1254"/>
      <c r="K610" s="1254"/>
      <c r="L610" s="1254"/>
    </row>
    <row r="611" spans="1:12" ht="12.75">
      <c r="A611" s="6"/>
      <c r="B611" s="4"/>
      <c r="C611" s="6"/>
      <c r="E611" s="1254"/>
      <c r="F611" s="1254"/>
      <c r="G611" s="1254"/>
      <c r="H611" s="1254"/>
      <c r="I611" s="1254"/>
      <c r="J611" s="1254"/>
      <c r="K611" s="1254"/>
      <c r="L611" s="1254"/>
    </row>
    <row r="612" spans="1:12" ht="12.75">
      <c r="A612" s="6"/>
      <c r="B612" s="4"/>
      <c r="C612" s="6"/>
      <c r="E612" s="1254"/>
      <c r="F612" s="1254"/>
      <c r="G612" s="1254"/>
      <c r="H612" s="1254"/>
      <c r="I612" s="1254"/>
      <c r="J612" s="1254"/>
      <c r="K612" s="1254"/>
      <c r="L612" s="1254"/>
    </row>
    <row r="613" spans="1:12">
      <c r="A613" s="6"/>
      <c r="B613" s="9"/>
      <c r="C613" s="6"/>
      <c r="E613" s="1254"/>
      <c r="F613" s="1254"/>
      <c r="G613" s="1254"/>
      <c r="H613" s="1254"/>
      <c r="I613" s="1254"/>
      <c r="J613" s="1254"/>
      <c r="K613" s="1254"/>
      <c r="L613" s="1254"/>
    </row>
    <row r="614" spans="1:12" ht="15.75">
      <c r="A614" s="6"/>
      <c r="B614" s="11"/>
      <c r="C614" s="6"/>
      <c r="E614" s="1254"/>
      <c r="F614" s="1254"/>
      <c r="G614" s="1254"/>
      <c r="H614" s="1254"/>
      <c r="I614" s="1254"/>
      <c r="J614" s="1254"/>
      <c r="K614" s="1254"/>
      <c r="L614" s="1254"/>
    </row>
    <row r="615" spans="1:12" ht="12.75">
      <c r="A615" s="6"/>
      <c r="B615" s="4"/>
      <c r="C615" s="6"/>
      <c r="E615" s="1254"/>
      <c r="F615" s="1254"/>
      <c r="G615" s="1254"/>
      <c r="H615" s="1254"/>
      <c r="I615" s="1254"/>
      <c r="J615" s="1254"/>
      <c r="K615" s="1254"/>
      <c r="L615" s="1254"/>
    </row>
    <row r="616" spans="1:12" ht="12.75">
      <c r="A616" s="6"/>
      <c r="B616" s="4"/>
      <c r="C616" s="6"/>
      <c r="E616" s="1254"/>
      <c r="F616" s="1254"/>
      <c r="G616" s="1254"/>
      <c r="H616" s="1254"/>
      <c r="I616" s="1254"/>
      <c r="J616" s="1254"/>
      <c r="K616" s="1254"/>
      <c r="L616" s="1254"/>
    </row>
    <row r="617" spans="1:12" ht="12.75">
      <c r="A617" s="6"/>
      <c r="B617" s="4"/>
      <c r="C617" s="6"/>
      <c r="E617" s="1254"/>
      <c r="F617" s="1254"/>
      <c r="G617" s="1254"/>
      <c r="H617" s="1254"/>
      <c r="I617" s="1254"/>
      <c r="J617" s="1254"/>
      <c r="K617" s="1254"/>
      <c r="L617" s="1254"/>
    </row>
    <row r="618" spans="1:12" ht="12.75">
      <c r="A618" s="6"/>
      <c r="B618" s="4"/>
      <c r="C618" s="6"/>
      <c r="E618" s="1254"/>
      <c r="F618" s="1254"/>
      <c r="G618" s="1254"/>
      <c r="H618" s="1254"/>
      <c r="I618" s="1254"/>
      <c r="J618" s="1254"/>
      <c r="K618" s="1254"/>
      <c r="L618" s="1254"/>
    </row>
    <row r="619" spans="1:12" ht="12.75">
      <c r="A619" s="6"/>
      <c r="B619" s="4"/>
      <c r="C619" s="6"/>
      <c r="E619" s="1254"/>
      <c r="F619" s="1254"/>
      <c r="G619" s="1254"/>
      <c r="H619" s="1254"/>
      <c r="I619" s="1254"/>
      <c r="J619" s="1254"/>
      <c r="K619" s="1254"/>
      <c r="L619" s="1254"/>
    </row>
    <row r="620" spans="1:12" ht="12.75">
      <c r="A620" s="6"/>
      <c r="B620" s="4"/>
      <c r="C620" s="6"/>
      <c r="E620" s="1254"/>
      <c r="F620" s="1254"/>
      <c r="G620" s="1254"/>
      <c r="H620" s="1254"/>
      <c r="I620" s="1254"/>
      <c r="J620" s="1254"/>
      <c r="K620" s="1254"/>
      <c r="L620" s="1254"/>
    </row>
    <row r="621" spans="1:12" ht="12.75">
      <c r="A621" s="6"/>
      <c r="B621" s="4"/>
      <c r="C621" s="6"/>
      <c r="E621" s="1254"/>
      <c r="F621" s="1254"/>
      <c r="G621" s="1254"/>
      <c r="H621" s="1254"/>
      <c r="I621" s="1254"/>
      <c r="J621" s="1254"/>
      <c r="K621" s="1254"/>
      <c r="L621" s="1254"/>
    </row>
    <row r="622" spans="1:12" ht="12.75">
      <c r="A622" s="6"/>
      <c r="B622" s="4"/>
      <c r="C622" s="6"/>
      <c r="E622" s="1254"/>
      <c r="F622" s="1254"/>
      <c r="G622" s="1254"/>
      <c r="H622" s="1254"/>
      <c r="I622" s="1254"/>
      <c r="J622" s="1254"/>
      <c r="K622" s="1254"/>
      <c r="L622" s="1254"/>
    </row>
    <row r="623" spans="1:12" ht="12.75">
      <c r="A623" s="6"/>
      <c r="B623" s="57"/>
      <c r="C623" s="6"/>
      <c r="E623" s="1254"/>
      <c r="F623" s="1254"/>
      <c r="G623" s="1254"/>
      <c r="H623" s="1254"/>
      <c r="I623" s="1254"/>
      <c r="J623" s="1254"/>
      <c r="K623" s="1254"/>
      <c r="L623" s="1254"/>
    </row>
    <row r="624" spans="1:12" ht="108.6" customHeight="1">
      <c r="A624" s="6"/>
      <c r="B624" s="4"/>
      <c r="C624" s="6"/>
      <c r="E624" s="1254"/>
      <c r="F624" s="1254"/>
      <c r="G624" s="1254"/>
      <c r="H624" s="1254"/>
      <c r="I624" s="1254"/>
      <c r="J624" s="1254"/>
      <c r="K624" s="1254"/>
      <c r="L624" s="1254"/>
    </row>
    <row r="625" spans="1:12">
      <c r="A625" s="6"/>
      <c r="B625" s="9"/>
      <c r="C625" s="6"/>
      <c r="E625" s="1254"/>
      <c r="F625" s="1254"/>
      <c r="G625" s="1254"/>
      <c r="H625" s="1254"/>
      <c r="I625" s="1254"/>
      <c r="J625" s="1254"/>
      <c r="K625" s="1254"/>
      <c r="L625" s="1254"/>
    </row>
    <row r="626" spans="1:12" ht="12.75">
      <c r="A626" s="6"/>
      <c r="B626" s="4"/>
      <c r="C626" s="6"/>
      <c r="E626" s="1254"/>
      <c r="F626" s="1254"/>
      <c r="G626" s="1254"/>
      <c r="H626" s="1254"/>
      <c r="I626" s="1254"/>
      <c r="J626" s="1254"/>
      <c r="K626" s="1254"/>
      <c r="L626" s="1254"/>
    </row>
    <row r="627" spans="1:12" ht="12.75">
      <c r="A627" s="6"/>
      <c r="B627" s="4"/>
      <c r="C627" s="6"/>
      <c r="E627" s="1254"/>
      <c r="F627" s="1254"/>
      <c r="G627" s="1254"/>
      <c r="H627" s="1254"/>
      <c r="I627" s="1254"/>
      <c r="J627" s="1254"/>
      <c r="K627" s="1254"/>
      <c r="L627" s="1254"/>
    </row>
    <row r="628" spans="1:12" ht="12.75">
      <c r="A628" s="6"/>
      <c r="B628" s="4"/>
      <c r="C628" s="6"/>
    </row>
    <row r="629" spans="1:12" ht="14.25">
      <c r="A629" s="6"/>
      <c r="B629" s="4"/>
      <c r="C629" s="6"/>
      <c r="E629" s="454" t="s">
        <v>1683</v>
      </c>
      <c r="F629" s="454"/>
      <c r="G629" s="454"/>
      <c r="H629" s="454"/>
      <c r="I629" s="454"/>
      <c r="J629" s="454"/>
      <c r="K629" s="454"/>
      <c r="L629" s="454"/>
    </row>
    <row r="630" spans="1:12" ht="15.75">
      <c r="A630" s="6"/>
      <c r="B630" s="11"/>
      <c r="C630" s="6"/>
    </row>
    <row r="631" spans="1:12" ht="12.75">
      <c r="A631" s="6"/>
      <c r="B631" s="4"/>
      <c r="C631" s="6"/>
      <c r="E631" s="1253" t="s">
        <v>1684</v>
      </c>
      <c r="F631" s="1254"/>
      <c r="G631" s="1254"/>
      <c r="H631" s="1254"/>
      <c r="I631" s="1254"/>
      <c r="J631" s="1254"/>
      <c r="K631" s="1254"/>
      <c r="L631" s="1254"/>
    </row>
    <row r="632" spans="1:12" ht="12.75">
      <c r="A632" s="6"/>
      <c r="B632" s="15"/>
      <c r="C632" s="6"/>
      <c r="E632" s="1254"/>
      <c r="F632" s="1254"/>
      <c r="G632" s="1254"/>
      <c r="H632" s="1254"/>
      <c r="I632" s="1254"/>
      <c r="J632" s="1254"/>
      <c r="K632" s="1254"/>
      <c r="L632" s="1254"/>
    </row>
    <row r="633" spans="1:12" ht="12.75">
      <c r="A633" s="6"/>
      <c r="B633" s="4"/>
      <c r="C633" s="6"/>
      <c r="E633" s="1254"/>
      <c r="F633" s="1254"/>
      <c r="G633" s="1254"/>
      <c r="H633" s="1254"/>
      <c r="I633" s="1254"/>
      <c r="J633" s="1254"/>
      <c r="K633" s="1254"/>
      <c r="L633" s="1254"/>
    </row>
    <row r="634" spans="1:12" ht="15.75">
      <c r="A634" s="6"/>
      <c r="B634" s="16"/>
      <c r="C634" s="6"/>
      <c r="E634" s="1254"/>
      <c r="F634" s="1254"/>
      <c r="G634" s="1254"/>
      <c r="H634" s="1254"/>
      <c r="I634" s="1254"/>
      <c r="J634" s="1254"/>
      <c r="K634" s="1254"/>
      <c r="L634" s="1254"/>
    </row>
    <row r="635" spans="1:12" ht="12.75">
      <c r="A635" s="6"/>
      <c r="B635" s="4"/>
      <c r="C635" s="6"/>
      <c r="E635" s="1254"/>
      <c r="F635" s="1254"/>
      <c r="G635" s="1254"/>
      <c r="H635" s="1254"/>
      <c r="I635" s="1254"/>
      <c r="J635" s="1254"/>
      <c r="K635" s="1254"/>
      <c r="L635" s="1254"/>
    </row>
    <row r="636" spans="1:12">
      <c r="A636" s="6"/>
      <c r="B636" s="9"/>
      <c r="C636" s="6"/>
      <c r="E636" s="1254"/>
      <c r="F636" s="1254"/>
      <c r="G636" s="1254"/>
      <c r="H636" s="1254"/>
      <c r="I636" s="1254"/>
      <c r="J636" s="1254"/>
      <c r="K636" s="1254"/>
      <c r="L636" s="1254"/>
    </row>
    <row r="637" spans="1:12" ht="15.75">
      <c r="A637" s="6"/>
      <c r="B637" s="11"/>
      <c r="C637" s="6"/>
      <c r="E637" s="1254"/>
      <c r="F637" s="1254"/>
      <c r="G637" s="1254"/>
      <c r="H637" s="1254"/>
      <c r="I637" s="1254"/>
      <c r="J637" s="1254"/>
      <c r="K637" s="1254"/>
      <c r="L637" s="1254"/>
    </row>
    <row r="638" spans="1:12" ht="12.75">
      <c r="A638" s="6"/>
      <c r="B638" s="4"/>
      <c r="C638" s="6"/>
      <c r="E638" s="1254"/>
      <c r="F638" s="1254"/>
      <c r="G638" s="1254"/>
      <c r="H638" s="1254"/>
      <c r="I638" s="1254"/>
      <c r="J638" s="1254"/>
      <c r="K638" s="1254"/>
      <c r="L638" s="1254"/>
    </row>
    <row r="639" spans="1:12" ht="85.35" customHeight="1">
      <c r="A639" s="6"/>
      <c r="B639" s="9"/>
      <c r="C639" s="6"/>
      <c r="E639" s="1254"/>
      <c r="F639" s="1254"/>
      <c r="G639" s="1254"/>
      <c r="H639" s="1254"/>
      <c r="I639" s="1254"/>
      <c r="J639" s="1254"/>
      <c r="K639" s="1254"/>
      <c r="L639" s="1254"/>
    </row>
    <row r="640" spans="1:12" ht="15.75">
      <c r="A640" s="6"/>
      <c r="B640" s="11"/>
      <c r="C640" s="6"/>
      <c r="E640" s="1254"/>
      <c r="F640" s="1254"/>
      <c r="G640" s="1254"/>
      <c r="H640" s="1254"/>
      <c r="I640" s="1254"/>
      <c r="J640" s="1254"/>
      <c r="K640" s="1254"/>
      <c r="L640" s="1254"/>
    </row>
    <row r="641" spans="1:12" ht="12.75">
      <c r="A641" s="6"/>
      <c r="B641" s="4"/>
      <c r="C641" s="6"/>
      <c r="E641" s="1254"/>
      <c r="F641" s="1254"/>
      <c r="G641" s="1254"/>
      <c r="H641" s="1254"/>
      <c r="I641" s="1254"/>
      <c r="J641" s="1254"/>
      <c r="K641" s="1254"/>
      <c r="L641" s="1254"/>
    </row>
    <row r="642" spans="1:12" ht="12.75">
      <c r="A642" s="6"/>
      <c r="B642" s="4"/>
      <c r="C642" s="6"/>
      <c r="E642" s="1254"/>
      <c r="F642" s="1254"/>
      <c r="G642" s="1254"/>
      <c r="H642" s="1254"/>
      <c r="I642" s="1254"/>
      <c r="J642" s="1254"/>
      <c r="K642" s="1254"/>
      <c r="L642" s="1254"/>
    </row>
    <row r="643" spans="1:12" ht="12.75">
      <c r="A643" s="6"/>
      <c r="B643" s="4"/>
      <c r="C643" s="6"/>
      <c r="E643" s="1254"/>
      <c r="F643" s="1254"/>
      <c r="G643" s="1254"/>
      <c r="H643" s="1254"/>
      <c r="I643" s="1254"/>
      <c r="J643" s="1254"/>
      <c r="K643" s="1254"/>
      <c r="L643" s="1254"/>
    </row>
    <row r="644" spans="1:12">
      <c r="A644" s="6"/>
      <c r="B644" s="9"/>
      <c r="C644" s="6"/>
      <c r="E644" s="1254"/>
      <c r="F644" s="1254"/>
      <c r="G644" s="1254"/>
      <c r="H644" s="1254"/>
      <c r="I644" s="1254"/>
      <c r="J644" s="1254"/>
      <c r="K644" s="1254"/>
      <c r="L644" s="1254"/>
    </row>
    <row r="645" spans="1:12" ht="12.75">
      <c r="A645" s="6"/>
      <c r="B645" s="4"/>
      <c r="C645" s="6"/>
      <c r="E645" s="1254"/>
      <c r="F645" s="1254"/>
      <c r="G645" s="1254"/>
      <c r="H645" s="1254"/>
      <c r="I645" s="1254"/>
      <c r="J645" s="1254"/>
      <c r="K645" s="1254"/>
      <c r="L645" s="1254"/>
    </row>
    <row r="646" spans="1:12" ht="12.75">
      <c r="A646" s="6"/>
      <c r="B646" s="57"/>
      <c r="C646" s="6"/>
      <c r="E646" s="383"/>
      <c r="F646" s="383"/>
      <c r="G646" s="383"/>
      <c r="H646" s="383"/>
      <c r="I646" s="383"/>
      <c r="J646" s="383"/>
      <c r="K646" s="383"/>
      <c r="L646" s="383"/>
    </row>
    <row r="647" spans="1:12" ht="14.25">
      <c r="A647" s="6"/>
      <c r="B647" s="4"/>
      <c r="C647" s="6"/>
      <c r="E647" s="160" t="s">
        <v>1685</v>
      </c>
      <c r="F647" s="160"/>
      <c r="G647" s="160"/>
      <c r="H647" s="160"/>
      <c r="I647" s="160"/>
      <c r="J647" s="160"/>
      <c r="K647" s="160"/>
      <c r="L647" s="160"/>
    </row>
    <row r="648" spans="1:12" ht="15.75">
      <c r="A648" s="6"/>
      <c r="B648" s="11"/>
      <c r="C648" s="6"/>
      <c r="E648" s="1879"/>
      <c r="F648" s="1254"/>
      <c r="G648" s="1254"/>
      <c r="H648" s="383"/>
      <c r="I648" s="383"/>
      <c r="J648" s="383"/>
      <c r="K648" s="383"/>
    </row>
    <row r="649" spans="1:12" ht="18.75" customHeight="1">
      <c r="A649" s="6"/>
      <c r="B649" s="4"/>
      <c r="C649" s="6"/>
      <c r="E649" s="790" t="s">
        <v>1686</v>
      </c>
      <c r="F649" s="791"/>
      <c r="G649" s="791"/>
      <c r="H649" s="791"/>
      <c r="I649" s="791"/>
      <c r="J649" s="791"/>
      <c r="K649" s="791"/>
      <c r="L649" s="791"/>
    </row>
    <row r="650" spans="1:12" ht="12.75">
      <c r="A650" s="6"/>
      <c r="B650" s="4"/>
      <c r="C650" s="6"/>
      <c r="E650" s="1880"/>
      <c r="F650" s="1881"/>
      <c r="G650" s="1884">
        <v>2023</v>
      </c>
      <c r="H650" s="1625"/>
      <c r="I650" s="1884">
        <v>2024</v>
      </c>
      <c r="J650" s="1625"/>
      <c r="K650" s="1884">
        <v>2025</v>
      </c>
      <c r="L650" s="1625"/>
    </row>
    <row r="651" spans="1:12" ht="12.75">
      <c r="A651" s="6"/>
      <c r="B651" s="4"/>
      <c r="C651" s="6"/>
      <c r="E651" s="1882"/>
      <c r="F651" s="1883"/>
      <c r="G651" s="792" t="s">
        <v>1519</v>
      </c>
      <c r="H651" s="335" t="s">
        <v>1520</v>
      </c>
      <c r="I651" s="792" t="s">
        <v>1519</v>
      </c>
      <c r="J651" s="335" t="s">
        <v>1520</v>
      </c>
      <c r="K651" s="793" t="s">
        <v>1519</v>
      </c>
      <c r="L651" s="794" t="s">
        <v>1520</v>
      </c>
    </row>
    <row r="652" spans="1:12" ht="32.65" customHeight="1">
      <c r="A652" s="6"/>
      <c r="B652" s="4"/>
      <c r="C652" s="6"/>
      <c r="E652" s="1596" t="s">
        <v>1687</v>
      </c>
      <c r="F652" s="1260"/>
      <c r="G652" s="1170">
        <v>5.7629999999999999</v>
      </c>
      <c r="H652" s="1170">
        <v>8.7279999999999998</v>
      </c>
      <c r="I652" s="1170">
        <v>5.7619999999999996</v>
      </c>
      <c r="J652" s="1170">
        <v>9.032</v>
      </c>
      <c r="K652" s="1170">
        <v>5.3639999999999999</v>
      </c>
      <c r="L652" s="1170">
        <v>8.5640000000000001</v>
      </c>
    </row>
    <row r="653" spans="1:12" ht="12.75">
      <c r="A653" s="6"/>
      <c r="B653" s="4"/>
      <c r="C653" s="6"/>
      <c r="E653" s="1885" t="s">
        <v>1688</v>
      </c>
      <c r="F653" s="1254"/>
      <c r="G653" s="1853">
        <v>35</v>
      </c>
      <c r="H653" s="1853">
        <v>216</v>
      </c>
      <c r="I653" s="1853">
        <v>134</v>
      </c>
      <c r="J653" s="1853">
        <v>380</v>
      </c>
      <c r="K653" s="1853">
        <v>115</v>
      </c>
      <c r="L653" s="1853">
        <v>231</v>
      </c>
    </row>
    <row r="654" spans="1:12" ht="28.35" customHeight="1">
      <c r="A654" s="6"/>
      <c r="B654" s="4"/>
      <c r="C654" s="6"/>
      <c r="E654" s="1260"/>
      <c r="F654" s="1260"/>
      <c r="G654" s="1260"/>
      <c r="H654" s="1260"/>
      <c r="I654" s="1260"/>
      <c r="J654" s="1260"/>
      <c r="K654" s="1260"/>
      <c r="L654" s="1260"/>
    </row>
    <row r="655" spans="1:12" ht="26.65" customHeight="1">
      <c r="A655" s="6"/>
      <c r="B655" s="4"/>
      <c r="C655" s="6"/>
      <c r="E655" s="1428" t="s">
        <v>1689</v>
      </c>
      <c r="F655" s="1267"/>
      <c r="G655" s="1546">
        <v>44</v>
      </c>
      <c r="H655" s="1546">
        <v>292</v>
      </c>
      <c r="I655" s="1546">
        <v>22</v>
      </c>
      <c r="J655" s="1546">
        <v>112</v>
      </c>
      <c r="K655" s="1546">
        <v>122</v>
      </c>
      <c r="L655" s="1546">
        <v>184</v>
      </c>
    </row>
    <row r="656" spans="1:12">
      <c r="A656" s="6"/>
      <c r="B656" s="9"/>
      <c r="C656" s="6"/>
      <c r="E656" s="1260"/>
      <c r="F656" s="1260"/>
      <c r="G656" s="1260"/>
      <c r="H656" s="1260"/>
      <c r="I656" s="1260"/>
      <c r="J656" s="1260"/>
      <c r="K656" s="1260"/>
      <c r="L656" s="1260"/>
    </row>
    <row r="657" spans="1:24" ht="11.25" customHeight="1">
      <c r="A657" s="6"/>
      <c r="B657" s="11"/>
      <c r="C657" s="6"/>
      <c r="E657" s="1890" t="s">
        <v>1690</v>
      </c>
      <c r="F657" s="1267"/>
      <c r="G657" s="1550">
        <v>93</v>
      </c>
      <c r="H657" s="1550">
        <v>277</v>
      </c>
      <c r="I657" s="1550">
        <v>22</v>
      </c>
      <c r="J657" s="1550">
        <v>112</v>
      </c>
      <c r="K657" s="1550">
        <v>81</v>
      </c>
      <c r="L657" s="1550">
        <v>113</v>
      </c>
    </row>
    <row r="658" spans="1:24" ht="23.65" customHeight="1">
      <c r="A658" s="6"/>
      <c r="B658" s="4"/>
      <c r="C658" s="6"/>
      <c r="E658" s="1254"/>
      <c r="F658" s="1254"/>
      <c r="G658" s="1254"/>
      <c r="H658" s="1254"/>
      <c r="I658" s="1254"/>
      <c r="J658" s="1254"/>
      <c r="K658" s="1254"/>
      <c r="L658" s="1254"/>
    </row>
    <row r="659" spans="1:24" ht="12.75">
      <c r="A659" s="6"/>
      <c r="B659" s="4"/>
      <c r="C659" s="6"/>
      <c r="E659" s="1260"/>
      <c r="F659" s="1260"/>
      <c r="G659" s="1260"/>
      <c r="H659" s="1260"/>
      <c r="I659" s="1260"/>
      <c r="J659" s="1260"/>
      <c r="K659" s="1260"/>
      <c r="L659" s="1260"/>
    </row>
    <row r="660" spans="1:24" ht="12.75">
      <c r="A660" s="6"/>
      <c r="B660" s="15"/>
      <c r="C660" s="6"/>
      <c r="E660" s="1651" t="s">
        <v>1691</v>
      </c>
      <c r="F660" s="1305"/>
      <c r="G660" s="778">
        <v>0.96</v>
      </c>
      <c r="H660" s="778">
        <v>0.93</v>
      </c>
      <c r="I660" s="778">
        <v>1</v>
      </c>
      <c r="J660" s="778">
        <v>1</v>
      </c>
      <c r="K660" s="778">
        <v>0.98</v>
      </c>
      <c r="L660" s="778">
        <v>0.91</v>
      </c>
    </row>
    <row r="661" spans="1:24" ht="15.75">
      <c r="A661" s="6"/>
      <c r="B661" s="16"/>
      <c r="C661" s="6"/>
      <c r="E661" s="1598" t="s">
        <v>1692</v>
      </c>
      <c r="F661" s="1305"/>
      <c r="G661" s="795">
        <v>0.97</v>
      </c>
      <c r="H661" s="795">
        <v>0.97</v>
      </c>
      <c r="I661" s="795">
        <v>1</v>
      </c>
      <c r="J661" s="795">
        <v>1</v>
      </c>
      <c r="K661" s="795">
        <v>1</v>
      </c>
      <c r="L661" s="795">
        <v>1</v>
      </c>
    </row>
    <row r="662" spans="1:24">
      <c r="A662" s="6"/>
      <c r="B662" s="9"/>
      <c r="C662" s="6"/>
    </row>
    <row r="663" spans="1:24" ht="41.1" customHeight="1">
      <c r="A663" s="6"/>
      <c r="B663" s="11"/>
      <c r="C663" s="6"/>
      <c r="E663" s="1889" t="s">
        <v>1693</v>
      </c>
      <c r="F663" s="1254"/>
      <c r="G663" s="1254"/>
      <c r="H663" s="1254"/>
      <c r="I663" s="1254"/>
      <c r="J663" s="1254"/>
      <c r="K663" s="1254"/>
      <c r="L663" s="1254"/>
    </row>
    <row r="664" spans="1:24" ht="15.75">
      <c r="A664" s="6"/>
      <c r="B664" s="11"/>
      <c r="C664" s="6"/>
      <c r="E664" s="1588"/>
      <c r="F664" s="1254"/>
      <c r="G664" s="1254"/>
      <c r="H664" s="1254"/>
      <c r="I664" s="1254"/>
      <c r="J664" s="1254"/>
      <c r="K664" s="1254"/>
      <c r="L664" s="1254"/>
    </row>
    <row r="665" spans="1:24">
      <c r="A665" s="6"/>
      <c r="B665" s="9"/>
      <c r="C665" s="6"/>
      <c r="E665" s="796"/>
      <c r="F665" s="271"/>
      <c r="G665" s="271"/>
    </row>
    <row r="666" spans="1:24">
      <c r="A666" s="6"/>
      <c r="B666" s="9"/>
      <c r="C666" s="6"/>
      <c r="E666" s="796"/>
      <c r="F666" s="271"/>
      <c r="G666" s="797"/>
    </row>
    <row r="667" spans="1:24" ht="14.25">
      <c r="A667" s="6"/>
      <c r="B667" s="4"/>
      <c r="C667" s="6"/>
      <c r="E667" s="454" t="s">
        <v>1694</v>
      </c>
      <c r="F667" s="454"/>
      <c r="G667" s="454"/>
      <c r="H667" s="454"/>
      <c r="I667" s="454"/>
      <c r="J667" s="454"/>
      <c r="K667" s="454"/>
      <c r="L667" s="454"/>
    </row>
    <row r="668" spans="1:24" ht="14.25">
      <c r="A668" s="6"/>
      <c r="B668" s="4"/>
      <c r="C668" s="6"/>
      <c r="E668" s="345"/>
      <c r="F668" s="345"/>
      <c r="G668" s="345"/>
      <c r="H668" s="345"/>
      <c r="I668" s="345"/>
      <c r="J668" s="345"/>
      <c r="K668" s="345"/>
      <c r="L668" s="345"/>
    </row>
    <row r="669" spans="1:24">
      <c r="A669" s="6"/>
      <c r="B669" s="9"/>
      <c r="C669" s="6"/>
      <c r="E669" s="1253" t="s">
        <v>1695</v>
      </c>
      <c r="F669" s="1254"/>
      <c r="G669" s="1254"/>
      <c r="H669" s="1254"/>
      <c r="I669" s="1254"/>
      <c r="J669" s="1254"/>
      <c r="K669" s="1254"/>
      <c r="L669" s="1254"/>
    </row>
    <row r="670" spans="1:24" ht="15.75">
      <c r="A670" s="6"/>
      <c r="B670" s="11"/>
      <c r="C670" s="6"/>
      <c r="E670" s="1254"/>
      <c r="F670" s="1254"/>
      <c r="G670" s="1254"/>
      <c r="H670" s="1254"/>
      <c r="I670" s="1254"/>
      <c r="J670" s="1254"/>
      <c r="K670" s="1254"/>
      <c r="L670" s="1254"/>
      <c r="M670" s="524"/>
      <c r="N670" s="524"/>
      <c r="O670" s="524"/>
      <c r="P670" s="524"/>
      <c r="Q670" s="524"/>
      <c r="R670" s="524"/>
      <c r="S670" s="524"/>
      <c r="T670" s="524"/>
      <c r="U670" s="524"/>
      <c r="V670" s="524"/>
      <c r="W670" s="524"/>
      <c r="X670" s="524"/>
    </row>
    <row r="671" spans="1:24">
      <c r="A671" s="6"/>
      <c r="B671" s="4"/>
      <c r="C671" s="6"/>
      <c r="E671" s="1254"/>
      <c r="F671" s="1254"/>
      <c r="G671" s="1254"/>
      <c r="H671" s="1254"/>
      <c r="I671" s="1254"/>
      <c r="J671" s="1254"/>
      <c r="K671" s="1254"/>
      <c r="L671" s="1254"/>
      <c r="X671" s="524"/>
    </row>
    <row r="672" spans="1:24">
      <c r="A672" s="6"/>
      <c r="B672" s="4"/>
      <c r="C672" s="6"/>
      <c r="E672" s="1254"/>
      <c r="F672" s="1254"/>
      <c r="G672" s="1254"/>
      <c r="H672" s="1254"/>
      <c r="I672" s="1254"/>
      <c r="J672" s="1254"/>
      <c r="K672" s="1254"/>
      <c r="L672" s="1254"/>
      <c r="X672" s="524"/>
    </row>
    <row r="673" spans="1:24">
      <c r="A673" s="6"/>
      <c r="B673" s="4"/>
      <c r="C673" s="6"/>
      <c r="E673" s="1254"/>
      <c r="F673" s="1254"/>
      <c r="G673" s="1254"/>
      <c r="H673" s="1254"/>
      <c r="I673" s="1254"/>
      <c r="J673" s="1254"/>
      <c r="K673" s="1254"/>
      <c r="L673" s="1254"/>
      <c r="X673" s="524"/>
    </row>
    <row r="674" spans="1:24">
      <c r="A674" s="6"/>
      <c r="B674" s="4"/>
      <c r="C674" s="6"/>
      <c r="E674" s="1254"/>
      <c r="F674" s="1254"/>
      <c r="G674" s="1254"/>
      <c r="H674" s="1254"/>
      <c r="I674" s="1254"/>
      <c r="J674" s="1254"/>
      <c r="K674" s="1254"/>
      <c r="L674" s="1254"/>
      <c r="X674" s="524"/>
    </row>
    <row r="675" spans="1:24">
      <c r="A675" s="6"/>
      <c r="B675" s="57"/>
      <c r="C675" s="6"/>
      <c r="E675" s="1254"/>
      <c r="F675" s="1254"/>
      <c r="G675" s="1254"/>
      <c r="H675" s="1254"/>
      <c r="I675" s="1254"/>
      <c r="J675" s="1254"/>
      <c r="K675" s="1254"/>
      <c r="L675" s="1254"/>
      <c r="X675" s="524"/>
    </row>
    <row r="676" spans="1:24">
      <c r="A676" s="6"/>
      <c r="B676" s="4"/>
      <c r="C676" s="6"/>
      <c r="E676" s="1254"/>
      <c r="F676" s="1254"/>
      <c r="G676" s="1254"/>
      <c r="H676" s="1254"/>
      <c r="I676" s="1254"/>
      <c r="J676" s="1254"/>
      <c r="K676" s="1254"/>
      <c r="L676" s="1254"/>
      <c r="X676" s="524"/>
    </row>
    <row r="677" spans="1:24">
      <c r="A677" s="6"/>
      <c r="B677" s="9"/>
      <c r="C677" s="6"/>
      <c r="E677" s="1254"/>
      <c r="F677" s="1254"/>
      <c r="G677" s="1254"/>
      <c r="H677" s="1254"/>
      <c r="I677" s="1254"/>
      <c r="J677" s="1254"/>
      <c r="K677" s="1254"/>
      <c r="L677" s="1254"/>
      <c r="X677" s="524"/>
    </row>
    <row r="678" spans="1:24" ht="15.75">
      <c r="A678" s="6"/>
      <c r="B678" s="11"/>
      <c r="C678" s="6"/>
      <c r="E678" s="1254"/>
      <c r="F678" s="1254"/>
      <c r="G678" s="1254"/>
      <c r="H678" s="1254"/>
      <c r="I678" s="1254"/>
      <c r="J678" s="1254"/>
      <c r="K678" s="1254"/>
      <c r="L678" s="1254"/>
      <c r="X678" s="524"/>
    </row>
    <row r="679" spans="1:24">
      <c r="A679" s="6"/>
      <c r="B679" s="4"/>
      <c r="C679" s="6"/>
      <c r="E679" s="1254"/>
      <c r="F679" s="1254"/>
      <c r="G679" s="1254"/>
      <c r="H679" s="1254"/>
      <c r="I679" s="1254"/>
      <c r="J679" s="1254"/>
      <c r="K679" s="1254"/>
      <c r="L679" s="1254"/>
      <c r="X679" s="524"/>
    </row>
    <row r="680" spans="1:24">
      <c r="A680" s="6"/>
      <c r="B680" s="4"/>
      <c r="C680" s="6"/>
      <c r="E680" s="1254"/>
      <c r="F680" s="1254"/>
      <c r="G680" s="1254"/>
      <c r="H680" s="1254"/>
      <c r="I680" s="1254"/>
      <c r="J680" s="1254"/>
      <c r="K680" s="1254"/>
      <c r="L680" s="1254"/>
      <c r="X680" s="524"/>
    </row>
    <row r="681" spans="1:24">
      <c r="A681" s="6"/>
      <c r="B681" s="4"/>
      <c r="C681" s="6"/>
      <c r="E681" s="1254"/>
      <c r="F681" s="1254"/>
      <c r="G681" s="1254"/>
      <c r="H681" s="1254"/>
      <c r="I681" s="1254"/>
      <c r="J681" s="1254"/>
      <c r="K681" s="1254"/>
      <c r="L681" s="1254"/>
      <c r="X681" s="524"/>
    </row>
    <row r="682" spans="1:24">
      <c r="A682" s="6"/>
      <c r="B682" s="4"/>
      <c r="C682" s="6"/>
      <c r="E682" s="1254"/>
      <c r="F682" s="1254"/>
      <c r="G682" s="1254"/>
      <c r="H682" s="1254"/>
      <c r="I682" s="1254"/>
      <c r="J682" s="1254"/>
      <c r="K682" s="1254"/>
      <c r="L682" s="1254"/>
      <c r="X682" s="524"/>
    </row>
    <row r="683" spans="1:24">
      <c r="A683" s="6"/>
      <c r="B683" s="4"/>
      <c r="C683" s="6"/>
      <c r="E683" s="1254"/>
      <c r="F683" s="1254"/>
      <c r="G683" s="1254"/>
      <c r="H683" s="1254"/>
      <c r="I683" s="1254"/>
      <c r="J683" s="1254"/>
      <c r="K683" s="1254"/>
      <c r="L683" s="1254"/>
      <c r="X683" s="524"/>
    </row>
    <row r="684" spans="1:24">
      <c r="A684" s="6"/>
      <c r="B684" s="4"/>
      <c r="C684" s="6"/>
      <c r="E684" s="1254"/>
      <c r="F684" s="1254"/>
      <c r="G684" s="1254"/>
      <c r="H684" s="1254"/>
      <c r="I684" s="1254"/>
      <c r="J684" s="1254"/>
      <c r="K684" s="1254"/>
      <c r="L684" s="1254"/>
      <c r="X684" s="524"/>
    </row>
    <row r="685" spans="1:24">
      <c r="A685" s="6"/>
      <c r="B685" s="9"/>
      <c r="C685" s="6"/>
      <c r="E685" s="1254"/>
      <c r="F685" s="1254"/>
      <c r="G685" s="1254"/>
      <c r="H685" s="1254"/>
      <c r="I685" s="1254"/>
      <c r="J685" s="1254"/>
      <c r="K685" s="1254"/>
      <c r="L685" s="1254"/>
      <c r="X685" s="524"/>
    </row>
    <row r="686" spans="1:24" ht="15.75">
      <c r="A686" s="6"/>
      <c r="B686" s="11"/>
      <c r="C686" s="6"/>
      <c r="E686" s="1254"/>
      <c r="F686" s="1254"/>
      <c r="G686" s="1254"/>
      <c r="H686" s="1254"/>
      <c r="I686" s="1254"/>
      <c r="J686" s="1254"/>
      <c r="K686" s="1254"/>
      <c r="L686" s="1254"/>
      <c r="X686" s="524"/>
    </row>
    <row r="687" spans="1:24">
      <c r="A687" s="6"/>
      <c r="B687" s="4"/>
      <c r="C687" s="6"/>
      <c r="E687" s="1254"/>
      <c r="F687" s="1254"/>
      <c r="G687" s="1254"/>
      <c r="H687" s="1254"/>
      <c r="I687" s="1254"/>
      <c r="J687" s="1254"/>
      <c r="K687" s="1254"/>
      <c r="L687" s="1254"/>
      <c r="X687" s="524"/>
    </row>
    <row r="688" spans="1:24" ht="12.75">
      <c r="A688" s="6"/>
      <c r="B688" s="15"/>
      <c r="C688" s="6"/>
      <c r="E688" s="1254"/>
      <c r="F688" s="1254"/>
      <c r="G688" s="1254"/>
      <c r="H688" s="1254"/>
      <c r="I688" s="1254"/>
      <c r="J688" s="1254"/>
      <c r="K688" s="1254"/>
      <c r="L688" s="1254"/>
    </row>
    <row r="689" spans="1:12" ht="12.75">
      <c r="A689" s="6"/>
      <c r="B689" s="4"/>
      <c r="C689" s="6"/>
      <c r="E689" s="1254"/>
      <c r="F689" s="1254"/>
      <c r="G689" s="1254"/>
      <c r="H689" s="1254"/>
      <c r="I689" s="1254"/>
      <c r="J689" s="1254"/>
      <c r="K689" s="1254"/>
      <c r="L689" s="1254"/>
    </row>
    <row r="690" spans="1:12" ht="15.75">
      <c r="A690" s="6"/>
      <c r="B690" s="16"/>
      <c r="C690" s="6"/>
      <c r="E690" s="1254"/>
      <c r="F690" s="1254"/>
      <c r="G690" s="1254"/>
      <c r="H690" s="1254"/>
      <c r="I690" s="1254"/>
      <c r="J690" s="1254"/>
      <c r="K690" s="1254"/>
      <c r="L690" s="1254"/>
    </row>
    <row r="691" spans="1:12" ht="12.75">
      <c r="A691" s="6"/>
      <c r="B691" s="4"/>
      <c r="C691" s="6"/>
      <c r="E691" s="1254"/>
      <c r="F691" s="1254"/>
      <c r="G691" s="1254"/>
      <c r="H691" s="1254"/>
      <c r="I691" s="1254"/>
      <c r="J691" s="1254"/>
      <c r="K691" s="1254"/>
      <c r="L691" s="1254"/>
    </row>
    <row r="692" spans="1:12">
      <c r="A692" s="6"/>
      <c r="B692" s="9"/>
      <c r="C692" s="6"/>
      <c r="E692" s="1254"/>
      <c r="F692" s="1254"/>
      <c r="G692" s="1254"/>
      <c r="H692" s="1254"/>
      <c r="I692" s="1254"/>
      <c r="J692" s="1254"/>
      <c r="K692" s="1254"/>
      <c r="L692" s="1254"/>
    </row>
    <row r="693" spans="1:12" ht="15.75">
      <c r="A693" s="6"/>
      <c r="B693" s="11"/>
      <c r="C693" s="6"/>
      <c r="E693" s="1254"/>
      <c r="F693" s="1254"/>
      <c r="G693" s="1254"/>
      <c r="H693" s="1254"/>
      <c r="I693" s="1254"/>
      <c r="J693" s="1254"/>
      <c r="K693" s="1254"/>
      <c r="L693" s="1254"/>
    </row>
    <row r="694" spans="1:12" ht="12.75">
      <c r="A694" s="6"/>
      <c r="B694" s="4"/>
      <c r="C694" s="6"/>
      <c r="E694" s="105"/>
      <c r="F694" s="105"/>
      <c r="G694" s="105"/>
      <c r="H694" s="105"/>
      <c r="I694" s="105"/>
      <c r="J694" s="105"/>
      <c r="K694" s="105"/>
      <c r="L694" s="105"/>
    </row>
    <row r="695" spans="1:12">
      <c r="A695" s="6"/>
      <c r="B695" s="9"/>
      <c r="C695" s="6"/>
      <c r="E695" s="105"/>
      <c r="F695" s="105"/>
      <c r="G695" s="105"/>
      <c r="H695" s="105"/>
      <c r="I695" s="105"/>
      <c r="J695" s="105"/>
      <c r="K695" s="105"/>
      <c r="L695" s="105"/>
    </row>
    <row r="696" spans="1:12" ht="15.75">
      <c r="A696" s="6"/>
      <c r="B696" s="11"/>
      <c r="C696" s="6"/>
      <c r="E696" s="105"/>
      <c r="F696" s="105"/>
      <c r="G696" s="105"/>
      <c r="H696" s="105"/>
      <c r="I696" s="105"/>
      <c r="J696" s="105"/>
      <c r="K696" s="105"/>
      <c r="L696" s="105"/>
    </row>
    <row r="697" spans="1:12" ht="12.75">
      <c r="A697" s="6"/>
      <c r="B697" s="4"/>
      <c r="C697" s="6"/>
      <c r="E697" s="105"/>
      <c r="F697" s="105"/>
      <c r="G697" s="105"/>
      <c r="H697" s="105"/>
      <c r="I697" s="105"/>
      <c r="J697" s="105"/>
      <c r="K697" s="105"/>
      <c r="L697" s="105"/>
    </row>
    <row r="698" spans="1:12" ht="12.75">
      <c r="A698" s="6"/>
      <c r="B698" s="4"/>
      <c r="C698" s="6"/>
      <c r="E698" s="105"/>
      <c r="F698" s="105"/>
      <c r="G698" s="105"/>
      <c r="H698" s="105"/>
      <c r="I698" s="105"/>
      <c r="J698" s="105"/>
      <c r="K698" s="105"/>
      <c r="L698" s="105"/>
    </row>
    <row r="699" spans="1:12" ht="12.75">
      <c r="A699" s="6"/>
      <c r="B699" s="4"/>
      <c r="C699" s="6"/>
      <c r="E699" s="105"/>
      <c r="F699" s="105"/>
      <c r="G699" s="105"/>
      <c r="H699" s="105"/>
      <c r="I699" s="105"/>
      <c r="J699" s="105"/>
      <c r="K699" s="105"/>
      <c r="L699" s="105"/>
    </row>
    <row r="700" spans="1:12" ht="12.75">
      <c r="A700" s="6"/>
      <c r="B700" s="4"/>
      <c r="C700" s="6"/>
      <c r="E700" s="105"/>
      <c r="F700" s="105"/>
      <c r="G700" s="105"/>
      <c r="H700" s="105"/>
      <c r="I700" s="105"/>
      <c r="J700" s="105"/>
      <c r="K700" s="105"/>
      <c r="L700" s="105"/>
    </row>
  </sheetData>
  <sheetProtection sheet="1" objects="1" scenarios="1"/>
  <mergeCells count="270">
    <mergeCell ref="E663:L664"/>
    <mergeCell ref="E669:L693"/>
    <mergeCell ref="E657:F659"/>
    <mergeCell ref="G657:G659"/>
    <mergeCell ref="H657:H659"/>
    <mergeCell ref="I657:I659"/>
    <mergeCell ref="J657:J659"/>
    <mergeCell ref="K657:K659"/>
    <mergeCell ref="L657:L659"/>
    <mergeCell ref="E655:F656"/>
    <mergeCell ref="G655:G656"/>
    <mergeCell ref="H655:H656"/>
    <mergeCell ref="I655:I656"/>
    <mergeCell ref="J655:J656"/>
    <mergeCell ref="K655:K656"/>
    <mergeCell ref="L655:L656"/>
    <mergeCell ref="E660:F660"/>
    <mergeCell ref="E661:F661"/>
    <mergeCell ref="E270:L277"/>
    <mergeCell ref="I653:I654"/>
    <mergeCell ref="J653:J654"/>
    <mergeCell ref="E648:G648"/>
    <mergeCell ref="E650:F651"/>
    <mergeCell ref="G650:H650"/>
    <mergeCell ref="I650:J650"/>
    <mergeCell ref="K650:L650"/>
    <mergeCell ref="E652:F652"/>
    <mergeCell ref="E653:F654"/>
    <mergeCell ref="E376:W380"/>
    <mergeCell ref="E385:L385"/>
    <mergeCell ref="E386:G386"/>
    <mergeCell ref="E387:G387"/>
    <mergeCell ref="E494:I494"/>
    <mergeCell ref="E500:I500"/>
    <mergeCell ref="F298:G298"/>
    <mergeCell ref="H298:I298"/>
    <mergeCell ref="F299:G299"/>
    <mergeCell ref="H299:I299"/>
    <mergeCell ref="F300:G300"/>
    <mergeCell ref="H300:I300"/>
    <mergeCell ref="E334:W338"/>
    <mergeCell ref="E340:W340"/>
    <mergeCell ref="E229:E230"/>
    <mergeCell ref="F229:F230"/>
    <mergeCell ref="G229:H229"/>
    <mergeCell ref="I229:J229"/>
    <mergeCell ref="E231:E239"/>
    <mergeCell ref="E240:E248"/>
    <mergeCell ref="E249:E257"/>
    <mergeCell ref="E262:J265"/>
    <mergeCell ref="E224:N225"/>
    <mergeCell ref="E187:E190"/>
    <mergeCell ref="E191:E194"/>
    <mergeCell ref="E195:E198"/>
    <mergeCell ref="E199:E202"/>
    <mergeCell ref="E203:E206"/>
    <mergeCell ref="E207:E210"/>
    <mergeCell ref="E211:E214"/>
    <mergeCell ref="E215:E218"/>
    <mergeCell ref="E219:E222"/>
    <mergeCell ref="E162:E163"/>
    <mergeCell ref="E164:E165"/>
    <mergeCell ref="E166:E167"/>
    <mergeCell ref="E168:E169"/>
    <mergeCell ref="E170:E171"/>
    <mergeCell ref="I185:J185"/>
    <mergeCell ref="K185:L185"/>
    <mergeCell ref="E172:E173"/>
    <mergeCell ref="E174:E175"/>
    <mergeCell ref="E176:E177"/>
    <mergeCell ref="E178:E179"/>
    <mergeCell ref="E181:Q181"/>
    <mergeCell ref="E184:N184"/>
    <mergeCell ref="E185:E186"/>
    <mergeCell ref="M185:N185"/>
    <mergeCell ref="F185:F186"/>
    <mergeCell ref="G185:H185"/>
    <mergeCell ref="O160:R160"/>
    <mergeCell ref="I145:J145"/>
    <mergeCell ref="K145:L145"/>
    <mergeCell ref="E147:E149"/>
    <mergeCell ref="E150:E152"/>
    <mergeCell ref="E153:E154"/>
    <mergeCell ref="E159:V159"/>
    <mergeCell ref="E160:E161"/>
    <mergeCell ref="S160:V160"/>
    <mergeCell ref="F160:F161"/>
    <mergeCell ref="G160:J160"/>
    <mergeCell ref="E135:F135"/>
    <mergeCell ref="G135:H135"/>
    <mergeCell ref="I135:J135"/>
    <mergeCell ref="K135:L135"/>
    <mergeCell ref="E137:J139"/>
    <mergeCell ref="E144:N144"/>
    <mergeCell ref="G145:H145"/>
    <mergeCell ref="M145:N145"/>
    <mergeCell ref="K160:N160"/>
    <mergeCell ref="E95:Q95"/>
    <mergeCell ref="E96:E97"/>
    <mergeCell ref="F96:H96"/>
    <mergeCell ref="L96:N96"/>
    <mergeCell ref="O96:Q96"/>
    <mergeCell ref="I96:K96"/>
    <mergeCell ref="E122:L127"/>
    <mergeCell ref="E133:J133"/>
    <mergeCell ref="E134:F134"/>
    <mergeCell ref="G134:H134"/>
    <mergeCell ref="I134:J134"/>
    <mergeCell ref="K134:L134"/>
    <mergeCell ref="N60:N62"/>
    <mergeCell ref="O60:O62"/>
    <mergeCell ref="E59:E62"/>
    <mergeCell ref="E85:E87"/>
    <mergeCell ref="F85:H85"/>
    <mergeCell ref="F86:F87"/>
    <mergeCell ref="G86:G87"/>
    <mergeCell ref="H86:H87"/>
    <mergeCell ref="L60:L62"/>
    <mergeCell ref="M60:M62"/>
    <mergeCell ref="L85:N85"/>
    <mergeCell ref="O85:Q85"/>
    <mergeCell ref="L86:L87"/>
    <mergeCell ref="M86:M87"/>
    <mergeCell ref="N86:N87"/>
    <mergeCell ref="Q86:Q87"/>
    <mergeCell ref="O86:O87"/>
    <mergeCell ref="P86:P87"/>
    <mergeCell ref="E84:Q84"/>
    <mergeCell ref="G48:G50"/>
    <mergeCell ref="H48:H50"/>
    <mergeCell ref="I48:I50"/>
    <mergeCell ref="J48:J50"/>
    <mergeCell ref="K48:K50"/>
    <mergeCell ref="L48:L50"/>
    <mergeCell ref="M48:M50"/>
    <mergeCell ref="I85:K85"/>
    <mergeCell ref="I86:I87"/>
    <mergeCell ref="J86:J87"/>
    <mergeCell ref="K86:K87"/>
    <mergeCell ref="E46:Q46"/>
    <mergeCell ref="F47:H47"/>
    <mergeCell ref="I47:K47"/>
    <mergeCell ref="L47:N47"/>
    <mergeCell ref="O47:Q47"/>
    <mergeCell ref="P60:P62"/>
    <mergeCell ref="Q60:Q62"/>
    <mergeCell ref="F59:H59"/>
    <mergeCell ref="I59:K59"/>
    <mergeCell ref="L59:N59"/>
    <mergeCell ref="O59:Q59"/>
    <mergeCell ref="F60:F62"/>
    <mergeCell ref="G60:G62"/>
    <mergeCell ref="N48:N50"/>
    <mergeCell ref="O48:O50"/>
    <mergeCell ref="P48:P50"/>
    <mergeCell ref="Q48:Q50"/>
    <mergeCell ref="E58:Q58"/>
    <mergeCell ref="H60:H62"/>
    <mergeCell ref="I60:I62"/>
    <mergeCell ref="J60:J62"/>
    <mergeCell ref="K60:K62"/>
    <mergeCell ref="E47:E50"/>
    <mergeCell ref="F48:F50"/>
    <mergeCell ref="T23:T24"/>
    <mergeCell ref="U23:U24"/>
    <mergeCell ref="E6:L19"/>
    <mergeCell ref="E21:U21"/>
    <mergeCell ref="E22:E24"/>
    <mergeCell ref="F22:I22"/>
    <mergeCell ref="J22:M22"/>
    <mergeCell ref="N22:Q22"/>
    <mergeCell ref="R22:U22"/>
    <mergeCell ref="F23:F24"/>
    <mergeCell ref="G23:G24"/>
    <mergeCell ref="H23:H24"/>
    <mergeCell ref="I23:I24"/>
    <mergeCell ref="J23:J24"/>
    <mergeCell ref="K23:K24"/>
    <mergeCell ref="L23:L24"/>
    <mergeCell ref="M23:M24"/>
    <mergeCell ref="N23:N24"/>
    <mergeCell ref="O23:O24"/>
    <mergeCell ref="R23:R24"/>
    <mergeCell ref="S23:S24"/>
    <mergeCell ref="P23:P24"/>
    <mergeCell ref="Q23:Q24"/>
    <mergeCell ref="F341:K341"/>
    <mergeCell ref="L341:Q341"/>
    <mergeCell ref="R341:W341"/>
    <mergeCell ref="E348:W352"/>
    <mergeCell ref="E354:W354"/>
    <mergeCell ref="F355:K355"/>
    <mergeCell ref="L355:Q355"/>
    <mergeCell ref="R355:W355"/>
    <mergeCell ref="E279:I279"/>
    <mergeCell ref="F280:I280"/>
    <mergeCell ref="E282:I282"/>
    <mergeCell ref="E289:I289"/>
    <mergeCell ref="E292:I293"/>
    <mergeCell ref="H305:I305"/>
    <mergeCell ref="H306:I306"/>
    <mergeCell ref="H301:I301"/>
    <mergeCell ref="E308:I312"/>
    <mergeCell ref="F301:G301"/>
    <mergeCell ref="F303:G303"/>
    <mergeCell ref="F304:G304"/>
    <mergeCell ref="F305:G305"/>
    <mergeCell ref="F306:G306"/>
    <mergeCell ref="E592:F592"/>
    <mergeCell ref="E593:F593"/>
    <mergeCell ref="E602:L627"/>
    <mergeCell ref="E631:L645"/>
    <mergeCell ref="G653:G654"/>
    <mergeCell ref="H653:H654"/>
    <mergeCell ref="K653:K654"/>
    <mergeCell ref="L653:L654"/>
    <mergeCell ref="E280:E281"/>
    <mergeCell ref="E297:E298"/>
    <mergeCell ref="E296:I296"/>
    <mergeCell ref="F297:I297"/>
    <mergeCell ref="F302:G302"/>
    <mergeCell ref="H302:I302"/>
    <mergeCell ref="H303:I303"/>
    <mergeCell ref="H304:I304"/>
    <mergeCell ref="E341:E342"/>
    <mergeCell ref="E355:E356"/>
    <mergeCell ref="E318:L324"/>
    <mergeCell ref="E326:W326"/>
    <mergeCell ref="E327:E328"/>
    <mergeCell ref="F327:K327"/>
    <mergeCell ref="L327:Q327"/>
    <mergeCell ref="R327:W327"/>
    <mergeCell ref="E562:E564"/>
    <mergeCell ref="E565:E567"/>
    <mergeCell ref="E568:E570"/>
    <mergeCell ref="E571:E573"/>
    <mergeCell ref="E574:E576"/>
    <mergeCell ref="E577:E579"/>
    <mergeCell ref="E581:N583"/>
    <mergeCell ref="E588:L588"/>
    <mergeCell ref="E590:I590"/>
    <mergeCell ref="E519:F519"/>
    <mergeCell ref="E520:F520"/>
    <mergeCell ref="E526:M542"/>
    <mergeCell ref="E544:L545"/>
    <mergeCell ref="E547:M557"/>
    <mergeCell ref="E559:R559"/>
    <mergeCell ref="F560:F561"/>
    <mergeCell ref="G560:J560"/>
    <mergeCell ref="K560:N560"/>
    <mergeCell ref="O560:R560"/>
    <mergeCell ref="E560:E561"/>
    <mergeCell ref="E427:F427"/>
    <mergeCell ref="E429:J435"/>
    <mergeCell ref="E439:L459"/>
    <mergeCell ref="E463:L477"/>
    <mergeCell ref="E483:L492"/>
    <mergeCell ref="E511:I513"/>
    <mergeCell ref="E516:I516"/>
    <mergeCell ref="E517:F517"/>
    <mergeCell ref="E518:F518"/>
    <mergeCell ref="E388:G388"/>
    <mergeCell ref="E394:L403"/>
    <mergeCell ref="E409:L422"/>
    <mergeCell ref="G424:G425"/>
    <mergeCell ref="H424:H425"/>
    <mergeCell ref="I424:I425"/>
    <mergeCell ref="J424:J425"/>
    <mergeCell ref="E424:F425"/>
    <mergeCell ref="E426:F426"/>
  </mergeCells>
  <conditionalFormatting sqref="B5 B40 B71 B101:B102 B142 B155 B168 B194:B195 B220 B223:B224 B239 B251 B270 B283 B286 B314 B318 B335 B348 B369 B381:B382 B387 B409 B430 B438 B444 B466 B471 B488 B493 B508 B532 B561 B565 B579 B602 B626 B635 B667 B691">
    <cfRule type="notContainsBlanks" dxfId="6" priority="1">
      <formula>LEN(TRIM(B5))&gt;0</formula>
    </cfRule>
  </conditionalFormatting>
  <hyperlinks>
    <hyperlink ref="B3" location="Materiality!A1" display="Materiality" xr:uid="{00000000-0004-0000-0E00-000000000000}"/>
    <hyperlink ref="E156" r:id="rId1" xr:uid="{00000000-0004-0000-0E00-000012000000}"/>
    <hyperlink ref="B6" location="'Commitments 2030'!A1" display="Commitments 2030" xr:uid="{C0F2D28C-BDEF-418E-B25B-F4E6EF8F4AC1}"/>
    <hyperlink ref="B32" location="Contents!A1" display="Summary" xr:uid="{A35655ED-61DD-4FEA-8E47-ADF599126D80}"/>
    <hyperlink ref="B33" location="'External Assurance'!A1" display="External Assurance" xr:uid="{35514A8B-3877-4D6E-BCD2-7F49A046C04F}"/>
    <hyperlink ref="B11" location="'Reputation, Government and Enga'!A1" display="Reputation, Governance and Engagement" xr:uid="{DF09C1FC-F27D-4ECE-BF48-674164D4DC2E}"/>
    <hyperlink ref="B12" location="'Value Chain'!A1" display="Value Chain " xr:uid="{F7C57DF5-6F43-48DC-93B4-BEE831CA188C}"/>
    <hyperlink ref="B13" location="'Innovation, Technology and Data'!A1" display="Innovation, Technology and Data" xr:uid="{850D2350-C3E1-403B-A540-B5D24220FA34}"/>
    <hyperlink ref="B10" location="'Corporate Governance'!A1" display="Corporate Governance" xr:uid="{F7E1FA73-7C2C-4662-96B3-3A5249FFE4E0}"/>
    <hyperlink ref="B25" location="Employees!A1" display="Employees" xr:uid="{D74A05A9-6D2B-4691-981B-2DDC0D62A23C}"/>
    <hyperlink ref="B26" location="'Health, Safety and Well-Being'!A1" display="Health, Safety and Well-Being" xr:uid="{00937096-B19B-4C71-BD78-9752DC081A0E}"/>
    <hyperlink ref="B27" location="'Human Rights'!A1" display="Human Rights" xr:uid="{CD825438-71B2-42D4-9BD6-2F085961169E}"/>
    <hyperlink ref="B28" location="'Social Impact'!A1" display="Social Impact" xr:uid="{F186E0F2-B9DB-4671-B931-D3A5BF9F54A4}"/>
    <hyperlink ref="B29" location="'Customer Experience'!A1" display="Customer Experience" xr:uid="{34A5450D-46BA-4DC0-AB96-01F38008C2F3}"/>
    <hyperlink ref="B17" location="'Biodiversity and Climate'!A1" display="Biodiversity and Climate" xr:uid="{C32F5AF4-0550-43DB-9A41-AB723819E9FB}"/>
    <hyperlink ref="B18" location="Energy!A1" display="Energy" xr:uid="{F0C420B1-8FD0-4DBA-BD83-91AC1A5376B3}"/>
    <hyperlink ref="B19" location="'Water Resources'!A1" display="Water resources" xr:uid="{765201E4-1499-4926-BE88-167D4B7E9427}"/>
    <hyperlink ref="B20" location="Waste!A1" display="Waste" xr:uid="{FAFC2714-305D-4723-B019-4A5886463D3D}"/>
    <hyperlink ref="B21" location="'Circularity and Ecodesign'!A1" display="Circularity and Ecodesign" xr:uid="{9C1EA96F-5907-458E-8560-5952A0718163}"/>
  </hyperlinks>
  <pageMargins left="0.511811024" right="0.511811024" top="0.78740157499999996" bottom="0.78740157499999996" header="0.31496062000000002" footer="0.31496062000000002"/>
  <pageSetup paperSize="9" orientation="portrait" horizontalDpi="0" verticalDpi="0"/>
  <drawing r:id="rId2"/>
  <mc:AlternateContent xmlns:mc="http://schemas.openxmlformats.org/markup-compatibility/2006">
    <mc:Choice Requires="v">
      <legacyDrawing r:id="rId3"/>
    </mc:Choice>
  </mc:AlternateContent>
  <tableParts count="2">
    <tablePart r:id="rId4"/>
    <tablePart r:id="rId5"/>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Q222"/>
  <sheetViews>
    <sheetView showGridLines="0" showRowColHeaders="0" zoomScale="72" zoomScaleNormal="72" workbookViewId="0">
      <selection activeCell="B16" sqref="B16:B21"/>
    </sheetView>
  </sheetViews>
  <sheetFormatPr defaultColWidth="11.125" defaultRowHeight="15" customHeight="1"/>
  <cols>
    <col min="1" max="1" width="1.875" style="901" customWidth="1"/>
    <col min="2" max="2" width="34.5" style="901" bestFit="1" customWidth="1"/>
    <col min="3" max="3" width="1.875" style="901" customWidth="1"/>
    <col min="4" max="4" width="1.875" customWidth="1"/>
    <col min="5" max="5" width="27.875" customWidth="1"/>
    <col min="6" max="6" width="12.625" customWidth="1"/>
    <col min="7" max="7" width="13.625" customWidth="1"/>
    <col min="8" max="8" width="12.625" customWidth="1"/>
    <col min="9" max="9" width="13.625" customWidth="1"/>
    <col min="10" max="10" width="12.625" customWidth="1"/>
    <col min="11" max="11" width="7" customWidth="1"/>
    <col min="12" max="12" width="13.625" customWidth="1"/>
    <col min="13" max="13" width="11.5" customWidth="1"/>
    <col min="14" max="14" width="10.125" customWidth="1"/>
    <col min="15" max="15" width="13.625" customWidth="1"/>
  </cols>
  <sheetData>
    <row r="1" spans="1:17" ht="42" customHeight="1">
      <c r="A1" s="262"/>
      <c r="B1" s="798"/>
      <c r="C1" s="262"/>
      <c r="D1" s="131"/>
      <c r="E1" s="18"/>
      <c r="F1" s="18"/>
      <c r="G1" s="18"/>
      <c r="H1" s="18"/>
      <c r="I1" s="18"/>
      <c r="J1" s="18"/>
      <c r="K1" s="18"/>
      <c r="L1" s="131"/>
      <c r="M1" s="131"/>
      <c r="N1" s="131"/>
      <c r="O1" s="131"/>
      <c r="P1" s="131"/>
      <c r="Q1" s="131"/>
    </row>
    <row r="2" spans="1:17" ht="15.75" customHeight="1">
      <c r="A2" s="262"/>
      <c r="B2" s="12"/>
      <c r="C2" s="262"/>
      <c r="D2" s="131"/>
      <c r="E2" s="1496" t="s">
        <v>1696</v>
      </c>
      <c r="F2" s="1254"/>
      <c r="G2" s="1254"/>
      <c r="H2" s="1254"/>
      <c r="I2" s="1254"/>
      <c r="J2" s="1254"/>
      <c r="K2" s="1254"/>
      <c r="L2" s="131"/>
      <c r="M2" s="131"/>
      <c r="N2" s="131"/>
      <c r="O2" s="131"/>
      <c r="P2" s="131"/>
      <c r="Q2" s="131"/>
    </row>
    <row r="3" spans="1:17" ht="15.75">
      <c r="A3" s="58"/>
      <c r="B3" s="799" t="s">
        <v>0</v>
      </c>
      <c r="C3" s="58"/>
      <c r="D3" s="18"/>
      <c r="E3" s="1254"/>
      <c r="F3" s="1254"/>
      <c r="G3" s="1254"/>
      <c r="H3" s="1254"/>
      <c r="I3" s="1254"/>
      <c r="J3" s="1254"/>
      <c r="K3" s="1254"/>
      <c r="L3" s="18"/>
      <c r="M3" s="18"/>
      <c r="N3" s="18"/>
      <c r="O3" s="18"/>
      <c r="P3" s="18"/>
      <c r="Q3" s="18"/>
    </row>
    <row r="4" spans="1:17" ht="15.75" customHeight="1">
      <c r="A4" s="262"/>
      <c r="B4" s="13"/>
      <c r="C4" s="262"/>
      <c r="D4" s="131"/>
      <c r="E4" s="1254"/>
      <c r="F4" s="1254"/>
      <c r="G4" s="1254"/>
      <c r="H4" s="1254"/>
      <c r="I4" s="1254"/>
      <c r="J4" s="1254"/>
      <c r="K4" s="1254"/>
      <c r="L4" s="131"/>
      <c r="M4" s="131"/>
      <c r="N4" s="131"/>
      <c r="O4" s="131"/>
      <c r="P4" s="131"/>
      <c r="Q4" s="131"/>
    </row>
    <row r="5" spans="1:17" ht="15.75" customHeight="1">
      <c r="A5" s="262"/>
      <c r="B5" s="800"/>
      <c r="C5" s="262"/>
      <c r="D5" s="131"/>
      <c r="E5" s="326"/>
      <c r="F5" s="326"/>
      <c r="G5" s="326"/>
      <c r="H5" s="326"/>
      <c r="I5" s="326"/>
      <c r="J5" s="326"/>
      <c r="K5" s="18"/>
      <c r="L5" s="131"/>
      <c r="M5" s="131"/>
      <c r="N5" s="131"/>
      <c r="O5" s="131"/>
      <c r="P5" s="131"/>
      <c r="Q5" s="131"/>
    </row>
    <row r="6" spans="1:17" ht="15.75" customHeight="1">
      <c r="A6" s="262"/>
      <c r="B6" s="1182" t="s">
        <v>3145</v>
      </c>
      <c r="C6" s="262"/>
      <c r="D6" s="131"/>
      <c r="E6" s="1258" t="s">
        <v>1697</v>
      </c>
      <c r="F6" s="1254"/>
      <c r="G6" s="1254"/>
      <c r="H6" s="1254"/>
      <c r="I6" s="1254"/>
      <c r="J6" s="1254"/>
      <c r="K6" s="1254"/>
      <c r="L6" s="131"/>
      <c r="M6" s="131"/>
      <c r="N6" s="131"/>
      <c r="O6" s="131"/>
      <c r="P6" s="131"/>
      <c r="Q6" s="131"/>
    </row>
    <row r="7" spans="1:17" ht="15.75" customHeight="1">
      <c r="A7" s="262"/>
      <c r="B7" s="13"/>
      <c r="C7" s="262"/>
      <c r="D7" s="131"/>
      <c r="E7" s="1254"/>
      <c r="F7" s="1254"/>
      <c r="G7" s="1254"/>
      <c r="H7" s="1254"/>
      <c r="I7" s="1254"/>
      <c r="J7" s="1254"/>
      <c r="K7" s="1254"/>
      <c r="L7" s="131"/>
      <c r="M7" s="131"/>
      <c r="N7" s="131"/>
      <c r="O7" s="131"/>
      <c r="P7" s="131"/>
      <c r="Q7" s="131"/>
    </row>
    <row r="8" spans="1:17" ht="15.75" customHeight="1">
      <c r="A8" s="262"/>
      <c r="B8" s="800"/>
      <c r="C8" s="262"/>
      <c r="D8" s="131"/>
      <c r="E8" s="1254"/>
      <c r="F8" s="1254"/>
      <c r="G8" s="1254"/>
      <c r="H8" s="1254"/>
      <c r="I8" s="1254"/>
      <c r="J8" s="1254"/>
      <c r="K8" s="1254"/>
      <c r="L8" s="131"/>
      <c r="M8" s="131"/>
      <c r="N8" s="131"/>
      <c r="O8" s="131"/>
      <c r="P8" s="131"/>
      <c r="Q8" s="131"/>
    </row>
    <row r="9" spans="1:17" ht="15.75" customHeight="1">
      <c r="A9" s="262"/>
      <c r="B9" s="11" t="s">
        <v>1</v>
      </c>
      <c r="C9" s="262"/>
      <c r="D9" s="131"/>
      <c r="E9" s="1254"/>
      <c r="F9" s="1254"/>
      <c r="G9" s="1254"/>
      <c r="H9" s="1254"/>
      <c r="I9" s="1254"/>
      <c r="J9" s="1254"/>
      <c r="K9" s="1254"/>
      <c r="L9" s="131"/>
      <c r="M9" s="131"/>
      <c r="N9" s="131"/>
      <c r="O9" s="131"/>
      <c r="P9" s="131"/>
      <c r="Q9" s="131"/>
    </row>
    <row r="10" spans="1:17" ht="15.75" customHeight="1">
      <c r="A10" s="262"/>
      <c r="B10" s="12" t="s">
        <v>2</v>
      </c>
      <c r="C10" s="262"/>
      <c r="D10" s="131"/>
      <c r="E10" s="1254"/>
      <c r="F10" s="1254"/>
      <c r="G10" s="1254"/>
      <c r="H10" s="1254"/>
      <c r="I10" s="1254"/>
      <c r="J10" s="1254"/>
      <c r="K10" s="1254"/>
      <c r="L10" s="131"/>
      <c r="M10" s="131"/>
      <c r="N10" s="131"/>
      <c r="O10" s="131"/>
      <c r="P10" s="131"/>
      <c r="Q10" s="131"/>
    </row>
    <row r="11" spans="1:17" ht="18.600000000000001" customHeight="1">
      <c r="A11" s="262"/>
      <c r="B11" s="12" t="s">
        <v>3</v>
      </c>
      <c r="C11" s="262"/>
      <c r="D11" s="131"/>
      <c r="E11" s="1254"/>
      <c r="F11" s="1254"/>
      <c r="G11" s="1254"/>
      <c r="H11" s="1254"/>
      <c r="I11" s="1254"/>
      <c r="J11" s="1254"/>
      <c r="K11" s="1254"/>
      <c r="L11" s="131"/>
      <c r="M11" s="131"/>
      <c r="N11" s="131"/>
      <c r="O11" s="131"/>
      <c r="P11" s="131"/>
      <c r="Q11" s="131"/>
    </row>
    <row r="12" spans="1:17" ht="12.75">
      <c r="A12" s="262"/>
      <c r="B12" s="12" t="s">
        <v>4</v>
      </c>
      <c r="C12" s="262"/>
      <c r="D12" s="131"/>
      <c r="E12" s="1254"/>
      <c r="F12" s="1254"/>
      <c r="G12" s="1254"/>
      <c r="H12" s="1254"/>
      <c r="I12" s="1254"/>
      <c r="J12" s="1254"/>
      <c r="K12" s="1254"/>
      <c r="L12" s="131"/>
      <c r="M12" s="131"/>
      <c r="N12" s="131"/>
      <c r="O12" s="131"/>
      <c r="P12" s="131"/>
      <c r="Q12" s="131"/>
    </row>
    <row r="13" spans="1:17" ht="12.75">
      <c r="A13" s="262"/>
      <c r="B13" s="12" t="s">
        <v>5</v>
      </c>
      <c r="C13" s="262"/>
      <c r="D13" s="131"/>
      <c r="E13" s="1254"/>
      <c r="F13" s="1254"/>
      <c r="G13" s="1254"/>
      <c r="H13" s="1254"/>
      <c r="I13" s="1254"/>
      <c r="J13" s="1254"/>
      <c r="K13" s="1254"/>
      <c r="L13" s="138"/>
      <c r="M13" s="131"/>
      <c r="N13" s="131"/>
      <c r="O13" s="131"/>
      <c r="P13" s="131"/>
      <c r="Q13" s="131"/>
    </row>
    <row r="14" spans="1:17" ht="15.75" customHeight="1">
      <c r="A14" s="262"/>
      <c r="B14" s="13"/>
      <c r="C14" s="262"/>
      <c r="D14" s="131"/>
      <c r="E14" s="1254"/>
      <c r="F14" s="1254"/>
      <c r="G14" s="1254"/>
      <c r="H14" s="1254"/>
      <c r="I14" s="1254"/>
      <c r="J14" s="1254"/>
      <c r="K14" s="1254"/>
      <c r="L14" s="131"/>
      <c r="M14" s="131"/>
      <c r="N14" s="131"/>
      <c r="O14" s="131"/>
      <c r="P14" s="131"/>
      <c r="Q14" s="131"/>
    </row>
    <row r="15" spans="1:17" ht="15.75" customHeight="1">
      <c r="A15" s="262"/>
      <c r="B15" s="800"/>
      <c r="C15" s="262"/>
      <c r="D15" s="131"/>
      <c r="E15" s="1254"/>
      <c r="F15" s="1254"/>
      <c r="G15" s="1254"/>
      <c r="H15" s="1254"/>
      <c r="I15" s="1254"/>
      <c r="J15" s="1254"/>
      <c r="K15" s="1254"/>
      <c r="L15" s="131"/>
      <c r="M15" s="131"/>
      <c r="N15" s="131"/>
      <c r="O15" s="131"/>
      <c r="P15" s="131"/>
      <c r="Q15" s="131"/>
    </row>
    <row r="16" spans="1:17" ht="15.75" customHeight="1">
      <c r="A16" s="262"/>
      <c r="B16" s="11" t="s">
        <v>6</v>
      </c>
      <c r="C16" s="262"/>
      <c r="D16" s="131"/>
      <c r="E16" s="1254"/>
      <c r="F16" s="1254"/>
      <c r="G16" s="1254"/>
      <c r="H16" s="1254"/>
      <c r="I16" s="1254"/>
      <c r="J16" s="1254"/>
      <c r="K16" s="1254"/>
      <c r="L16" s="142"/>
      <c r="M16" s="131"/>
      <c r="N16" s="131"/>
      <c r="O16" s="131"/>
      <c r="P16" s="131"/>
      <c r="Q16" s="131"/>
    </row>
    <row r="17" spans="1:17" ht="15.75" customHeight="1">
      <c r="A17" s="262"/>
      <c r="B17" s="12" t="s">
        <v>7</v>
      </c>
      <c r="C17" s="262"/>
      <c r="D17" s="131"/>
      <c r="E17" s="1254"/>
      <c r="F17" s="1254"/>
      <c r="G17" s="1254"/>
      <c r="H17" s="1254"/>
      <c r="I17" s="1254"/>
      <c r="J17" s="1254"/>
      <c r="K17" s="1254"/>
      <c r="L17" s="142"/>
      <c r="M17" s="131"/>
      <c r="N17" s="131"/>
      <c r="O17" s="131"/>
      <c r="P17" s="131"/>
      <c r="Q17" s="131"/>
    </row>
    <row r="18" spans="1:17" ht="15.75" customHeight="1">
      <c r="A18" s="262"/>
      <c r="B18" s="12" t="s">
        <v>8</v>
      </c>
      <c r="C18" s="262"/>
      <c r="D18" s="131"/>
      <c r="E18" s="1254"/>
      <c r="F18" s="1254"/>
      <c r="G18" s="1254"/>
      <c r="H18" s="1254"/>
      <c r="I18" s="1254"/>
      <c r="J18" s="1254"/>
      <c r="K18" s="1254"/>
      <c r="L18" s="142"/>
      <c r="M18" s="131"/>
      <c r="N18" s="131"/>
      <c r="O18" s="131"/>
      <c r="P18" s="131"/>
      <c r="Q18" s="131"/>
    </row>
    <row r="19" spans="1:17" ht="15.75" customHeight="1">
      <c r="A19" s="262"/>
      <c r="B19" s="12" t="s">
        <v>9</v>
      </c>
      <c r="C19" s="262"/>
      <c r="D19" s="131"/>
      <c r="E19" s="1254"/>
      <c r="F19" s="1254"/>
      <c r="G19" s="1254"/>
      <c r="H19" s="1254"/>
      <c r="I19" s="1254"/>
      <c r="J19" s="1254"/>
      <c r="K19" s="1254"/>
      <c r="L19" s="142"/>
      <c r="M19" s="131"/>
      <c r="N19" s="131"/>
      <c r="O19" s="131"/>
      <c r="P19" s="131"/>
      <c r="Q19" s="131"/>
    </row>
    <row r="20" spans="1:17" ht="15.75" customHeight="1">
      <c r="A20" s="262"/>
      <c r="B20" s="12" t="s">
        <v>10</v>
      </c>
      <c r="C20" s="262"/>
      <c r="D20" s="131"/>
      <c r="E20" s="1254"/>
      <c r="F20" s="1254"/>
      <c r="G20" s="1254"/>
      <c r="H20" s="1254"/>
      <c r="I20" s="1254"/>
      <c r="J20" s="1254"/>
      <c r="K20" s="1254"/>
      <c r="L20" s="142"/>
      <c r="M20" s="131"/>
      <c r="N20" s="131"/>
      <c r="O20" s="131"/>
      <c r="P20" s="131"/>
      <c r="Q20" s="131"/>
    </row>
    <row r="21" spans="1:17" ht="15.75" customHeight="1">
      <c r="A21" s="262"/>
      <c r="B21" s="12" t="s">
        <v>11</v>
      </c>
      <c r="C21" s="262"/>
      <c r="D21" s="131"/>
      <c r="E21" s="1254"/>
      <c r="F21" s="1254"/>
      <c r="G21" s="1254"/>
      <c r="H21" s="1254"/>
      <c r="I21" s="1254"/>
      <c r="J21" s="1254"/>
      <c r="K21" s="1254"/>
      <c r="L21" s="142"/>
      <c r="M21" s="131"/>
      <c r="N21" s="131"/>
      <c r="O21" s="131"/>
      <c r="P21" s="131"/>
      <c r="Q21" s="131"/>
    </row>
    <row r="22" spans="1:17" ht="15.75" customHeight="1">
      <c r="A22" s="262"/>
      <c r="B22" s="13"/>
      <c r="C22" s="262"/>
      <c r="D22" s="131"/>
      <c r="E22" s="1254"/>
      <c r="F22" s="1254"/>
      <c r="G22" s="1254"/>
      <c r="H22" s="1254"/>
      <c r="I22" s="1254"/>
      <c r="J22" s="1254"/>
      <c r="K22" s="1254"/>
      <c r="L22" s="142"/>
      <c r="M22" s="131"/>
      <c r="N22" s="131"/>
      <c r="O22" s="131"/>
      <c r="P22" s="131"/>
      <c r="Q22" s="131"/>
    </row>
    <row r="23" spans="1:17" ht="15.75" customHeight="1">
      <c r="A23" s="262"/>
      <c r="B23" s="800"/>
      <c r="C23" s="262"/>
      <c r="D23" s="131"/>
      <c r="E23" s="1254"/>
      <c r="F23" s="1254"/>
      <c r="G23" s="1254"/>
      <c r="H23" s="1254"/>
      <c r="I23" s="1254"/>
      <c r="J23" s="1254"/>
      <c r="K23" s="1254"/>
      <c r="L23" s="142"/>
      <c r="M23" s="131"/>
      <c r="N23" s="131"/>
      <c r="O23" s="131"/>
      <c r="P23" s="131"/>
      <c r="Q23" s="131"/>
    </row>
    <row r="24" spans="1:17" ht="15.75" customHeight="1">
      <c r="A24" s="262"/>
      <c r="B24" s="11" t="s">
        <v>12</v>
      </c>
      <c r="C24" s="262"/>
      <c r="D24" s="131"/>
      <c r="E24" s="1254"/>
      <c r="F24" s="1254"/>
      <c r="G24" s="1254"/>
      <c r="H24" s="1254"/>
      <c r="I24" s="1254"/>
      <c r="J24" s="1254"/>
      <c r="K24" s="1254"/>
      <c r="L24" s="142"/>
      <c r="M24" s="131"/>
      <c r="N24" s="131"/>
      <c r="O24" s="131"/>
      <c r="P24" s="131"/>
      <c r="Q24" s="131"/>
    </row>
    <row r="25" spans="1:17" ht="15.75" customHeight="1">
      <c r="A25" s="262"/>
      <c r="B25" s="12" t="s">
        <v>13</v>
      </c>
      <c r="C25" s="262"/>
      <c r="D25" s="131"/>
      <c r="E25" s="1254"/>
      <c r="F25" s="1254"/>
      <c r="G25" s="1254"/>
      <c r="H25" s="1254"/>
      <c r="I25" s="1254"/>
      <c r="J25" s="1254"/>
      <c r="K25" s="1254"/>
      <c r="L25" s="142"/>
      <c r="M25" s="131"/>
      <c r="N25" s="131"/>
      <c r="O25" s="131"/>
      <c r="P25" s="131"/>
      <c r="Q25" s="131"/>
    </row>
    <row r="26" spans="1:17" ht="15.75" customHeight="1">
      <c r="A26" s="262"/>
      <c r="B26" s="12" t="s">
        <v>14</v>
      </c>
      <c r="C26" s="262"/>
      <c r="D26" s="131"/>
      <c r="E26" s="1254"/>
      <c r="F26" s="1254"/>
      <c r="G26" s="1254"/>
      <c r="H26" s="1254"/>
      <c r="I26" s="1254"/>
      <c r="J26" s="1254"/>
      <c r="K26" s="1254"/>
      <c r="L26" s="142"/>
      <c r="M26" s="131"/>
      <c r="N26" s="131"/>
      <c r="O26" s="131"/>
      <c r="P26" s="131"/>
      <c r="Q26" s="131"/>
    </row>
    <row r="27" spans="1:17" ht="15.75" customHeight="1">
      <c r="A27" s="262"/>
      <c r="B27" s="12" t="s">
        <v>15</v>
      </c>
      <c r="C27" s="262"/>
      <c r="D27" s="131"/>
      <c r="E27" s="1254"/>
      <c r="F27" s="1254"/>
      <c r="G27" s="1254"/>
      <c r="H27" s="1254"/>
      <c r="I27" s="1254"/>
      <c r="J27" s="1254"/>
      <c r="K27" s="1254"/>
      <c r="L27" s="142"/>
      <c r="M27" s="131"/>
      <c r="N27" s="131"/>
      <c r="O27" s="131"/>
      <c r="P27" s="131"/>
      <c r="Q27" s="131"/>
    </row>
    <row r="28" spans="1:17" ht="15.75" customHeight="1">
      <c r="A28" s="262"/>
      <c r="B28" s="12" t="s">
        <v>16</v>
      </c>
      <c r="C28" s="262"/>
      <c r="D28" s="131"/>
      <c r="E28" s="1254"/>
      <c r="F28" s="1254"/>
      <c r="G28" s="1254"/>
      <c r="H28" s="1254"/>
      <c r="I28" s="1254"/>
      <c r="J28" s="1254"/>
      <c r="K28" s="1254"/>
      <c r="L28" s="142"/>
      <c r="M28" s="131"/>
      <c r="N28" s="131"/>
      <c r="O28" s="131"/>
      <c r="P28" s="131"/>
      <c r="Q28" s="131"/>
    </row>
    <row r="29" spans="1:17" ht="15.75" customHeight="1">
      <c r="A29" s="262"/>
      <c r="B29" s="12" t="s">
        <v>17</v>
      </c>
      <c r="C29" s="262"/>
      <c r="D29" s="131"/>
      <c r="E29" s="1254"/>
      <c r="F29" s="1254"/>
      <c r="G29" s="1254"/>
      <c r="H29" s="1254"/>
      <c r="I29" s="1254"/>
      <c r="J29" s="1254"/>
      <c r="K29" s="1254"/>
      <c r="L29" s="142"/>
      <c r="M29" s="131"/>
      <c r="N29" s="131"/>
      <c r="O29" s="131"/>
      <c r="P29" s="131"/>
      <c r="Q29" s="131"/>
    </row>
    <row r="30" spans="1:17" ht="15.75" customHeight="1">
      <c r="A30" s="262"/>
      <c r="B30" s="13"/>
      <c r="C30" s="262"/>
      <c r="D30" s="131"/>
      <c r="E30" s="1254"/>
      <c r="F30" s="1254"/>
      <c r="G30" s="1254"/>
      <c r="H30" s="1254"/>
      <c r="I30" s="1254"/>
      <c r="J30" s="1254"/>
      <c r="K30" s="1254"/>
      <c r="L30" s="428"/>
      <c r="M30" s="131"/>
      <c r="N30" s="131"/>
      <c r="O30" s="131"/>
      <c r="P30" s="131"/>
      <c r="Q30" s="131"/>
    </row>
    <row r="31" spans="1:17" ht="15.75" customHeight="1">
      <c r="A31" s="262"/>
      <c r="B31" s="800"/>
      <c r="C31" s="262"/>
      <c r="D31" s="131"/>
      <c r="E31" s="1254"/>
      <c r="F31" s="1254"/>
      <c r="G31" s="1254"/>
      <c r="H31" s="1254"/>
      <c r="I31" s="1254"/>
      <c r="J31" s="1254"/>
      <c r="K31" s="1254"/>
      <c r="L31" s="428"/>
      <c r="M31" s="131"/>
      <c r="N31" s="131"/>
      <c r="O31" s="131"/>
      <c r="P31" s="131"/>
      <c r="Q31" s="131"/>
    </row>
    <row r="32" spans="1:17" ht="15.75" customHeight="1">
      <c r="A32" s="262"/>
      <c r="B32" s="14" t="s">
        <v>18</v>
      </c>
      <c r="C32" s="262"/>
      <c r="D32" s="131"/>
      <c r="E32" s="1254"/>
      <c r="F32" s="1254"/>
      <c r="G32" s="1254"/>
      <c r="H32" s="1254"/>
      <c r="I32" s="1254"/>
      <c r="J32" s="1254"/>
      <c r="K32" s="1254"/>
      <c r="L32" s="428"/>
      <c r="M32" s="131"/>
      <c r="N32" s="131"/>
      <c r="O32" s="131"/>
      <c r="P32" s="131"/>
      <c r="Q32" s="131"/>
    </row>
    <row r="33" spans="1:17" ht="15.75" customHeight="1">
      <c r="A33" s="262"/>
      <c r="B33" s="12" t="s">
        <v>19</v>
      </c>
      <c r="C33" s="262"/>
      <c r="D33" s="131"/>
      <c r="E33" s="1254"/>
      <c r="F33" s="1254"/>
      <c r="G33" s="1254"/>
      <c r="H33" s="1254"/>
      <c r="I33" s="1254"/>
      <c r="J33" s="1254"/>
      <c r="K33" s="1254"/>
      <c r="L33" s="428"/>
      <c r="M33" s="131"/>
      <c r="N33" s="131"/>
      <c r="O33" s="131"/>
      <c r="P33" s="131"/>
      <c r="Q33" s="131"/>
    </row>
    <row r="34" spans="1:17" ht="15.75" customHeight="1">
      <c r="A34" s="262"/>
      <c r="B34" s="802"/>
      <c r="C34" s="262"/>
      <c r="D34" s="131"/>
      <c r="E34" s="1254"/>
      <c r="F34" s="1254"/>
      <c r="G34" s="1254"/>
      <c r="H34" s="1254"/>
      <c r="I34" s="1254"/>
      <c r="J34" s="1254"/>
      <c r="K34" s="1254"/>
      <c r="L34" s="428"/>
      <c r="M34" s="131"/>
      <c r="N34" s="131"/>
      <c r="O34" s="131"/>
      <c r="P34" s="131"/>
      <c r="Q34" s="131"/>
    </row>
    <row r="35" spans="1:17" ht="89.1" customHeight="1">
      <c r="A35" s="262"/>
      <c r="B35" s="12"/>
      <c r="C35" s="262"/>
      <c r="D35" s="131"/>
      <c r="E35" s="1254"/>
      <c r="F35" s="1254"/>
      <c r="G35" s="1254"/>
      <c r="H35" s="1254"/>
      <c r="I35" s="1254"/>
      <c r="J35" s="1254"/>
      <c r="K35" s="1254"/>
      <c r="L35" s="428"/>
      <c r="M35" s="131"/>
      <c r="N35" s="131"/>
      <c r="O35" s="131"/>
      <c r="P35" s="131"/>
      <c r="Q35" s="131"/>
    </row>
    <row r="36" spans="1:17" ht="15.75" customHeight="1">
      <c r="A36" s="262"/>
      <c r="B36" s="803"/>
      <c r="C36" s="262"/>
      <c r="D36" s="131"/>
      <c r="E36" s="1254"/>
      <c r="F36" s="1254"/>
      <c r="G36" s="1254"/>
      <c r="H36" s="1254"/>
      <c r="I36" s="1254"/>
      <c r="J36" s="1254"/>
      <c r="K36" s="1254"/>
      <c r="L36" s="428"/>
      <c r="M36" s="131"/>
      <c r="N36" s="131"/>
      <c r="O36" s="131"/>
      <c r="P36" s="131"/>
      <c r="Q36" s="131"/>
    </row>
    <row r="37" spans="1:17" ht="15.75" customHeight="1">
      <c r="A37" s="262"/>
      <c r="B37" s="800"/>
      <c r="C37" s="262"/>
      <c r="D37" s="131"/>
      <c r="E37" s="1254"/>
      <c r="F37" s="1254"/>
      <c r="G37" s="1254"/>
      <c r="H37" s="1254"/>
      <c r="I37" s="1254"/>
      <c r="J37" s="1254"/>
      <c r="K37" s="1254"/>
      <c r="L37" s="428"/>
      <c r="M37" s="131"/>
      <c r="N37" s="131"/>
      <c r="O37" s="131"/>
      <c r="P37" s="131"/>
      <c r="Q37" s="131"/>
    </row>
    <row r="38" spans="1:17" ht="15.75" customHeight="1">
      <c r="A38" s="262"/>
      <c r="B38" s="800"/>
      <c r="C38" s="262"/>
      <c r="D38" s="131"/>
      <c r="E38" s="160"/>
      <c r="F38" s="160"/>
      <c r="G38" s="160"/>
      <c r="H38" s="160"/>
      <c r="I38" s="160"/>
      <c r="J38" s="160"/>
      <c r="K38" s="428"/>
      <c r="L38" s="428"/>
      <c r="M38" s="131"/>
      <c r="N38" s="131"/>
      <c r="O38" s="131"/>
      <c r="P38" s="131"/>
      <c r="Q38" s="131"/>
    </row>
    <row r="39" spans="1:17" ht="15.75" customHeight="1">
      <c r="A39" s="262"/>
      <c r="B39" s="799"/>
      <c r="C39" s="262"/>
      <c r="D39" s="131"/>
      <c r="E39" s="160" t="s">
        <v>1698</v>
      </c>
      <c r="F39" s="160"/>
      <c r="G39" s="160"/>
      <c r="H39" s="160"/>
      <c r="I39" s="160"/>
      <c r="J39" s="160"/>
      <c r="K39" s="428"/>
      <c r="L39" s="428"/>
      <c r="M39" s="131"/>
      <c r="N39" s="131"/>
      <c r="O39" s="131"/>
      <c r="P39" s="131"/>
      <c r="Q39" s="131"/>
    </row>
    <row r="40" spans="1:17" ht="15.75" customHeight="1">
      <c r="A40" s="262"/>
      <c r="B40" s="12"/>
      <c r="C40" s="262"/>
      <c r="D40" s="131"/>
      <c r="E40" s="326"/>
      <c r="F40" s="326"/>
      <c r="G40" s="326"/>
      <c r="H40" s="326"/>
      <c r="I40" s="326"/>
      <c r="J40" s="326"/>
      <c r="K40" s="428"/>
      <c r="L40" s="428"/>
      <c r="M40" s="131"/>
      <c r="N40" s="131"/>
      <c r="O40" s="131"/>
      <c r="P40" s="131"/>
      <c r="Q40" s="131"/>
    </row>
    <row r="41" spans="1:17">
      <c r="A41" s="262"/>
      <c r="B41" s="800"/>
      <c r="C41" s="262"/>
      <c r="D41" s="131"/>
      <c r="E41" s="1913" t="s">
        <v>2667</v>
      </c>
      <c r="F41" s="1254"/>
      <c r="G41" s="1254"/>
      <c r="H41" s="1254"/>
      <c r="I41" s="1254"/>
      <c r="J41" s="1254"/>
      <c r="K41" s="1254"/>
      <c r="L41" s="804"/>
      <c r="M41" s="131"/>
      <c r="N41" s="131"/>
      <c r="O41" s="131"/>
      <c r="P41" s="131"/>
      <c r="Q41" s="131"/>
    </row>
    <row r="42" spans="1:17" ht="15.75">
      <c r="A42" s="262"/>
      <c r="B42" s="799"/>
      <c r="C42" s="262"/>
      <c r="D42" s="131"/>
      <c r="E42" s="1254"/>
      <c r="F42" s="1254"/>
      <c r="G42" s="1254"/>
      <c r="H42" s="1254"/>
      <c r="I42" s="1254"/>
      <c r="J42" s="1254"/>
      <c r="K42" s="1254"/>
      <c r="L42" s="804"/>
      <c r="M42" s="131"/>
      <c r="N42" s="131"/>
      <c r="O42" s="131"/>
      <c r="P42" s="131"/>
      <c r="Q42" s="131"/>
    </row>
    <row r="43" spans="1:17" ht="12.75">
      <c r="A43" s="262"/>
      <c r="B43" s="12"/>
      <c r="C43" s="262"/>
      <c r="D43" s="131"/>
      <c r="E43" s="1254"/>
      <c r="F43" s="1254"/>
      <c r="G43" s="1254"/>
      <c r="H43" s="1254"/>
      <c r="I43" s="1254"/>
      <c r="J43" s="1254"/>
      <c r="K43" s="1254"/>
      <c r="L43" s="804"/>
      <c r="M43" s="131"/>
      <c r="N43" s="131"/>
      <c r="O43" s="131"/>
      <c r="P43" s="131"/>
      <c r="Q43" s="131"/>
    </row>
    <row r="44" spans="1:17" ht="61.35" customHeight="1">
      <c r="A44" s="262"/>
      <c r="B44" s="12"/>
      <c r="C44" s="262"/>
      <c r="D44" s="131"/>
      <c r="E44" s="1254"/>
      <c r="F44" s="1254"/>
      <c r="G44" s="1254"/>
      <c r="H44" s="1254"/>
      <c r="I44" s="1254"/>
      <c r="J44" s="1254"/>
      <c r="K44" s="1254"/>
      <c r="L44" s="804"/>
      <c r="M44" s="131"/>
      <c r="N44" s="131"/>
      <c r="O44" s="131"/>
      <c r="P44" s="131"/>
      <c r="Q44" s="131"/>
    </row>
    <row r="45" spans="1:17" ht="15.75" customHeight="1">
      <c r="A45" s="262"/>
      <c r="B45" s="12"/>
      <c r="C45" s="262"/>
      <c r="D45" s="131"/>
      <c r="E45" s="1254"/>
      <c r="F45" s="1254"/>
      <c r="G45" s="1254"/>
      <c r="H45" s="1254"/>
      <c r="I45" s="1254"/>
      <c r="J45" s="1254"/>
      <c r="K45" s="1254"/>
      <c r="L45" s="804"/>
      <c r="M45" s="805"/>
      <c r="N45" s="805"/>
      <c r="O45" s="321"/>
      <c r="P45" s="131"/>
      <c r="Q45" s="131"/>
    </row>
    <row r="46" spans="1:17" ht="15.75" customHeight="1">
      <c r="A46" s="262"/>
      <c r="B46" s="12"/>
      <c r="C46" s="262"/>
      <c r="D46" s="131"/>
      <c r="E46" s="1254"/>
      <c r="F46" s="1254"/>
      <c r="G46" s="1254"/>
      <c r="H46" s="1254"/>
      <c r="I46" s="1254"/>
      <c r="J46" s="1254"/>
      <c r="K46" s="1254"/>
      <c r="L46" s="804"/>
      <c r="M46" s="805"/>
      <c r="N46" s="805"/>
      <c r="O46" s="321"/>
      <c r="P46" s="131"/>
      <c r="Q46" s="131"/>
    </row>
    <row r="47" spans="1:17" ht="15.75" customHeight="1">
      <c r="A47" s="262"/>
      <c r="B47" s="12"/>
      <c r="C47" s="262"/>
      <c r="D47" s="131"/>
      <c r="E47" s="1254"/>
      <c r="F47" s="1254"/>
      <c r="G47" s="1254"/>
      <c r="H47" s="1254"/>
      <c r="I47" s="1254"/>
      <c r="J47" s="1254"/>
      <c r="K47" s="1254"/>
      <c r="L47" s="804"/>
      <c r="M47" s="805"/>
      <c r="N47" s="805"/>
      <c r="O47" s="321"/>
      <c r="P47" s="131"/>
      <c r="Q47" s="131"/>
    </row>
    <row r="48" spans="1:17" ht="15.75" customHeight="1">
      <c r="A48" s="262"/>
      <c r="B48" s="799"/>
      <c r="C48" s="262"/>
      <c r="D48" s="131"/>
      <c r="E48" s="1254"/>
      <c r="F48" s="1254"/>
      <c r="G48" s="1254"/>
      <c r="H48" s="1254"/>
      <c r="I48" s="1254"/>
      <c r="J48" s="1254"/>
      <c r="K48" s="1254"/>
      <c r="L48" s="321"/>
      <c r="M48" s="805"/>
      <c r="N48" s="805"/>
      <c r="O48" s="321"/>
      <c r="P48" s="131"/>
      <c r="Q48" s="131"/>
    </row>
    <row r="49" spans="1:17" ht="15.75" customHeight="1">
      <c r="A49" s="262"/>
      <c r="B49" s="799"/>
      <c r="C49" s="262"/>
      <c r="D49" s="131"/>
      <c r="E49" s="1914"/>
      <c r="F49" s="1254"/>
      <c r="G49" s="1254"/>
      <c r="H49" s="1254"/>
      <c r="I49" s="807"/>
      <c r="J49" s="807"/>
      <c r="K49" s="807"/>
      <c r="L49" s="321"/>
      <c r="M49" s="805"/>
      <c r="N49" s="805"/>
      <c r="O49" s="321"/>
      <c r="P49" s="131"/>
      <c r="Q49" s="131"/>
    </row>
    <row r="50" spans="1:17" ht="15.75" customHeight="1">
      <c r="A50" s="262"/>
      <c r="B50" s="12"/>
      <c r="C50" s="262"/>
      <c r="D50" s="131"/>
      <c r="E50" s="1520" t="s">
        <v>1699</v>
      </c>
      <c r="F50" s="1254"/>
      <c r="G50" s="1254"/>
      <c r="H50" s="1254"/>
      <c r="I50" s="1254"/>
      <c r="J50" s="1254"/>
      <c r="K50" s="1254"/>
      <c r="L50" s="1254"/>
      <c r="M50" s="1254"/>
      <c r="N50" s="1254"/>
      <c r="O50" s="1254"/>
      <c r="P50" s="807"/>
      <c r="Q50" s="131"/>
    </row>
    <row r="51" spans="1:17" ht="15.75" customHeight="1">
      <c r="A51" s="262"/>
      <c r="B51" s="12"/>
      <c r="C51" s="262"/>
      <c r="D51" s="131"/>
      <c r="E51" s="58"/>
      <c r="F51" s="1898">
        <v>2022</v>
      </c>
      <c r="G51" s="1254"/>
      <c r="H51" s="1898">
        <v>2023</v>
      </c>
      <c r="I51" s="1254"/>
      <c r="J51" s="1898">
        <v>2024</v>
      </c>
      <c r="K51" s="1254"/>
      <c r="L51" s="1254"/>
      <c r="M51" s="1898">
        <v>2025</v>
      </c>
      <c r="N51" s="1254"/>
      <c r="O51" s="1254"/>
      <c r="P51" s="807"/>
      <c r="Q51" s="131"/>
    </row>
    <row r="52" spans="1:17" ht="15.75" customHeight="1">
      <c r="A52" s="262"/>
      <c r="B52" s="12"/>
      <c r="C52" s="262"/>
      <c r="D52" s="131"/>
      <c r="E52" s="809"/>
      <c r="F52" s="1902" t="s">
        <v>13</v>
      </c>
      <c r="G52" s="1902" t="s">
        <v>1700</v>
      </c>
      <c r="H52" s="1902" t="s">
        <v>13</v>
      </c>
      <c r="I52" s="1902" t="s">
        <v>1700</v>
      </c>
      <c r="J52" s="1902" t="s">
        <v>13</v>
      </c>
      <c r="K52" s="1254"/>
      <c r="L52" s="1902" t="s">
        <v>1700</v>
      </c>
      <c r="M52" s="1902" t="s">
        <v>13</v>
      </c>
      <c r="N52" s="1254"/>
      <c r="O52" s="1902" t="s">
        <v>1700</v>
      </c>
      <c r="P52" s="807"/>
      <c r="Q52" s="131"/>
    </row>
    <row r="53" spans="1:17" ht="15.75" customHeight="1">
      <c r="A53" s="262"/>
      <c r="B53" s="12"/>
      <c r="C53" s="262"/>
      <c r="D53" s="131"/>
      <c r="E53" s="809"/>
      <c r="F53" s="1254"/>
      <c r="G53" s="1254"/>
      <c r="H53" s="1254"/>
      <c r="I53" s="1254"/>
      <c r="J53" s="1254"/>
      <c r="K53" s="1254"/>
      <c r="L53" s="1254"/>
      <c r="M53" s="1254"/>
      <c r="N53" s="1254"/>
      <c r="O53" s="1254"/>
      <c r="P53" s="321"/>
      <c r="Q53" s="131"/>
    </row>
    <row r="54" spans="1:17" ht="15.75" customHeight="1">
      <c r="A54" s="262"/>
      <c r="B54" s="801"/>
      <c r="C54" s="262"/>
      <c r="D54" s="131"/>
      <c r="E54" s="1318" t="s">
        <v>1701</v>
      </c>
      <c r="F54" s="1911" t="s">
        <v>3085</v>
      </c>
      <c r="G54" s="1911" t="s">
        <v>3086</v>
      </c>
      <c r="H54" s="1911" t="s">
        <v>3087</v>
      </c>
      <c r="I54" s="1911" t="s">
        <v>3088</v>
      </c>
      <c r="J54" s="1911" t="s">
        <v>2810</v>
      </c>
      <c r="K54" s="1348"/>
      <c r="L54" s="1911" t="s">
        <v>3090</v>
      </c>
      <c r="M54" s="1911" t="s">
        <v>2698</v>
      </c>
      <c r="N54" s="1348"/>
      <c r="O54" s="1911" t="s">
        <v>3092</v>
      </c>
      <c r="P54" s="321"/>
      <c r="Q54" s="131"/>
    </row>
    <row r="55" spans="1:17" ht="15.75" customHeight="1">
      <c r="A55" s="262"/>
      <c r="B55" s="12"/>
      <c r="C55" s="262"/>
      <c r="D55" s="131"/>
      <c r="E55" s="1260"/>
      <c r="F55" s="1349"/>
      <c r="G55" s="1349"/>
      <c r="H55" s="1349"/>
      <c r="I55" s="1349"/>
      <c r="J55" s="1349"/>
      <c r="K55" s="1349"/>
      <c r="L55" s="1349"/>
      <c r="M55" s="1349"/>
      <c r="N55" s="1349"/>
      <c r="O55" s="1349"/>
      <c r="P55" s="321"/>
      <c r="Q55" s="131"/>
    </row>
    <row r="56" spans="1:17" ht="15.75" customHeight="1">
      <c r="A56" s="262"/>
      <c r="B56" s="800"/>
      <c r="C56" s="262"/>
      <c r="D56" s="131"/>
      <c r="E56" s="1333" t="s">
        <v>1702</v>
      </c>
      <c r="F56" s="1917" t="s">
        <v>3085</v>
      </c>
      <c r="G56" s="1917" t="s">
        <v>3086</v>
      </c>
      <c r="H56" s="1917" t="s">
        <v>3087</v>
      </c>
      <c r="I56" s="1917" t="s">
        <v>3088</v>
      </c>
      <c r="J56" s="1526" t="s">
        <v>2810</v>
      </c>
      <c r="K56" s="1912"/>
      <c r="L56" s="1526" t="s">
        <v>3090</v>
      </c>
      <c r="M56" s="1526" t="s">
        <v>2698</v>
      </c>
      <c r="N56" s="1912"/>
      <c r="O56" s="1526" t="s">
        <v>3092</v>
      </c>
      <c r="P56" s="321"/>
      <c r="Q56" s="131"/>
    </row>
    <row r="57" spans="1:17" ht="15.75" customHeight="1">
      <c r="A57" s="262"/>
      <c r="B57" s="799"/>
      <c r="C57" s="262"/>
      <c r="D57" s="131"/>
      <c r="E57" s="1260"/>
      <c r="F57" s="1349"/>
      <c r="G57" s="1349"/>
      <c r="H57" s="1349"/>
      <c r="I57" s="1349"/>
      <c r="J57" s="1349"/>
      <c r="K57" s="1349"/>
      <c r="L57" s="1349"/>
      <c r="M57" s="1349"/>
      <c r="N57" s="1349"/>
      <c r="O57" s="1349"/>
      <c r="P57" s="321"/>
      <c r="Q57" s="131"/>
    </row>
    <row r="58" spans="1:17" ht="15.75" customHeight="1">
      <c r="A58" s="262"/>
      <c r="B58" s="12"/>
      <c r="C58" s="262"/>
      <c r="D58" s="131"/>
      <c r="E58" s="1388" t="s">
        <v>1703</v>
      </c>
      <c r="F58" s="1916">
        <v>1</v>
      </c>
      <c r="G58" s="1916">
        <v>1</v>
      </c>
      <c r="H58" s="1916">
        <v>1</v>
      </c>
      <c r="I58" s="1916">
        <v>1</v>
      </c>
      <c r="J58" s="1915">
        <v>1</v>
      </c>
      <c r="K58" s="1267"/>
      <c r="L58" s="1915">
        <v>1</v>
      </c>
      <c r="M58" s="1915">
        <v>1</v>
      </c>
      <c r="N58" s="1267"/>
      <c r="O58" s="1915">
        <v>1</v>
      </c>
      <c r="P58" s="321"/>
      <c r="Q58" s="131"/>
    </row>
    <row r="59" spans="1:17" ht="15.75" customHeight="1">
      <c r="A59" s="262"/>
      <c r="B59" s="12"/>
      <c r="C59" s="262"/>
      <c r="D59" s="131"/>
      <c r="E59" s="1260"/>
      <c r="F59" s="1260"/>
      <c r="G59" s="1260"/>
      <c r="H59" s="1260"/>
      <c r="I59" s="1260"/>
      <c r="J59" s="1260"/>
      <c r="K59" s="1260"/>
      <c r="L59" s="1260"/>
      <c r="M59" s="1260"/>
      <c r="N59" s="1260"/>
      <c r="O59" s="1260"/>
      <c r="P59" s="131"/>
      <c r="Q59" s="131"/>
    </row>
    <row r="60" spans="1:17" ht="15.75" customHeight="1">
      <c r="A60" s="262"/>
      <c r="B60" s="12"/>
      <c r="C60" s="262"/>
      <c r="D60" s="131"/>
      <c r="E60" s="1901" t="s">
        <v>1704</v>
      </c>
      <c r="F60" s="1917" t="s">
        <v>3085</v>
      </c>
      <c r="G60" s="1917" t="s">
        <v>3086</v>
      </c>
      <c r="H60" s="1917" t="s">
        <v>3087</v>
      </c>
      <c r="I60" s="1917" t="s">
        <v>3088</v>
      </c>
      <c r="J60" s="1526" t="s">
        <v>3089</v>
      </c>
      <c r="K60" s="1912"/>
      <c r="L60" s="1526" t="s">
        <v>3090</v>
      </c>
      <c r="M60" s="1526" t="s">
        <v>2698</v>
      </c>
      <c r="N60" s="1912"/>
      <c r="O60" s="1526" t="s">
        <v>3092</v>
      </c>
      <c r="P60" s="131"/>
      <c r="Q60" s="131"/>
    </row>
    <row r="61" spans="1:17" ht="21" customHeight="1">
      <c r="A61" s="262"/>
      <c r="B61" s="12"/>
      <c r="C61" s="262"/>
      <c r="D61" s="131"/>
      <c r="E61" s="1260"/>
      <c r="F61" s="1349"/>
      <c r="G61" s="1349"/>
      <c r="H61" s="1349"/>
      <c r="I61" s="1349"/>
      <c r="J61" s="1349"/>
      <c r="K61" s="1349"/>
      <c r="L61" s="1349"/>
      <c r="M61" s="1349"/>
      <c r="N61" s="1349"/>
      <c r="O61" s="1349"/>
      <c r="P61" s="131"/>
      <c r="Q61" s="131"/>
    </row>
    <row r="62" spans="1:17" ht="15.75" customHeight="1">
      <c r="A62" s="262"/>
      <c r="B62" s="12"/>
      <c r="C62" s="262"/>
      <c r="D62" s="131"/>
      <c r="E62" s="1388" t="s">
        <v>1705</v>
      </c>
      <c r="F62" s="1916">
        <v>1</v>
      </c>
      <c r="G62" s="1916">
        <v>1</v>
      </c>
      <c r="H62" s="1916">
        <v>1</v>
      </c>
      <c r="I62" s="1916">
        <v>1</v>
      </c>
      <c r="J62" s="1915">
        <v>0.9</v>
      </c>
      <c r="K62" s="1267"/>
      <c r="L62" s="1915">
        <v>1</v>
      </c>
      <c r="M62" s="1915">
        <v>1</v>
      </c>
      <c r="N62" s="1267"/>
      <c r="O62" s="1915">
        <v>1</v>
      </c>
      <c r="P62" s="131"/>
      <c r="Q62" s="131"/>
    </row>
    <row r="63" spans="1:17" ht="21" customHeight="1">
      <c r="A63" s="262"/>
      <c r="B63" s="12"/>
      <c r="C63" s="262"/>
      <c r="D63" s="131"/>
      <c r="E63" s="1260"/>
      <c r="F63" s="1260"/>
      <c r="G63" s="1260"/>
      <c r="H63" s="1260"/>
      <c r="I63" s="1260"/>
      <c r="J63" s="1260"/>
      <c r="K63" s="1260"/>
      <c r="L63" s="1260"/>
      <c r="M63" s="1260"/>
      <c r="N63" s="1260"/>
      <c r="O63" s="1260"/>
      <c r="P63" s="131"/>
      <c r="Q63" s="131"/>
    </row>
    <row r="64" spans="1:17" ht="21" customHeight="1">
      <c r="A64" s="262"/>
      <c r="B64" s="800"/>
      <c r="C64" s="262"/>
      <c r="D64" s="131"/>
      <c r="E64" s="1901" t="s">
        <v>1706</v>
      </c>
      <c r="F64" s="1891">
        <v>0</v>
      </c>
      <c r="G64" s="1891">
        <v>0</v>
      </c>
      <c r="H64" s="1891">
        <v>0</v>
      </c>
      <c r="I64" s="1891">
        <v>0</v>
      </c>
      <c r="J64" s="1527">
        <v>0</v>
      </c>
      <c r="K64" s="1912"/>
      <c r="L64" s="1527">
        <v>0</v>
      </c>
      <c r="M64" s="1526" t="s">
        <v>3091</v>
      </c>
      <c r="N64" s="1912"/>
      <c r="O64" s="1526" t="s">
        <v>3093</v>
      </c>
      <c r="P64" s="131"/>
      <c r="Q64" s="131"/>
    </row>
    <row r="65" spans="1:17" ht="33" customHeight="1">
      <c r="A65" s="262"/>
      <c r="B65" s="799"/>
      <c r="C65" s="262"/>
      <c r="D65" s="131"/>
      <c r="E65" s="1260"/>
      <c r="F65" s="1349"/>
      <c r="G65" s="1349"/>
      <c r="H65" s="1349"/>
      <c r="I65" s="1349"/>
      <c r="J65" s="1349"/>
      <c r="K65" s="1349"/>
      <c r="L65" s="1349"/>
      <c r="M65" s="1349"/>
      <c r="N65" s="1349"/>
      <c r="O65" s="1349"/>
      <c r="P65" s="131"/>
      <c r="Q65" s="811"/>
    </row>
    <row r="66" spans="1:17" ht="18" customHeight="1">
      <c r="A66" s="262"/>
      <c r="B66" s="12"/>
      <c r="C66" s="262"/>
      <c r="D66" s="131"/>
      <c r="E66" s="1388" t="s">
        <v>1707</v>
      </c>
      <c r="F66" s="1916">
        <v>0</v>
      </c>
      <c r="G66" s="1916">
        <v>0</v>
      </c>
      <c r="H66" s="1916">
        <v>0</v>
      </c>
      <c r="I66" s="1916">
        <v>0</v>
      </c>
      <c r="J66" s="1915">
        <v>0</v>
      </c>
      <c r="K66" s="1267"/>
      <c r="L66" s="1915">
        <v>0</v>
      </c>
      <c r="M66" s="1410" t="s">
        <v>1708</v>
      </c>
      <c r="N66" s="1267"/>
      <c r="O66" s="1410" t="s">
        <v>1709</v>
      </c>
      <c r="P66" s="131"/>
      <c r="Q66" s="131"/>
    </row>
    <row r="67" spans="1:17" ht="31.5" customHeight="1">
      <c r="A67" s="262"/>
      <c r="B67" s="802"/>
      <c r="C67" s="262"/>
      <c r="D67" s="131"/>
      <c r="E67" s="1260"/>
      <c r="F67" s="1260"/>
      <c r="G67" s="1260"/>
      <c r="H67" s="1260"/>
      <c r="I67" s="1260"/>
      <c r="J67" s="1260"/>
      <c r="K67" s="1260"/>
      <c r="L67" s="1260"/>
      <c r="M67" s="1260"/>
      <c r="N67" s="1260"/>
      <c r="O67" s="1260"/>
      <c r="P67" s="131"/>
      <c r="Q67" s="131"/>
    </row>
    <row r="68" spans="1:17" ht="15.75" customHeight="1">
      <c r="A68" s="262"/>
      <c r="B68" s="12"/>
      <c r="C68" s="262"/>
      <c r="D68" s="131"/>
      <c r="E68" s="264"/>
      <c r="F68" s="264"/>
      <c r="G68" s="264"/>
      <c r="H68" s="264"/>
      <c r="I68" s="264"/>
      <c r="J68" s="264"/>
      <c r="K68" s="812"/>
      <c r="L68" s="812"/>
      <c r="M68" s="131"/>
      <c r="N68" s="131"/>
      <c r="O68" s="131"/>
      <c r="P68" s="131"/>
      <c r="Q68" s="131"/>
    </row>
    <row r="69" spans="1:17" ht="21.6" customHeight="1">
      <c r="A69" s="262"/>
      <c r="B69" s="12"/>
      <c r="C69" s="262"/>
      <c r="D69" s="131"/>
      <c r="E69" s="1256" t="s">
        <v>1710</v>
      </c>
      <c r="F69" s="1254"/>
      <c r="G69" s="1254"/>
      <c r="H69" s="1254"/>
      <c r="I69" s="1254"/>
      <c r="J69" s="1254"/>
      <c r="K69" s="1254"/>
      <c r="L69" s="1254"/>
      <c r="M69" s="1254"/>
      <c r="N69" s="1254"/>
      <c r="O69" s="1254"/>
      <c r="P69" s="131"/>
      <c r="Q69" s="131"/>
    </row>
    <row r="70" spans="1:17" ht="45" customHeight="1">
      <c r="A70" s="262"/>
      <c r="B70" s="803"/>
      <c r="C70" s="262"/>
      <c r="D70" s="131"/>
      <c r="E70" s="1254"/>
      <c r="F70" s="1254"/>
      <c r="G70" s="1254"/>
      <c r="H70" s="1254"/>
      <c r="I70" s="1254"/>
      <c r="J70" s="1254"/>
      <c r="K70" s="1254"/>
      <c r="L70" s="1254"/>
      <c r="M70" s="1254"/>
      <c r="N70" s="1254"/>
      <c r="O70" s="1254"/>
      <c r="P70" s="131"/>
      <c r="Q70" s="131"/>
    </row>
    <row r="71" spans="1:17" ht="15.75" customHeight="1">
      <c r="A71" s="262"/>
      <c r="B71" s="12"/>
      <c r="C71" s="262"/>
      <c r="D71" s="131"/>
      <c r="E71" s="1254"/>
      <c r="F71" s="1254"/>
      <c r="G71" s="1254"/>
      <c r="H71" s="1254"/>
      <c r="I71" s="1254"/>
      <c r="J71" s="1254"/>
      <c r="K71" s="1254"/>
      <c r="L71" s="1254"/>
      <c r="M71" s="1254"/>
      <c r="N71" s="1254"/>
      <c r="O71" s="1254"/>
      <c r="P71" s="131"/>
      <c r="Q71" s="131"/>
    </row>
    <row r="72" spans="1:17" ht="15.75" customHeight="1">
      <c r="A72" s="262"/>
      <c r="B72" s="12"/>
      <c r="C72" s="262"/>
      <c r="D72" s="131"/>
      <c r="E72" s="264"/>
      <c r="F72" s="264"/>
      <c r="G72" s="264"/>
      <c r="H72" s="264"/>
      <c r="I72" s="264"/>
      <c r="J72" s="264"/>
      <c r="K72" s="812"/>
      <c r="L72" s="812"/>
      <c r="M72" s="131"/>
      <c r="N72" s="131"/>
      <c r="O72" s="131"/>
      <c r="P72" s="131"/>
      <c r="Q72" s="131"/>
    </row>
    <row r="73" spans="1:17" ht="15.75" customHeight="1">
      <c r="A73" s="262"/>
      <c r="B73" s="12"/>
      <c r="C73" s="262"/>
      <c r="D73" s="131"/>
      <c r="E73" s="264"/>
      <c r="F73" s="264"/>
      <c r="G73" s="264"/>
      <c r="H73" s="264"/>
      <c r="I73" s="264"/>
      <c r="J73" s="264"/>
      <c r="K73" s="812"/>
      <c r="L73" s="812"/>
      <c r="M73" s="131"/>
      <c r="N73" s="131"/>
      <c r="O73" s="131"/>
      <c r="P73" s="131"/>
      <c r="Q73" s="131"/>
    </row>
    <row r="74" spans="1:17" ht="15.75" customHeight="1">
      <c r="A74" s="262"/>
      <c r="B74" s="12"/>
      <c r="C74" s="262"/>
      <c r="D74" s="131"/>
      <c r="E74" s="160" t="s">
        <v>1711</v>
      </c>
      <c r="F74" s="160"/>
      <c r="G74" s="160"/>
      <c r="H74" s="160"/>
      <c r="I74" s="160"/>
      <c r="J74" s="160"/>
      <c r="K74" s="812"/>
      <c r="L74" s="812"/>
      <c r="M74" s="131"/>
      <c r="N74" s="131"/>
      <c r="O74" s="131"/>
      <c r="P74" s="131"/>
      <c r="Q74" s="131"/>
    </row>
    <row r="75" spans="1:17" ht="15.75" customHeight="1">
      <c r="A75" s="262"/>
      <c r="B75" s="799"/>
      <c r="C75" s="262"/>
      <c r="D75" s="131"/>
      <c r="E75" s="813"/>
      <c r="F75" s="813"/>
      <c r="G75" s="813"/>
      <c r="H75" s="813"/>
      <c r="I75" s="813"/>
      <c r="J75" s="813"/>
      <c r="K75" s="812"/>
      <c r="L75" s="812"/>
      <c r="M75" s="131"/>
      <c r="N75" s="131"/>
      <c r="O75" s="131"/>
      <c r="P75" s="131"/>
      <c r="Q75" s="131"/>
    </row>
    <row r="76" spans="1:17" ht="12.75">
      <c r="A76" s="262"/>
      <c r="B76" s="12"/>
      <c r="C76" s="262"/>
      <c r="D76" s="131"/>
      <c r="E76" s="1253" t="s">
        <v>1712</v>
      </c>
      <c r="F76" s="1254"/>
      <c r="G76" s="1254"/>
      <c r="H76" s="1254"/>
      <c r="I76" s="1254"/>
      <c r="J76" s="1254"/>
      <c r="K76" s="1254"/>
      <c r="L76" s="812"/>
      <c r="M76" s="131"/>
      <c r="N76" s="131"/>
      <c r="O76" s="131"/>
      <c r="P76" s="131"/>
      <c r="Q76" s="131"/>
    </row>
    <row r="77" spans="1:17">
      <c r="A77" s="262"/>
      <c r="B77" s="800"/>
      <c r="C77" s="262"/>
      <c r="D77" s="131"/>
      <c r="E77" s="1254"/>
      <c r="F77" s="1254"/>
      <c r="G77" s="1254"/>
      <c r="H77" s="1254"/>
      <c r="I77" s="1254"/>
      <c r="J77" s="1254"/>
      <c r="K77" s="1254"/>
      <c r="L77" s="812"/>
      <c r="M77" s="131"/>
      <c r="N77" s="131"/>
      <c r="O77" s="131"/>
      <c r="P77" s="131"/>
      <c r="Q77" s="131"/>
    </row>
    <row r="78" spans="1:17" ht="15.75">
      <c r="A78" s="262"/>
      <c r="B78" s="799"/>
      <c r="C78" s="262"/>
      <c r="D78" s="131"/>
      <c r="E78" s="1254"/>
      <c r="F78" s="1254"/>
      <c r="G78" s="1254"/>
      <c r="H78" s="1254"/>
      <c r="I78" s="1254"/>
      <c r="J78" s="1254"/>
      <c r="K78" s="1254"/>
      <c r="L78" s="812"/>
      <c r="M78" s="131"/>
      <c r="N78" s="131"/>
      <c r="O78" s="131"/>
      <c r="P78" s="131"/>
      <c r="Q78" s="131"/>
    </row>
    <row r="79" spans="1:17" ht="12.75">
      <c r="A79" s="262"/>
      <c r="B79" s="12"/>
      <c r="C79" s="262"/>
      <c r="D79" s="131"/>
      <c r="E79" s="1254"/>
      <c r="F79" s="1254"/>
      <c r="G79" s="1254"/>
      <c r="H79" s="1254"/>
      <c r="I79" s="1254"/>
      <c r="J79" s="1254"/>
      <c r="K79" s="1254"/>
      <c r="L79" s="812"/>
      <c r="M79" s="131"/>
      <c r="N79" s="131"/>
      <c r="O79" s="131"/>
      <c r="P79" s="131"/>
      <c r="Q79" s="131"/>
    </row>
    <row r="80" spans="1:17" ht="12.75">
      <c r="A80" s="262"/>
      <c r="B80" s="12"/>
      <c r="C80" s="262"/>
      <c r="D80" s="131"/>
      <c r="E80" s="1254"/>
      <c r="F80" s="1254"/>
      <c r="G80" s="1254"/>
      <c r="H80" s="1254"/>
      <c r="I80" s="1254"/>
      <c r="J80" s="1254"/>
      <c r="K80" s="1254"/>
      <c r="L80" s="812"/>
      <c r="M80" s="131"/>
      <c r="N80" s="131"/>
      <c r="O80" s="131"/>
      <c r="P80" s="131"/>
      <c r="Q80" s="131"/>
    </row>
    <row r="81" spans="1:17" ht="12.75">
      <c r="A81" s="262"/>
      <c r="B81" s="12"/>
      <c r="C81" s="262"/>
      <c r="D81" s="131"/>
      <c r="E81" s="1254"/>
      <c r="F81" s="1254"/>
      <c r="G81" s="1254"/>
      <c r="H81" s="1254"/>
      <c r="I81" s="1254"/>
      <c r="J81" s="1254"/>
      <c r="K81" s="1254"/>
      <c r="L81" s="812"/>
      <c r="M81" s="131"/>
      <c r="N81" s="131"/>
      <c r="O81" s="131"/>
      <c r="P81" s="131"/>
      <c r="Q81" s="131"/>
    </row>
    <row r="82" spans="1:17" ht="12.75">
      <c r="A82" s="262"/>
      <c r="B82" s="12"/>
      <c r="C82" s="262"/>
      <c r="D82" s="131"/>
      <c r="E82" s="1254"/>
      <c r="F82" s="1254"/>
      <c r="G82" s="1254"/>
      <c r="H82" s="1254"/>
      <c r="I82" s="1254"/>
      <c r="J82" s="1254"/>
      <c r="K82" s="1254"/>
      <c r="L82" s="812"/>
      <c r="M82" s="131"/>
      <c r="N82" s="131"/>
      <c r="O82" s="131"/>
      <c r="P82" s="131"/>
      <c r="Q82" s="131"/>
    </row>
    <row r="83" spans="1:17" ht="12.75">
      <c r="A83" s="262"/>
      <c r="B83" s="12"/>
      <c r="C83" s="262"/>
      <c r="D83" s="131"/>
      <c r="E83" s="1254"/>
      <c r="F83" s="1254"/>
      <c r="G83" s="1254"/>
      <c r="H83" s="1254"/>
      <c r="I83" s="1254"/>
      <c r="J83" s="1254"/>
      <c r="K83" s="1254"/>
      <c r="L83" s="812"/>
      <c r="M83" s="131"/>
      <c r="N83" s="131"/>
      <c r="O83" s="131"/>
      <c r="P83" s="131"/>
      <c r="Q83" s="131"/>
    </row>
    <row r="84" spans="1:17">
      <c r="A84" s="262"/>
      <c r="B84" s="800"/>
      <c r="C84" s="262"/>
      <c r="D84" s="131"/>
      <c r="E84" s="1254"/>
      <c r="F84" s="1254"/>
      <c r="G84" s="1254"/>
      <c r="H84" s="1254"/>
      <c r="I84" s="1254"/>
      <c r="J84" s="1254"/>
      <c r="K84" s="1254"/>
      <c r="L84" s="812"/>
      <c r="M84" s="131"/>
      <c r="N84" s="131"/>
      <c r="O84" s="131"/>
      <c r="P84" s="131"/>
      <c r="Q84" s="131"/>
    </row>
    <row r="85" spans="1:17" ht="15.75">
      <c r="A85" s="262"/>
      <c r="B85" s="799"/>
      <c r="C85" s="262"/>
      <c r="D85" s="131"/>
      <c r="E85" s="1254"/>
      <c r="F85" s="1254"/>
      <c r="G85" s="1254"/>
      <c r="H85" s="1254"/>
      <c r="I85" s="1254"/>
      <c r="J85" s="1254"/>
      <c r="K85" s="1254"/>
      <c r="L85" s="812"/>
      <c r="M85" s="131"/>
      <c r="N85" s="131"/>
      <c r="O85" s="131"/>
      <c r="P85" s="131"/>
      <c r="Q85" s="131"/>
    </row>
    <row r="86" spans="1:17" ht="12.75">
      <c r="A86" s="262"/>
      <c r="B86" s="12"/>
      <c r="C86" s="262"/>
      <c r="D86" s="131"/>
      <c r="E86" s="1254"/>
      <c r="F86" s="1254"/>
      <c r="G86" s="1254"/>
      <c r="H86" s="1254"/>
      <c r="I86" s="1254"/>
      <c r="J86" s="1254"/>
      <c r="K86" s="1254"/>
      <c r="L86" s="812"/>
      <c r="M86" s="131"/>
      <c r="N86" s="131"/>
      <c r="O86" s="131"/>
      <c r="P86" s="131"/>
      <c r="Q86" s="131"/>
    </row>
    <row r="87" spans="1:17" ht="12.75">
      <c r="A87" s="262"/>
      <c r="B87" s="12"/>
      <c r="C87" s="262"/>
      <c r="D87" s="131"/>
      <c r="E87" s="1254"/>
      <c r="F87" s="1254"/>
      <c r="G87" s="1254"/>
      <c r="H87" s="1254"/>
      <c r="I87" s="1254"/>
      <c r="J87" s="1254"/>
      <c r="K87" s="1254"/>
      <c r="L87" s="812"/>
      <c r="M87" s="131"/>
      <c r="N87" s="131"/>
      <c r="O87" s="131"/>
      <c r="P87" s="131"/>
      <c r="Q87" s="131"/>
    </row>
    <row r="88" spans="1:17" ht="12.75">
      <c r="A88" s="262"/>
      <c r="B88" s="12"/>
      <c r="C88" s="262"/>
      <c r="D88" s="131"/>
      <c r="E88" s="1254"/>
      <c r="F88" s="1254"/>
      <c r="G88" s="1254"/>
      <c r="H88" s="1254"/>
      <c r="I88" s="1254"/>
      <c r="J88" s="1254"/>
      <c r="K88" s="1254"/>
      <c r="L88" s="812"/>
      <c r="M88" s="131"/>
      <c r="N88" s="131"/>
      <c r="O88" s="131"/>
      <c r="P88" s="131"/>
      <c r="Q88" s="131"/>
    </row>
    <row r="89" spans="1:17" ht="12.75">
      <c r="A89" s="262"/>
      <c r="B89" s="12"/>
      <c r="C89" s="262"/>
      <c r="D89" s="131"/>
      <c r="E89" s="1254"/>
      <c r="F89" s="1254"/>
      <c r="G89" s="1254"/>
      <c r="H89" s="1254"/>
      <c r="I89" s="1254"/>
      <c r="J89" s="1254"/>
      <c r="K89" s="1254"/>
      <c r="L89" s="812"/>
      <c r="M89" s="131"/>
      <c r="N89" s="131"/>
      <c r="O89" s="131"/>
      <c r="P89" s="131"/>
      <c r="Q89" s="131"/>
    </row>
    <row r="90" spans="1:17" ht="12.75">
      <c r="A90" s="262"/>
      <c r="B90" s="801"/>
      <c r="C90" s="262"/>
      <c r="D90" s="131"/>
      <c r="E90" s="1254"/>
      <c r="F90" s="1254"/>
      <c r="G90" s="1254"/>
      <c r="H90" s="1254"/>
      <c r="I90" s="1254"/>
      <c r="J90" s="1254"/>
      <c r="K90" s="1254"/>
      <c r="L90" s="812"/>
      <c r="M90" s="131"/>
      <c r="N90" s="131"/>
      <c r="O90" s="131"/>
      <c r="P90" s="131"/>
      <c r="Q90" s="131"/>
    </row>
    <row r="91" spans="1:17" ht="12.75">
      <c r="A91" s="262"/>
      <c r="B91" s="12"/>
      <c r="C91" s="262"/>
      <c r="D91" s="131"/>
      <c r="E91" s="1254"/>
      <c r="F91" s="1254"/>
      <c r="G91" s="1254"/>
      <c r="H91" s="1254"/>
      <c r="I91" s="1254"/>
      <c r="J91" s="1254"/>
      <c r="K91" s="1254"/>
      <c r="L91" s="812"/>
      <c r="M91" s="131"/>
      <c r="N91" s="131"/>
      <c r="O91" s="131"/>
      <c r="P91" s="131"/>
      <c r="Q91" s="131"/>
    </row>
    <row r="92" spans="1:17" ht="64.349999999999994" customHeight="1">
      <c r="A92" s="262"/>
      <c r="B92" s="800"/>
      <c r="C92" s="262"/>
      <c r="D92" s="131"/>
      <c r="E92" s="1254"/>
      <c r="F92" s="1254"/>
      <c r="G92" s="1254"/>
      <c r="H92" s="1254"/>
      <c r="I92" s="1254"/>
      <c r="J92" s="1254"/>
      <c r="K92" s="1254"/>
      <c r="L92" s="812"/>
      <c r="M92" s="131"/>
      <c r="N92" s="131"/>
      <c r="O92" s="131"/>
      <c r="P92" s="131"/>
      <c r="Q92" s="131"/>
    </row>
    <row r="93" spans="1:17">
      <c r="A93" s="262"/>
      <c r="B93" s="800"/>
      <c r="C93" s="262"/>
      <c r="D93" s="131"/>
      <c r="E93" s="1254"/>
      <c r="F93" s="1254"/>
      <c r="G93" s="1254"/>
      <c r="H93" s="1254"/>
      <c r="I93" s="1254"/>
      <c r="J93" s="1254"/>
      <c r="K93" s="1254"/>
      <c r="L93" s="812"/>
      <c r="M93" s="131"/>
      <c r="N93" s="131"/>
      <c r="O93" s="131"/>
      <c r="P93" s="131"/>
      <c r="Q93" s="131"/>
    </row>
    <row r="94" spans="1:17">
      <c r="A94" s="262"/>
      <c r="B94" s="800"/>
      <c r="C94" s="262"/>
      <c r="D94" s="131"/>
      <c r="E94" s="1254"/>
      <c r="F94" s="1254"/>
      <c r="G94" s="1254"/>
      <c r="H94" s="1254"/>
      <c r="I94" s="1254"/>
      <c r="J94" s="1254"/>
      <c r="K94" s="1254"/>
      <c r="L94" s="812"/>
      <c r="M94" s="131"/>
      <c r="N94" s="131"/>
      <c r="O94" s="131"/>
      <c r="P94" s="131"/>
      <c r="Q94" s="131"/>
    </row>
    <row r="95" spans="1:17">
      <c r="A95" s="262"/>
      <c r="B95" s="800"/>
      <c r="C95" s="262"/>
      <c r="D95" s="131"/>
      <c r="L95" s="812"/>
      <c r="M95" s="131"/>
      <c r="N95" s="131"/>
      <c r="O95" s="131"/>
      <c r="P95" s="131"/>
      <c r="Q95" s="131"/>
    </row>
    <row r="96" spans="1:17" ht="15.75" customHeight="1">
      <c r="A96" s="262"/>
      <c r="B96" s="12"/>
      <c r="C96" s="262"/>
      <c r="D96" s="131"/>
      <c r="E96" s="160" t="s">
        <v>1713</v>
      </c>
      <c r="F96" s="160"/>
      <c r="G96" s="160"/>
      <c r="H96" s="160"/>
      <c r="I96" s="160"/>
      <c r="J96" s="160"/>
      <c r="K96" s="812"/>
      <c r="L96" s="812"/>
      <c r="M96" s="131"/>
      <c r="N96" s="131"/>
      <c r="O96" s="131"/>
      <c r="P96" s="131"/>
      <c r="Q96" s="131"/>
    </row>
    <row r="97" spans="1:17" ht="15.75" customHeight="1">
      <c r="A97" s="262"/>
      <c r="B97" s="12"/>
      <c r="C97" s="262"/>
      <c r="D97" s="131"/>
      <c r="E97" s="812"/>
      <c r="F97" s="812"/>
      <c r="G97" s="812"/>
      <c r="H97" s="812"/>
      <c r="I97" s="812"/>
      <c r="J97" s="812"/>
      <c r="K97" s="812"/>
      <c r="L97" s="812"/>
      <c r="M97" s="131"/>
      <c r="N97" s="131"/>
      <c r="O97" s="131"/>
      <c r="P97" s="131"/>
      <c r="Q97" s="131"/>
    </row>
    <row r="98" spans="1:17" ht="12.75">
      <c r="A98" s="262"/>
      <c r="B98" s="12"/>
      <c r="C98" s="262"/>
      <c r="D98" s="131"/>
      <c r="E98" s="1253" t="s">
        <v>1714</v>
      </c>
      <c r="F98" s="1254"/>
      <c r="G98" s="1254"/>
      <c r="H98" s="1254"/>
      <c r="I98" s="1254"/>
      <c r="J98" s="1254"/>
      <c r="K98" s="1254"/>
      <c r="L98" s="812"/>
      <c r="M98" s="131"/>
      <c r="N98" s="131"/>
      <c r="O98" s="131"/>
      <c r="P98" s="131"/>
      <c r="Q98" s="131"/>
    </row>
    <row r="99" spans="1:17" ht="12.75">
      <c r="A99" s="262"/>
      <c r="B99" s="12"/>
      <c r="C99" s="262"/>
      <c r="D99" s="131"/>
      <c r="E99" s="1254"/>
      <c r="F99" s="1254"/>
      <c r="G99" s="1254"/>
      <c r="H99" s="1254"/>
      <c r="I99" s="1254"/>
      <c r="J99" s="1254"/>
      <c r="K99" s="1254"/>
      <c r="L99" s="812"/>
      <c r="M99" s="131"/>
      <c r="N99" s="131"/>
      <c r="O99" s="131"/>
      <c r="P99" s="131"/>
      <c r="Q99" s="131"/>
    </row>
    <row r="100" spans="1:17" ht="12.75">
      <c r="A100" s="262"/>
      <c r="B100" s="12"/>
      <c r="C100" s="262"/>
      <c r="D100" s="131"/>
      <c r="E100" s="1254"/>
      <c r="F100" s="1254"/>
      <c r="G100" s="1254"/>
      <c r="H100" s="1254"/>
      <c r="I100" s="1254"/>
      <c r="J100" s="1254"/>
      <c r="K100" s="1254"/>
      <c r="L100" s="812"/>
      <c r="M100" s="131"/>
      <c r="N100" s="131"/>
      <c r="O100" s="131"/>
      <c r="P100" s="131"/>
      <c r="Q100" s="131"/>
    </row>
    <row r="101" spans="1:17" ht="12.75">
      <c r="A101" s="262"/>
      <c r="B101" s="12"/>
      <c r="C101" s="262"/>
      <c r="D101" s="131"/>
      <c r="E101" s="1254"/>
      <c r="F101" s="1254"/>
      <c r="G101" s="1254"/>
      <c r="H101" s="1254"/>
      <c r="I101" s="1254"/>
      <c r="J101" s="1254"/>
      <c r="K101" s="1254"/>
      <c r="L101" s="812"/>
      <c r="M101" s="131"/>
      <c r="N101" s="131"/>
      <c r="O101" s="131"/>
      <c r="P101" s="131"/>
      <c r="Q101" s="131"/>
    </row>
    <row r="102" spans="1:17">
      <c r="A102" s="262"/>
      <c r="B102" s="800"/>
      <c r="C102" s="262"/>
      <c r="D102" s="131"/>
      <c r="E102" s="1254"/>
      <c r="F102" s="1254"/>
      <c r="G102" s="1254"/>
      <c r="H102" s="1254"/>
      <c r="I102" s="1254"/>
      <c r="J102" s="1254"/>
      <c r="K102" s="1254"/>
      <c r="L102" s="812"/>
      <c r="M102" s="131"/>
      <c r="N102" s="131"/>
      <c r="O102" s="131"/>
      <c r="P102" s="131"/>
      <c r="Q102" s="131"/>
    </row>
    <row r="103" spans="1:17" ht="15.75">
      <c r="A103" s="262"/>
      <c r="B103" s="799"/>
      <c r="C103" s="262"/>
      <c r="D103" s="131"/>
      <c r="E103" s="1254"/>
      <c r="F103" s="1254"/>
      <c r="G103" s="1254"/>
      <c r="H103" s="1254"/>
      <c r="I103" s="1254"/>
      <c r="J103" s="1254"/>
      <c r="K103" s="1254"/>
      <c r="L103" s="812"/>
      <c r="M103" s="131"/>
      <c r="N103" s="131"/>
      <c r="O103" s="131"/>
      <c r="P103" s="131"/>
      <c r="Q103" s="131"/>
    </row>
    <row r="104" spans="1:17" ht="12.75">
      <c r="A104" s="262"/>
      <c r="B104" s="12"/>
      <c r="C104" s="262"/>
      <c r="D104" s="131"/>
      <c r="E104" s="1254"/>
      <c r="F104" s="1254"/>
      <c r="G104" s="1254"/>
      <c r="H104" s="1254"/>
      <c r="I104" s="1254"/>
      <c r="J104" s="1254"/>
      <c r="K104" s="1254"/>
      <c r="L104" s="812"/>
      <c r="M104" s="131"/>
      <c r="N104" s="131"/>
      <c r="O104" s="131"/>
      <c r="P104" s="131"/>
      <c r="Q104" s="131"/>
    </row>
    <row r="105" spans="1:17" ht="12.75">
      <c r="A105" s="262"/>
      <c r="B105" s="802"/>
      <c r="C105" s="262"/>
      <c r="D105" s="131"/>
      <c r="E105" s="1254"/>
      <c r="F105" s="1254"/>
      <c r="G105" s="1254"/>
      <c r="H105" s="1254"/>
      <c r="I105" s="1254"/>
      <c r="J105" s="1254"/>
      <c r="K105" s="1254"/>
      <c r="L105" s="812"/>
      <c r="M105" s="131"/>
      <c r="N105" s="131"/>
      <c r="O105" s="131"/>
      <c r="P105" s="131"/>
      <c r="Q105" s="131"/>
    </row>
    <row r="106" spans="1:17" ht="12.75">
      <c r="A106" s="262"/>
      <c r="B106" s="12"/>
      <c r="C106" s="262"/>
      <c r="D106" s="131"/>
      <c r="E106" s="1254"/>
      <c r="F106" s="1254"/>
      <c r="G106" s="1254"/>
      <c r="H106" s="1254"/>
      <c r="I106" s="1254"/>
      <c r="J106" s="1254"/>
      <c r="K106" s="1254"/>
      <c r="L106" s="812"/>
      <c r="M106" s="131"/>
      <c r="N106" s="131"/>
      <c r="O106" s="131"/>
      <c r="P106" s="131"/>
      <c r="Q106" s="131"/>
    </row>
    <row r="107" spans="1:17" ht="15.75">
      <c r="A107" s="262"/>
      <c r="B107" s="803"/>
      <c r="C107" s="262"/>
      <c r="D107" s="131"/>
      <c r="E107" s="1254"/>
      <c r="F107" s="1254"/>
      <c r="G107" s="1254"/>
      <c r="H107" s="1254"/>
      <c r="I107" s="1254"/>
      <c r="J107" s="1254"/>
      <c r="K107" s="1254"/>
      <c r="L107" s="812"/>
      <c r="M107" s="131"/>
      <c r="N107" s="131"/>
      <c r="O107" s="131"/>
      <c r="P107" s="131"/>
      <c r="Q107" s="131"/>
    </row>
    <row r="108" spans="1:17" ht="59.1" customHeight="1">
      <c r="A108" s="262"/>
      <c r="B108" s="12"/>
      <c r="C108" s="262"/>
      <c r="D108" s="131"/>
      <c r="E108" s="1254"/>
      <c r="F108" s="1254"/>
      <c r="G108" s="1254"/>
      <c r="H108" s="1254"/>
      <c r="I108" s="1254"/>
      <c r="J108" s="1254"/>
      <c r="K108" s="1254"/>
      <c r="L108" s="812"/>
      <c r="M108" s="131"/>
      <c r="N108" s="131"/>
      <c r="O108" s="131"/>
      <c r="P108" s="131"/>
      <c r="Q108" s="131"/>
    </row>
    <row r="109" spans="1:17">
      <c r="A109" s="262"/>
      <c r="B109" s="800"/>
      <c r="C109" s="262"/>
      <c r="D109" s="131"/>
      <c r="E109" s="1254"/>
      <c r="F109" s="1254"/>
      <c r="G109" s="1254"/>
      <c r="H109" s="1254"/>
      <c r="I109" s="1254"/>
      <c r="J109" s="1254"/>
      <c r="K109" s="1254"/>
      <c r="L109" s="812"/>
      <c r="M109" s="131"/>
      <c r="N109" s="131"/>
      <c r="O109" s="131"/>
      <c r="P109" s="131"/>
      <c r="Q109" s="131"/>
    </row>
    <row r="110" spans="1:17">
      <c r="A110" s="262"/>
      <c r="B110" s="800"/>
      <c r="C110" s="262"/>
      <c r="D110" s="131"/>
      <c r="E110" s="1254"/>
      <c r="F110" s="1254"/>
      <c r="G110" s="1254"/>
      <c r="H110" s="1254"/>
      <c r="I110" s="1254"/>
      <c r="J110" s="1254"/>
      <c r="K110" s="1254"/>
      <c r="L110" s="812"/>
      <c r="M110" s="131"/>
      <c r="N110" s="131"/>
      <c r="O110" s="131"/>
      <c r="P110" s="131"/>
      <c r="Q110" s="131"/>
    </row>
    <row r="111" spans="1:17">
      <c r="A111" s="262"/>
      <c r="B111" s="800"/>
      <c r="C111" s="262"/>
      <c r="D111" s="131"/>
      <c r="E111" s="1254"/>
      <c r="F111" s="1254"/>
      <c r="G111" s="1254"/>
      <c r="H111" s="1254"/>
      <c r="I111" s="1254"/>
      <c r="J111" s="1254"/>
      <c r="K111" s="1254"/>
      <c r="L111" s="812"/>
      <c r="M111" s="131"/>
      <c r="N111" s="131"/>
      <c r="O111" s="131"/>
      <c r="P111" s="131"/>
      <c r="Q111" s="131"/>
    </row>
    <row r="112" spans="1:17" ht="15.75" customHeight="1">
      <c r="A112" s="262"/>
      <c r="B112" s="799"/>
      <c r="C112" s="262"/>
      <c r="D112" s="131"/>
      <c r="E112" s="160"/>
      <c r="F112" s="160"/>
      <c r="G112" s="160"/>
      <c r="H112" s="160"/>
      <c r="I112" s="131"/>
      <c r="J112" s="131"/>
      <c r="K112" s="131"/>
      <c r="L112" s="131"/>
      <c r="M112" s="131"/>
      <c r="N112" s="131"/>
      <c r="O112" s="131"/>
      <c r="P112" s="131"/>
      <c r="Q112" s="131"/>
    </row>
    <row r="113" spans="1:17" ht="15.75" customHeight="1">
      <c r="A113" s="262"/>
      <c r="B113" s="799"/>
      <c r="C113" s="262"/>
      <c r="D113" s="131"/>
      <c r="E113" s="160" t="s">
        <v>1715</v>
      </c>
      <c r="F113" s="160"/>
      <c r="G113" s="160"/>
      <c r="H113" s="160"/>
      <c r="I113" s="160"/>
      <c r="J113" s="160"/>
      <c r="K113" s="160"/>
      <c r="L113" s="160"/>
      <c r="M113" s="131"/>
      <c r="N113" s="131"/>
      <c r="O113" s="131"/>
      <c r="P113" s="131"/>
      <c r="Q113" s="131"/>
    </row>
    <row r="114" spans="1:17" ht="15.75" customHeight="1">
      <c r="A114" s="262"/>
      <c r="B114" s="12"/>
      <c r="C114" s="262"/>
      <c r="D114" s="131"/>
      <c r="E114" s="1382"/>
      <c r="F114" s="1254"/>
      <c r="G114" s="1254"/>
      <c r="H114" s="1254"/>
      <c r="I114" s="18"/>
      <c r="J114" s="131"/>
      <c r="K114" s="131"/>
      <c r="L114" s="131"/>
      <c r="M114" s="131"/>
      <c r="N114" s="131"/>
      <c r="O114" s="131"/>
      <c r="P114" s="131"/>
      <c r="Q114" s="131"/>
    </row>
    <row r="115" spans="1:17" ht="15.75" customHeight="1">
      <c r="A115" s="262"/>
      <c r="B115" s="12"/>
      <c r="C115" s="262"/>
      <c r="D115" s="131"/>
      <c r="E115" s="1258" t="s">
        <v>1716</v>
      </c>
      <c r="F115" s="1254"/>
      <c r="G115" s="1254"/>
      <c r="H115" s="1254"/>
      <c r="I115" s="1254"/>
      <c r="J115" s="1254"/>
      <c r="K115" s="1254"/>
      <c r="L115" s="1254"/>
      <c r="M115" s="131"/>
      <c r="N115" s="131"/>
      <c r="O115" s="131"/>
      <c r="P115" s="131"/>
      <c r="Q115" s="131"/>
    </row>
    <row r="116" spans="1:17" ht="15.75" customHeight="1">
      <c r="A116" s="262"/>
      <c r="B116" s="12"/>
      <c r="C116" s="262"/>
      <c r="D116" s="131"/>
      <c r="E116" s="1254"/>
      <c r="F116" s="1254"/>
      <c r="G116" s="1254"/>
      <c r="H116" s="1254"/>
      <c r="I116" s="1254"/>
      <c r="J116" s="1254"/>
      <c r="K116" s="1254"/>
      <c r="L116" s="1254"/>
      <c r="M116" s="131"/>
      <c r="N116" s="131"/>
      <c r="O116" s="131"/>
      <c r="P116" s="131"/>
      <c r="Q116" s="131"/>
    </row>
    <row r="117" spans="1:17" ht="15.75" customHeight="1">
      <c r="A117" s="262"/>
      <c r="B117" s="12"/>
      <c r="C117" s="262"/>
      <c r="D117" s="131"/>
      <c r="E117" s="1254"/>
      <c r="F117" s="1254"/>
      <c r="G117" s="1254"/>
      <c r="H117" s="1254"/>
      <c r="I117" s="1254"/>
      <c r="J117" s="1254"/>
      <c r="K117" s="1254"/>
      <c r="L117" s="1254"/>
      <c r="M117" s="131"/>
      <c r="N117" s="131"/>
      <c r="O117" s="131"/>
      <c r="P117" s="131"/>
      <c r="Q117" s="131"/>
    </row>
    <row r="118" spans="1:17" ht="15.75" customHeight="1">
      <c r="A118" s="262"/>
      <c r="B118" s="12"/>
      <c r="C118" s="262"/>
      <c r="D118" s="131"/>
      <c r="E118" s="1254"/>
      <c r="F118" s="1254"/>
      <c r="G118" s="1254"/>
      <c r="H118" s="1254"/>
      <c r="I118" s="1254"/>
      <c r="J118" s="1254"/>
      <c r="K118" s="1254"/>
      <c r="L118" s="1254"/>
      <c r="M118" s="131"/>
      <c r="N118" s="131"/>
      <c r="O118" s="131"/>
      <c r="P118" s="131"/>
      <c r="Q118" s="131"/>
    </row>
    <row r="119" spans="1:17" ht="15.75" customHeight="1">
      <c r="A119" s="262"/>
      <c r="B119" s="800"/>
      <c r="C119" s="262"/>
      <c r="D119" s="131"/>
      <c r="E119" s="1254"/>
      <c r="F119" s="1254"/>
      <c r="G119" s="1254"/>
      <c r="H119" s="1254"/>
      <c r="I119" s="1254"/>
      <c r="J119" s="1254"/>
      <c r="K119" s="1254"/>
      <c r="L119" s="1254"/>
      <c r="M119" s="131"/>
      <c r="N119" s="131"/>
      <c r="O119" s="131"/>
      <c r="P119" s="131"/>
      <c r="Q119" s="131"/>
    </row>
    <row r="120" spans="1:17" ht="15.75" customHeight="1">
      <c r="A120" s="262"/>
      <c r="B120" s="799"/>
      <c r="C120" s="262"/>
      <c r="D120" s="131"/>
      <c r="E120" s="1254"/>
      <c r="F120" s="1254"/>
      <c r="G120" s="1254"/>
      <c r="H120" s="1254"/>
      <c r="I120" s="1254"/>
      <c r="J120" s="1254"/>
      <c r="K120" s="1254"/>
      <c r="L120" s="1254"/>
      <c r="M120" s="131"/>
      <c r="N120" s="131"/>
      <c r="O120" s="131"/>
      <c r="P120" s="131"/>
      <c r="Q120" s="131"/>
    </row>
    <row r="121" spans="1:17" ht="15.75" customHeight="1">
      <c r="A121" s="262"/>
      <c r="B121" s="12"/>
      <c r="C121" s="262"/>
      <c r="D121" s="131"/>
      <c r="E121" s="1254"/>
      <c r="F121" s="1254"/>
      <c r="G121" s="1254"/>
      <c r="H121" s="1254"/>
      <c r="I121" s="1254"/>
      <c r="J121" s="1254"/>
      <c r="K121" s="1254"/>
      <c r="L121" s="1254"/>
      <c r="M121" s="131"/>
      <c r="N121" s="131"/>
      <c r="O121" s="131"/>
      <c r="P121" s="131"/>
      <c r="Q121" s="131"/>
    </row>
    <row r="122" spans="1:17" ht="15.75" customHeight="1">
      <c r="A122" s="262"/>
      <c r="B122" s="12"/>
      <c r="C122" s="262"/>
      <c r="D122" s="131"/>
      <c r="E122" s="1254"/>
      <c r="F122" s="1254"/>
      <c r="G122" s="1254"/>
      <c r="H122" s="1254"/>
      <c r="I122" s="1254"/>
      <c r="J122" s="1254"/>
      <c r="K122" s="1254"/>
      <c r="L122" s="1254"/>
      <c r="M122" s="131"/>
      <c r="N122" s="131"/>
      <c r="O122" s="131"/>
      <c r="P122" s="131"/>
      <c r="Q122" s="131"/>
    </row>
    <row r="123" spans="1:17" ht="15.75" customHeight="1">
      <c r="A123" s="262"/>
      <c r="B123" s="12"/>
      <c r="C123" s="262"/>
      <c r="D123" s="131"/>
      <c r="E123" s="1254"/>
      <c r="F123" s="1254"/>
      <c r="G123" s="1254"/>
      <c r="H123" s="1254"/>
      <c r="I123" s="1254"/>
      <c r="J123" s="1254"/>
      <c r="K123" s="1254"/>
      <c r="L123" s="1254"/>
      <c r="M123" s="131"/>
      <c r="N123" s="131"/>
      <c r="O123" s="131"/>
      <c r="P123" s="131"/>
      <c r="Q123" s="131"/>
    </row>
    <row r="124" spans="1:17" ht="71.650000000000006" customHeight="1">
      <c r="A124" s="262"/>
      <c r="B124" s="12"/>
      <c r="C124" s="262"/>
      <c r="D124" s="131"/>
      <c r="E124" s="1254"/>
      <c r="F124" s="1254"/>
      <c r="G124" s="1254"/>
      <c r="H124" s="1254"/>
      <c r="I124" s="1254"/>
      <c r="J124" s="1254"/>
      <c r="K124" s="1254"/>
      <c r="L124" s="1254"/>
      <c r="M124" s="131"/>
      <c r="N124" s="131"/>
      <c r="O124" s="131"/>
      <c r="P124" s="131"/>
      <c r="Q124" s="131"/>
    </row>
    <row r="125" spans="1:17" ht="15.75" customHeight="1">
      <c r="A125" s="262"/>
      <c r="B125" s="801"/>
      <c r="C125" s="262"/>
      <c r="D125" s="131"/>
      <c r="E125" s="1254"/>
      <c r="F125" s="1254"/>
      <c r="G125" s="1254"/>
      <c r="H125" s="1254"/>
      <c r="I125" s="1254"/>
      <c r="J125" s="1254"/>
      <c r="K125" s="1254"/>
      <c r="L125" s="1254"/>
      <c r="M125" s="131"/>
      <c r="N125" s="131"/>
      <c r="O125" s="131"/>
      <c r="P125" s="131"/>
      <c r="Q125" s="131"/>
    </row>
    <row r="126" spans="1:17" ht="15.75" customHeight="1">
      <c r="A126" s="262"/>
      <c r="B126" s="12"/>
      <c r="C126" s="262"/>
      <c r="D126" s="131"/>
      <c r="E126" s="1254"/>
      <c r="F126" s="1254"/>
      <c r="G126" s="1254"/>
      <c r="H126" s="1254"/>
      <c r="I126" s="1254"/>
      <c r="J126" s="1254"/>
      <c r="K126" s="1254"/>
      <c r="L126" s="1254"/>
      <c r="M126" s="131"/>
      <c r="N126" s="131"/>
      <c r="O126" s="131"/>
      <c r="P126" s="131"/>
      <c r="Q126" s="131"/>
    </row>
    <row r="127" spans="1:17" ht="15.75" customHeight="1">
      <c r="A127" s="262"/>
      <c r="B127" s="800"/>
      <c r="C127" s="262"/>
      <c r="D127" s="131"/>
      <c r="E127" s="1254"/>
      <c r="F127" s="1254"/>
      <c r="G127" s="1254"/>
      <c r="H127" s="1254"/>
      <c r="I127" s="1254"/>
      <c r="J127" s="1254"/>
      <c r="K127" s="1254"/>
      <c r="L127" s="1254"/>
      <c r="M127" s="131"/>
      <c r="N127" s="131"/>
      <c r="O127" s="131"/>
      <c r="P127" s="131"/>
      <c r="Q127" s="131"/>
    </row>
    <row r="128" spans="1:17" ht="15.75" customHeight="1">
      <c r="A128" s="262"/>
      <c r="B128" s="799"/>
      <c r="C128" s="262"/>
      <c r="D128" s="131"/>
      <c r="E128" s="804"/>
      <c r="F128" s="804"/>
      <c r="G128" s="804"/>
      <c r="H128" s="804"/>
      <c r="I128" s="804"/>
      <c r="J128" s="804"/>
      <c r="K128" s="804"/>
      <c r="L128" s="131"/>
      <c r="M128" s="131"/>
      <c r="N128" s="131"/>
      <c r="O128" s="131"/>
      <c r="P128" s="131"/>
      <c r="Q128" s="131"/>
    </row>
    <row r="129" spans="1:17" ht="15.75" customHeight="1">
      <c r="A129" s="262"/>
      <c r="B129" s="799"/>
      <c r="C129" s="262"/>
      <c r="D129" s="131"/>
      <c r="E129" s="1520" t="s">
        <v>1717</v>
      </c>
      <c r="F129" s="1254"/>
      <c r="G129" s="1254"/>
      <c r="H129" s="1254"/>
      <c r="I129" s="1254"/>
      <c r="J129" s="804"/>
      <c r="K129" s="804"/>
      <c r="L129" s="131"/>
      <c r="M129" s="131"/>
      <c r="N129" s="131"/>
      <c r="O129" s="131"/>
      <c r="P129" s="131"/>
      <c r="Q129" s="131"/>
    </row>
    <row r="130" spans="1:17" ht="15.75" customHeight="1">
      <c r="A130" s="262"/>
      <c r="B130" s="12"/>
      <c r="C130" s="262"/>
      <c r="D130" s="131"/>
      <c r="E130" s="814" t="s">
        <v>1718</v>
      </c>
      <c r="F130" s="808">
        <v>2022</v>
      </c>
      <c r="G130" s="808">
        <v>2023</v>
      </c>
      <c r="H130" s="808">
        <v>2024</v>
      </c>
      <c r="I130" s="808">
        <v>2025</v>
      </c>
      <c r="J130" s="131"/>
      <c r="K130" s="131"/>
      <c r="L130" s="131"/>
      <c r="M130" s="131"/>
      <c r="N130" s="131"/>
      <c r="O130" s="131"/>
      <c r="P130" s="131"/>
      <c r="Q130" s="131"/>
    </row>
    <row r="131" spans="1:17" ht="15.75" customHeight="1">
      <c r="A131" s="262"/>
      <c r="B131" s="12"/>
      <c r="C131" s="262"/>
      <c r="D131" s="131"/>
      <c r="E131" s="1388" t="s">
        <v>1719</v>
      </c>
      <c r="F131" s="1565">
        <v>0</v>
      </c>
      <c r="G131" s="1565">
        <v>0</v>
      </c>
      <c r="H131" s="1565">
        <v>0</v>
      </c>
      <c r="I131" s="1565">
        <v>0</v>
      </c>
      <c r="J131" s="131"/>
      <c r="K131" s="131"/>
      <c r="L131" s="131"/>
      <c r="M131" s="131"/>
      <c r="N131" s="131"/>
      <c r="O131" s="131"/>
      <c r="P131" s="131"/>
      <c r="Q131" s="131"/>
    </row>
    <row r="132" spans="1:17" ht="15.75" customHeight="1">
      <c r="A132" s="262"/>
      <c r="B132" s="12"/>
      <c r="C132" s="262"/>
      <c r="D132" s="131"/>
      <c r="E132" s="1260"/>
      <c r="F132" s="1260"/>
      <c r="G132" s="1260"/>
      <c r="H132" s="1260"/>
      <c r="I132" s="1260"/>
      <c r="J132" s="131"/>
      <c r="K132" s="131"/>
      <c r="L132" s="131"/>
      <c r="M132" s="131"/>
      <c r="N132" s="131"/>
      <c r="O132" s="131"/>
      <c r="P132" s="131"/>
      <c r="Q132" s="131"/>
    </row>
    <row r="133" spans="1:17" ht="15.75" customHeight="1">
      <c r="A133" s="262"/>
      <c r="B133" s="12"/>
      <c r="C133" s="262"/>
      <c r="D133" s="131"/>
      <c r="E133" s="1388" t="s">
        <v>1720</v>
      </c>
      <c r="F133" s="1565">
        <v>14</v>
      </c>
      <c r="G133" s="1565">
        <v>15</v>
      </c>
      <c r="H133" s="1565">
        <v>4</v>
      </c>
      <c r="I133" s="1565">
        <v>0</v>
      </c>
      <c r="J133" s="131"/>
      <c r="K133" s="131"/>
      <c r="L133" s="131"/>
      <c r="M133" s="131"/>
      <c r="N133" s="131"/>
      <c r="O133" s="131"/>
      <c r="P133" s="131"/>
      <c r="Q133" s="131"/>
    </row>
    <row r="134" spans="1:17" ht="12.75">
      <c r="A134" s="262"/>
      <c r="B134" s="12"/>
      <c r="C134" s="262"/>
      <c r="D134" s="131"/>
      <c r="E134" s="1260"/>
      <c r="F134" s="1260"/>
      <c r="G134" s="1260"/>
      <c r="H134" s="1260"/>
      <c r="I134" s="1260"/>
      <c r="J134" s="131"/>
      <c r="K134" s="131"/>
      <c r="L134" s="131"/>
      <c r="M134" s="131"/>
      <c r="N134" s="131"/>
      <c r="O134" s="131"/>
      <c r="P134" s="131"/>
      <c r="Q134" s="131"/>
    </row>
    <row r="135" spans="1:17" ht="12.75">
      <c r="A135" s="262"/>
      <c r="B135" s="12"/>
      <c r="C135" s="262"/>
      <c r="D135" s="131"/>
      <c r="E135" s="899"/>
      <c r="F135" s="899"/>
      <c r="G135" s="899"/>
      <c r="H135" s="899"/>
      <c r="I135" s="899"/>
      <c r="J135" s="131"/>
      <c r="K135" s="131"/>
      <c r="L135" s="131"/>
      <c r="M135" s="131"/>
      <c r="N135" s="131"/>
      <c r="O135" s="131"/>
      <c r="P135" s="131"/>
      <c r="Q135" s="131"/>
    </row>
    <row r="136" spans="1:17" ht="15.75" customHeight="1">
      <c r="A136" s="262"/>
      <c r="B136" s="800"/>
      <c r="C136" s="262"/>
      <c r="D136" s="131"/>
      <c r="E136" s="131"/>
      <c r="F136" s="131"/>
      <c r="G136" s="131"/>
      <c r="H136" s="131"/>
      <c r="I136" s="131"/>
      <c r="J136" s="131"/>
      <c r="K136" s="131"/>
      <c r="L136" s="131"/>
      <c r="M136" s="131"/>
      <c r="N136" s="131"/>
      <c r="O136" s="131"/>
      <c r="P136" s="131"/>
      <c r="Q136" s="131"/>
    </row>
    <row r="137" spans="1:17" ht="15.75" customHeight="1">
      <c r="A137" s="262"/>
      <c r="B137" s="799"/>
      <c r="C137" s="262"/>
      <c r="D137" s="131"/>
      <c r="E137" s="160"/>
      <c r="F137" s="160"/>
      <c r="G137" s="160"/>
      <c r="H137" s="160"/>
      <c r="I137" s="131"/>
      <c r="J137" s="131"/>
      <c r="K137" s="131"/>
      <c r="L137" s="131"/>
      <c r="M137" s="131"/>
      <c r="N137" s="131"/>
      <c r="O137" s="131"/>
      <c r="P137" s="131"/>
      <c r="Q137" s="131"/>
    </row>
    <row r="138" spans="1:17" ht="15.75" customHeight="1">
      <c r="A138" s="262"/>
      <c r="B138" s="12"/>
      <c r="C138" s="262"/>
      <c r="D138" s="131"/>
      <c r="E138" s="1382" t="s">
        <v>1721</v>
      </c>
      <c r="F138" s="1254"/>
      <c r="G138" s="1254"/>
      <c r="H138" s="1254"/>
      <c r="I138" s="131"/>
      <c r="J138" s="131"/>
      <c r="K138" s="131"/>
      <c r="L138" s="131"/>
      <c r="M138" s="131"/>
      <c r="N138" s="131"/>
      <c r="O138" s="131"/>
      <c r="P138" s="131"/>
      <c r="Q138" s="131"/>
    </row>
    <row r="139" spans="1:17" ht="15.75" customHeight="1">
      <c r="A139" s="262"/>
      <c r="B139" s="802"/>
      <c r="C139" s="262"/>
      <c r="D139" s="131"/>
      <c r="E139" s="119"/>
      <c r="F139" s="119"/>
      <c r="G139" s="119"/>
      <c r="H139" s="119"/>
      <c r="I139" s="119"/>
      <c r="J139" s="119"/>
      <c r="K139" s="131"/>
      <c r="L139" s="131"/>
      <c r="M139" s="131"/>
      <c r="N139" s="131"/>
      <c r="O139" s="131"/>
      <c r="P139" s="131"/>
      <c r="Q139" s="131"/>
    </row>
    <row r="140" spans="1:17" ht="15.75" customHeight="1">
      <c r="A140" s="262"/>
      <c r="B140" s="12"/>
      <c r="C140" s="262"/>
      <c r="D140" s="131"/>
      <c r="E140" s="1253" t="s">
        <v>1722</v>
      </c>
      <c r="F140" s="1254"/>
      <c r="G140" s="1254"/>
      <c r="H140" s="1254"/>
      <c r="I140" s="1254"/>
      <c r="J140" s="1254"/>
      <c r="K140" s="1254"/>
      <c r="L140" s="1254"/>
      <c r="M140" s="131"/>
      <c r="N140" s="131"/>
      <c r="O140" s="131"/>
      <c r="P140" s="131"/>
      <c r="Q140" s="131"/>
    </row>
    <row r="141" spans="1:17" ht="15.75" customHeight="1">
      <c r="A141" s="262"/>
      <c r="B141" s="803"/>
      <c r="C141" s="262"/>
      <c r="D141" s="131"/>
      <c r="E141" s="1254"/>
      <c r="F141" s="1254"/>
      <c r="G141" s="1254"/>
      <c r="H141" s="1254"/>
      <c r="I141" s="1254"/>
      <c r="J141" s="1254"/>
      <c r="K141" s="1254"/>
      <c r="L141" s="1254"/>
      <c r="M141" s="131"/>
      <c r="N141" s="131"/>
      <c r="O141" s="131"/>
      <c r="P141" s="131"/>
      <c r="Q141" s="131"/>
    </row>
    <row r="142" spans="1:17" ht="15.75" customHeight="1">
      <c r="A142" s="262"/>
      <c r="B142" s="12"/>
      <c r="C142" s="262"/>
      <c r="D142" s="131"/>
      <c r="E142" s="1254"/>
      <c r="F142" s="1254"/>
      <c r="G142" s="1254"/>
      <c r="H142" s="1254"/>
      <c r="I142" s="1254"/>
      <c r="J142" s="1254"/>
      <c r="K142" s="1254"/>
      <c r="L142" s="1254"/>
      <c r="M142" s="131"/>
      <c r="N142" s="131"/>
      <c r="O142" s="131"/>
      <c r="P142" s="131"/>
      <c r="Q142" s="131"/>
    </row>
    <row r="143" spans="1:17" ht="15.75" customHeight="1">
      <c r="A143" s="262"/>
      <c r="B143" s="800"/>
      <c r="C143" s="262"/>
      <c r="D143" s="131"/>
      <c r="E143" s="1254"/>
      <c r="F143" s="1254"/>
      <c r="G143" s="1254"/>
      <c r="H143" s="1254"/>
      <c r="I143" s="1254"/>
      <c r="J143" s="1254"/>
      <c r="K143" s="1254"/>
      <c r="L143" s="1254"/>
      <c r="M143" s="131"/>
      <c r="N143" s="131"/>
      <c r="O143" s="131"/>
      <c r="P143" s="131"/>
      <c r="Q143" s="131"/>
    </row>
    <row r="144" spans="1:17" ht="15.75">
      <c r="A144" s="262"/>
      <c r="B144" s="799"/>
      <c r="C144" s="262"/>
      <c r="D144" s="131"/>
      <c r="E144" s="1254"/>
      <c r="F144" s="1254"/>
      <c r="G144" s="1254"/>
      <c r="H144" s="1254"/>
      <c r="I144" s="1254"/>
      <c r="J144" s="1254"/>
      <c r="K144" s="1254"/>
      <c r="L144" s="1254"/>
      <c r="M144" s="131"/>
      <c r="N144" s="131"/>
      <c r="O144" s="131"/>
      <c r="P144" s="131"/>
      <c r="Q144" s="131"/>
    </row>
    <row r="145" spans="1:17" ht="15.75">
      <c r="A145" s="262"/>
      <c r="B145" s="799"/>
      <c r="C145" s="262"/>
      <c r="D145" s="131"/>
      <c r="E145" s="1254"/>
      <c r="F145" s="1254"/>
      <c r="G145" s="1254"/>
      <c r="H145" s="1254"/>
      <c r="I145" s="1254"/>
      <c r="J145" s="1254"/>
      <c r="K145" s="1254"/>
      <c r="L145" s="1254"/>
      <c r="M145" s="131"/>
      <c r="N145" s="131"/>
      <c r="O145" s="131"/>
      <c r="P145" s="131"/>
      <c r="Q145" s="131"/>
    </row>
    <row r="146" spans="1:17" ht="15.75">
      <c r="A146" s="262"/>
      <c r="B146" s="799"/>
      <c r="C146" s="262"/>
      <c r="D146" s="131"/>
      <c r="E146" s="1254"/>
      <c r="F146" s="1254"/>
      <c r="G146" s="1254"/>
      <c r="H146" s="1254"/>
      <c r="I146" s="1254"/>
      <c r="J146" s="1254"/>
      <c r="K146" s="1254"/>
      <c r="L146" s="1254"/>
      <c r="M146" s="131"/>
      <c r="N146" s="131"/>
      <c r="O146" s="131"/>
      <c r="P146" s="131"/>
      <c r="Q146" s="131"/>
    </row>
    <row r="147" spans="1:17" ht="57.6" customHeight="1">
      <c r="A147" s="262"/>
      <c r="B147" s="799"/>
      <c r="C147" s="262"/>
      <c r="D147" s="131"/>
      <c r="E147" s="1254"/>
      <c r="F147" s="1254"/>
      <c r="G147" s="1254"/>
      <c r="H147" s="1254"/>
      <c r="I147" s="1254"/>
      <c r="J147" s="1254"/>
      <c r="K147" s="1254"/>
      <c r="L147" s="1254"/>
      <c r="M147" s="131"/>
      <c r="N147" s="131"/>
      <c r="O147" s="131"/>
      <c r="P147" s="131"/>
      <c r="Q147" s="131"/>
    </row>
    <row r="148" spans="1:17" ht="15.75">
      <c r="A148" s="262"/>
      <c r="B148" s="799"/>
      <c r="C148" s="262"/>
      <c r="D148" s="131"/>
      <c r="E148" s="1254"/>
      <c r="F148" s="1254"/>
      <c r="G148" s="1254"/>
      <c r="H148" s="1254"/>
      <c r="I148" s="1254"/>
      <c r="J148" s="1254"/>
      <c r="K148" s="1254"/>
      <c r="L148" s="1254"/>
      <c r="M148" s="131"/>
      <c r="N148" s="131"/>
      <c r="O148" s="131"/>
      <c r="P148" s="131"/>
      <c r="Q148" s="131"/>
    </row>
    <row r="149" spans="1:17" ht="15.75">
      <c r="A149" s="262"/>
      <c r="B149" s="799"/>
      <c r="C149" s="262"/>
      <c r="D149" s="131"/>
      <c r="E149" s="1254"/>
      <c r="F149" s="1254"/>
      <c r="G149" s="1254"/>
      <c r="H149" s="1254"/>
      <c r="I149" s="1254"/>
      <c r="J149" s="1254"/>
      <c r="K149" s="1254"/>
      <c r="L149" s="1254"/>
      <c r="M149" s="131"/>
      <c r="N149" s="131"/>
      <c r="O149" s="131"/>
      <c r="P149" s="131"/>
      <c r="Q149" s="131"/>
    </row>
    <row r="150" spans="1:17" ht="12.75">
      <c r="A150" s="262"/>
      <c r="B150" s="12"/>
      <c r="C150" s="262"/>
      <c r="D150" s="131"/>
      <c r="E150" s="1254"/>
      <c r="F150" s="1254"/>
      <c r="G150" s="1254"/>
      <c r="H150" s="1254"/>
      <c r="I150" s="1254"/>
      <c r="J150" s="1254"/>
      <c r="K150" s="1254"/>
      <c r="L150" s="1254"/>
      <c r="M150" s="131"/>
      <c r="N150" s="131"/>
      <c r="O150" s="131"/>
      <c r="P150" s="131"/>
      <c r="Q150" s="131"/>
    </row>
    <row r="151" spans="1:17" ht="15.75" customHeight="1">
      <c r="A151" s="262"/>
      <c r="B151" s="800"/>
      <c r="C151" s="262"/>
      <c r="D151" s="131"/>
      <c r="E151" s="131"/>
      <c r="F151" s="131"/>
      <c r="G151" s="131"/>
      <c r="H151" s="131"/>
      <c r="I151" s="131"/>
      <c r="J151" s="131"/>
      <c r="K151" s="131"/>
      <c r="L151" s="131"/>
      <c r="M151" s="131"/>
      <c r="N151" s="131"/>
      <c r="O151" s="131"/>
      <c r="P151" s="131"/>
      <c r="Q151" s="131"/>
    </row>
    <row r="152" spans="1:17" ht="15.75" customHeight="1">
      <c r="A152" s="262"/>
      <c r="B152" s="799"/>
      <c r="C152" s="262"/>
      <c r="D152" s="131"/>
      <c r="E152" s="1520" t="s">
        <v>1723</v>
      </c>
      <c r="F152" s="1254"/>
      <c r="G152" s="1254"/>
      <c r="H152" s="1254"/>
      <c r="I152" s="1254"/>
      <c r="J152" s="1254"/>
      <c r="K152" s="1254"/>
      <c r="L152" s="1254"/>
      <c r="M152" s="1254"/>
      <c r="N152" s="1254"/>
      <c r="O152" s="1254"/>
      <c r="P152" s="131"/>
      <c r="Q152" s="131"/>
    </row>
    <row r="153" spans="1:17" ht="15.75" customHeight="1">
      <c r="A153" s="262"/>
      <c r="B153" s="12"/>
      <c r="C153" s="262"/>
      <c r="D153" s="131"/>
      <c r="E153" s="58"/>
      <c r="F153" s="1898">
        <v>2022</v>
      </c>
      <c r="G153" s="1254"/>
      <c r="H153" s="1898" t="s">
        <v>1035</v>
      </c>
      <c r="I153" s="1254"/>
      <c r="J153" s="1898" t="s">
        <v>618</v>
      </c>
      <c r="K153" s="1254"/>
      <c r="L153" s="1254"/>
      <c r="M153" s="1898">
        <v>2025</v>
      </c>
      <c r="N153" s="1254"/>
      <c r="O153" s="1254"/>
      <c r="P153" s="131"/>
      <c r="Q153" s="131"/>
    </row>
    <row r="154" spans="1:17" ht="15.75" customHeight="1">
      <c r="A154" s="262"/>
      <c r="B154" s="12"/>
      <c r="C154" s="262"/>
      <c r="D154" s="131"/>
      <c r="E154" s="815"/>
      <c r="F154" s="810" t="s">
        <v>13</v>
      </c>
      <c r="G154" s="810" t="s">
        <v>1700</v>
      </c>
      <c r="H154" s="810" t="s">
        <v>13</v>
      </c>
      <c r="I154" s="810" t="s">
        <v>1700</v>
      </c>
      <c r="J154" s="1902" t="s">
        <v>13</v>
      </c>
      <c r="K154" s="1254"/>
      <c r="L154" s="810" t="s">
        <v>1700</v>
      </c>
      <c r="M154" s="1902" t="s">
        <v>13</v>
      </c>
      <c r="N154" s="1254"/>
      <c r="O154" s="810" t="s">
        <v>1700</v>
      </c>
      <c r="P154" s="131"/>
      <c r="Q154" s="131"/>
    </row>
    <row r="155" spans="1:17" ht="15.75" customHeight="1">
      <c r="A155" s="262"/>
      <c r="B155" s="12"/>
      <c r="C155" s="262"/>
      <c r="D155" s="131"/>
      <c r="E155" s="1318" t="s">
        <v>1724</v>
      </c>
      <c r="F155" s="1918" t="s">
        <v>1725</v>
      </c>
      <c r="G155" s="1919" t="s">
        <v>1726</v>
      </c>
      <c r="H155" s="1918" t="s">
        <v>1727</v>
      </c>
      <c r="I155" s="1919" t="s">
        <v>1728</v>
      </c>
      <c r="J155" s="1918" t="s">
        <v>1729</v>
      </c>
      <c r="K155" s="1348"/>
      <c r="L155" s="1919" t="s">
        <v>1730</v>
      </c>
      <c r="M155" s="1918" t="s">
        <v>1731</v>
      </c>
      <c r="N155" s="1348"/>
      <c r="O155" s="1918" t="s">
        <v>1732</v>
      </c>
      <c r="P155" s="131"/>
      <c r="Q155" s="131"/>
    </row>
    <row r="156" spans="1:17" ht="15.75" customHeight="1">
      <c r="A156" s="262"/>
      <c r="B156" s="12"/>
      <c r="C156" s="262"/>
      <c r="D156" s="131"/>
      <c r="E156" s="1260"/>
      <c r="F156" s="1349"/>
      <c r="G156" s="1893"/>
      <c r="H156" s="1349"/>
      <c r="I156" s="1893"/>
      <c r="J156" s="1349"/>
      <c r="K156" s="1349"/>
      <c r="L156" s="1893"/>
      <c r="M156" s="1349"/>
      <c r="N156" s="1349"/>
      <c r="O156" s="1349"/>
      <c r="P156" s="131"/>
      <c r="Q156" s="131"/>
    </row>
    <row r="157" spans="1:17" ht="15.75" customHeight="1">
      <c r="A157" s="262"/>
      <c r="B157" s="12"/>
      <c r="C157" s="262"/>
      <c r="D157" s="131"/>
      <c r="E157" s="1333" t="s">
        <v>1733</v>
      </c>
      <c r="F157" s="1526" t="s">
        <v>3094</v>
      </c>
      <c r="G157" s="1921" t="s">
        <v>3094</v>
      </c>
      <c r="H157" s="1526" t="s">
        <v>3094</v>
      </c>
      <c r="I157" s="1921" t="s">
        <v>3094</v>
      </c>
      <c r="J157" s="1920" t="s">
        <v>3094</v>
      </c>
      <c r="K157" s="1348"/>
      <c r="L157" s="1922" t="s">
        <v>3094</v>
      </c>
      <c r="M157" s="1920" t="s">
        <v>3094</v>
      </c>
      <c r="N157" s="1348"/>
      <c r="O157" s="1920" t="s">
        <v>3094</v>
      </c>
      <c r="P157" s="131"/>
      <c r="Q157" s="131"/>
    </row>
    <row r="158" spans="1:17" ht="22.5" customHeight="1">
      <c r="A158" s="262"/>
      <c r="B158" s="800"/>
      <c r="C158" s="262"/>
      <c r="D158" s="131"/>
      <c r="E158" s="1260"/>
      <c r="F158" s="1349"/>
      <c r="G158" s="1893"/>
      <c r="H158" s="1349"/>
      <c r="I158" s="1893"/>
      <c r="J158" s="1349"/>
      <c r="K158" s="1349"/>
      <c r="L158" s="1893"/>
      <c r="M158" s="1349"/>
      <c r="N158" s="1349"/>
      <c r="O158" s="1349"/>
      <c r="P158" s="131"/>
      <c r="Q158" s="131"/>
    </row>
    <row r="159" spans="1:17" ht="15.75" customHeight="1">
      <c r="A159" s="262"/>
      <c r="B159" s="799"/>
      <c r="C159" s="262"/>
      <c r="D159" s="131"/>
      <c r="E159" s="1318" t="s">
        <v>1734</v>
      </c>
      <c r="F159" s="1801">
        <v>0</v>
      </c>
      <c r="G159" s="1895">
        <v>1</v>
      </c>
      <c r="H159" s="1894">
        <v>0</v>
      </c>
      <c r="I159" s="1896">
        <v>0</v>
      </c>
      <c r="J159" s="1918">
        <v>0</v>
      </c>
      <c r="K159" s="1348"/>
      <c r="L159" s="1896">
        <v>0</v>
      </c>
      <c r="M159" s="1894">
        <v>0</v>
      </c>
      <c r="N159" s="1348"/>
      <c r="O159" s="1894">
        <v>0</v>
      </c>
      <c r="P159" s="131"/>
      <c r="Q159" s="131"/>
    </row>
    <row r="160" spans="1:17" ht="15.75" customHeight="1">
      <c r="A160" s="262"/>
      <c r="B160" s="12"/>
      <c r="C160" s="262"/>
      <c r="D160" s="131"/>
      <c r="E160" s="1260"/>
      <c r="F160" s="1349"/>
      <c r="G160" s="1893"/>
      <c r="H160" s="1349"/>
      <c r="I160" s="1893"/>
      <c r="J160" s="1349"/>
      <c r="K160" s="1349"/>
      <c r="L160" s="1893"/>
      <c r="M160" s="1349"/>
      <c r="N160" s="1349"/>
      <c r="O160" s="1349"/>
      <c r="P160" s="131"/>
      <c r="Q160" s="131"/>
    </row>
    <row r="161" spans="1:17" ht="15.75" customHeight="1">
      <c r="A161" s="262"/>
      <c r="B161" s="12"/>
      <c r="C161" s="262"/>
      <c r="D161" s="131"/>
      <c r="E161" s="1333" t="s">
        <v>1735</v>
      </c>
      <c r="F161" s="1526" t="s">
        <v>679</v>
      </c>
      <c r="G161" s="1892" t="s">
        <v>1736</v>
      </c>
      <c r="H161" s="1891" t="s">
        <v>679</v>
      </c>
      <c r="I161" s="1471" t="s">
        <v>679</v>
      </c>
      <c r="J161" s="1891" t="s">
        <v>679</v>
      </c>
      <c r="K161" s="1348"/>
      <c r="L161" s="1471" t="s">
        <v>679</v>
      </c>
      <c r="M161" s="1891" t="s">
        <v>679</v>
      </c>
      <c r="N161" s="1348"/>
      <c r="O161" s="1891" t="s">
        <v>679</v>
      </c>
      <c r="P161" s="131"/>
      <c r="Q161" s="131"/>
    </row>
    <row r="162" spans="1:17" ht="15.75" customHeight="1">
      <c r="A162" s="262"/>
      <c r="B162" s="12"/>
      <c r="C162" s="262"/>
      <c r="D162" s="131"/>
      <c r="E162" s="1260"/>
      <c r="F162" s="1349"/>
      <c r="G162" s="1893"/>
      <c r="H162" s="1349"/>
      <c r="I162" s="1893"/>
      <c r="J162" s="1349"/>
      <c r="K162" s="1349"/>
      <c r="L162" s="1893"/>
      <c r="M162" s="1349"/>
      <c r="N162" s="1349"/>
      <c r="O162" s="1349"/>
      <c r="P162" s="131"/>
      <c r="Q162" s="131"/>
    </row>
    <row r="163" spans="1:17" ht="15.75" customHeight="1">
      <c r="A163" s="262"/>
      <c r="B163" s="12"/>
      <c r="C163" s="262"/>
      <c r="D163" s="131"/>
      <c r="E163" s="1318" t="s">
        <v>1737</v>
      </c>
      <c r="F163" s="1801">
        <v>4</v>
      </c>
      <c r="G163" s="1895">
        <v>7</v>
      </c>
      <c r="H163" s="1894">
        <v>5</v>
      </c>
      <c r="I163" s="1896">
        <v>10</v>
      </c>
      <c r="J163" s="1894">
        <v>0</v>
      </c>
      <c r="K163" s="1348"/>
      <c r="L163" s="1896">
        <v>0</v>
      </c>
      <c r="M163" s="1894">
        <v>3</v>
      </c>
      <c r="N163" s="1348"/>
      <c r="O163" s="1894">
        <v>0</v>
      </c>
      <c r="P163" s="131"/>
      <c r="Q163" s="131"/>
    </row>
    <row r="164" spans="1:17" ht="23.25" customHeight="1">
      <c r="A164" s="262"/>
      <c r="B164" s="801"/>
      <c r="C164" s="262"/>
      <c r="D164" s="131"/>
      <c r="E164" s="1260"/>
      <c r="F164" s="1349"/>
      <c r="G164" s="1893"/>
      <c r="H164" s="1349"/>
      <c r="I164" s="1893"/>
      <c r="J164" s="1349"/>
      <c r="K164" s="1349"/>
      <c r="L164" s="1893"/>
      <c r="M164" s="1349"/>
      <c r="N164" s="1349"/>
      <c r="O164" s="1349"/>
      <c r="P164" s="131"/>
      <c r="Q164" s="131"/>
    </row>
    <row r="165" spans="1:17" ht="15.75" customHeight="1">
      <c r="A165" s="262"/>
      <c r="B165" s="12"/>
      <c r="C165" s="262"/>
      <c r="D165" s="131"/>
      <c r="E165" s="1333" t="s">
        <v>1738</v>
      </c>
      <c r="F165" s="1899" t="s">
        <v>1739</v>
      </c>
      <c r="G165" s="1900" t="s">
        <v>1740</v>
      </c>
      <c r="H165" s="1899" t="s">
        <v>1741</v>
      </c>
      <c r="I165" s="1900" t="s">
        <v>1742</v>
      </c>
      <c r="J165" s="1891" t="s">
        <v>679</v>
      </c>
      <c r="K165" s="1348"/>
      <c r="L165" s="1471" t="s">
        <v>679</v>
      </c>
      <c r="M165" s="1891" t="s">
        <v>1736</v>
      </c>
      <c r="N165" s="1348"/>
      <c r="O165" s="1891" t="s">
        <v>679</v>
      </c>
      <c r="P165" s="131"/>
      <c r="Q165" s="131"/>
    </row>
    <row r="166" spans="1:17" ht="23.25" customHeight="1">
      <c r="A166" s="262"/>
      <c r="B166" s="800"/>
      <c r="C166" s="262"/>
      <c r="D166" s="131"/>
      <c r="E166" s="1260"/>
      <c r="F166" s="1349"/>
      <c r="G166" s="1893"/>
      <c r="H166" s="1349"/>
      <c r="I166" s="1893"/>
      <c r="J166" s="1349"/>
      <c r="K166" s="1349"/>
      <c r="L166" s="1893"/>
      <c r="M166" s="1349"/>
      <c r="N166" s="1349"/>
      <c r="O166" s="1349"/>
      <c r="P166" s="131"/>
      <c r="Q166" s="131"/>
    </row>
    <row r="167" spans="1:17" ht="15.75" customHeight="1">
      <c r="A167" s="262"/>
      <c r="B167" s="799"/>
      <c r="C167" s="262"/>
      <c r="D167" s="131"/>
      <c r="E167" s="1318" t="s">
        <v>1743</v>
      </c>
      <c r="F167" s="1918">
        <v>13</v>
      </c>
      <c r="G167" s="1919">
        <v>19</v>
      </c>
      <c r="H167" s="1894">
        <v>3</v>
      </c>
      <c r="I167" s="1896">
        <v>1</v>
      </c>
      <c r="J167" s="1894">
        <v>12</v>
      </c>
      <c r="K167" s="1348"/>
      <c r="L167" s="1896">
        <v>2</v>
      </c>
      <c r="M167" s="1894">
        <v>8</v>
      </c>
      <c r="N167" s="1348"/>
      <c r="O167" s="1894">
        <v>5</v>
      </c>
      <c r="P167" s="131"/>
      <c r="Q167" s="131"/>
    </row>
    <row r="168" spans="1:17" ht="15.75" customHeight="1">
      <c r="A168" s="262"/>
      <c r="B168" s="12"/>
      <c r="C168" s="262"/>
      <c r="D168" s="131"/>
      <c r="E168" s="1260"/>
      <c r="F168" s="1349"/>
      <c r="G168" s="1893"/>
      <c r="H168" s="1349"/>
      <c r="I168" s="1893"/>
      <c r="J168" s="1349"/>
      <c r="K168" s="1349"/>
      <c r="L168" s="1893"/>
      <c r="M168" s="1349"/>
      <c r="N168" s="1349"/>
      <c r="O168" s="1349"/>
      <c r="P168" s="131"/>
      <c r="Q168" s="131"/>
    </row>
    <row r="169" spans="1:17" ht="15.75" customHeight="1">
      <c r="A169" s="262"/>
      <c r="B169" s="12"/>
      <c r="C169" s="262"/>
      <c r="D169" s="131"/>
      <c r="E169" s="1901" t="s">
        <v>1744</v>
      </c>
      <c r="F169" s="1527" t="s">
        <v>1742</v>
      </c>
      <c r="G169" s="1892" t="s">
        <v>1745</v>
      </c>
      <c r="H169" s="1899" t="s">
        <v>1746</v>
      </c>
      <c r="I169" s="1900" t="s">
        <v>1736</v>
      </c>
      <c r="J169" s="1899" t="s">
        <v>1747</v>
      </c>
      <c r="K169" s="1348"/>
      <c r="L169" s="1900" t="s">
        <v>1747</v>
      </c>
      <c r="M169" s="1891" t="s">
        <v>1746</v>
      </c>
      <c r="N169" s="1348"/>
      <c r="O169" s="1891" t="s">
        <v>1748</v>
      </c>
      <c r="P169" s="131"/>
      <c r="Q169" s="131"/>
    </row>
    <row r="170" spans="1:17" ht="15.75" customHeight="1">
      <c r="A170" s="262"/>
      <c r="B170" s="12"/>
      <c r="C170" s="262"/>
      <c r="D170" s="131"/>
      <c r="E170" s="1260"/>
      <c r="F170" s="1349"/>
      <c r="G170" s="1893"/>
      <c r="H170" s="1349"/>
      <c r="I170" s="1893"/>
      <c r="J170" s="1349"/>
      <c r="K170" s="1349"/>
      <c r="L170" s="1893"/>
      <c r="M170" s="1349"/>
      <c r="N170" s="1349"/>
      <c r="O170" s="1349"/>
      <c r="P170" s="131"/>
      <c r="Q170" s="131"/>
    </row>
    <row r="171" spans="1:17" ht="15.75" customHeight="1">
      <c r="A171" s="262"/>
      <c r="B171" s="12"/>
      <c r="C171" s="262"/>
      <c r="D171" s="131"/>
      <c r="E171" s="131"/>
      <c r="F171" s="131"/>
      <c r="G171" s="131"/>
      <c r="H171" s="131"/>
      <c r="I171" s="131"/>
      <c r="J171" s="131"/>
      <c r="K171" s="131"/>
      <c r="L171" s="131"/>
      <c r="M171" s="131"/>
      <c r="N171" s="131"/>
      <c r="O171" s="131"/>
      <c r="P171" s="131"/>
      <c r="Q171" s="131"/>
    </row>
    <row r="172" spans="1:17" ht="12.75">
      <c r="A172" s="262"/>
      <c r="B172" s="12"/>
      <c r="C172" s="262"/>
      <c r="D172" s="131"/>
      <c r="E172" s="904" t="s">
        <v>1749</v>
      </c>
      <c r="F172" s="269"/>
      <c r="G172" s="269"/>
      <c r="H172" s="269"/>
      <c r="I172" s="269"/>
      <c r="J172" s="269"/>
      <c r="K172" s="269"/>
      <c r="L172" s="269"/>
      <c r="M172" s="269"/>
      <c r="N172" s="269"/>
      <c r="O172" s="269"/>
      <c r="P172" s="131"/>
      <c r="Q172" s="131"/>
    </row>
    <row r="173" spans="1:17" ht="15.75" customHeight="1">
      <c r="A173" s="262"/>
      <c r="B173" s="12"/>
      <c r="C173" s="262"/>
      <c r="D173" s="131"/>
      <c r="E173" s="131"/>
      <c r="F173" s="131"/>
      <c r="G173" s="131"/>
      <c r="H173" s="131"/>
      <c r="I173" s="131"/>
      <c r="J173" s="131"/>
      <c r="K173" s="131"/>
      <c r="L173" s="131"/>
      <c r="M173" s="131"/>
      <c r="N173" s="131"/>
      <c r="O173" s="131"/>
      <c r="P173" s="131"/>
      <c r="Q173" s="131"/>
    </row>
    <row r="174" spans="1:17" ht="15.75" customHeight="1">
      <c r="A174" s="262"/>
      <c r="B174" s="12"/>
      <c r="C174" s="262"/>
      <c r="D174" s="131"/>
      <c r="E174" s="1255" t="s">
        <v>1750</v>
      </c>
      <c r="F174" s="1254"/>
      <c r="G174" s="1254"/>
      <c r="H174" s="1254"/>
      <c r="I174" s="1254"/>
      <c r="J174" s="1254"/>
      <c r="K174" s="1254"/>
      <c r="L174" s="1254"/>
      <c r="M174" s="1254"/>
      <c r="N174" s="1254"/>
      <c r="O174" s="1254"/>
      <c r="P174" s="1254"/>
      <c r="Q174" s="131"/>
    </row>
    <row r="175" spans="1:17" ht="15.75" customHeight="1">
      <c r="A175" s="262"/>
      <c r="B175" s="800"/>
      <c r="C175" s="262"/>
      <c r="D175" s="131"/>
      <c r="E175" s="58"/>
      <c r="F175" s="1898">
        <v>2024</v>
      </c>
      <c r="G175" s="1254"/>
      <c r="H175" s="1254"/>
      <c r="I175" s="1254"/>
      <c r="J175" s="1300"/>
      <c r="K175" s="1898">
        <v>2025</v>
      </c>
      <c r="L175" s="1254"/>
      <c r="M175" s="1254"/>
      <c r="N175" s="1254"/>
      <c r="O175" s="1254"/>
      <c r="P175" s="1254"/>
      <c r="Q175" s="131"/>
    </row>
    <row r="176" spans="1:17" s="956" customFormat="1" ht="42.6" customHeight="1">
      <c r="A176" s="953"/>
      <c r="B176" s="954"/>
      <c r="C176" s="953"/>
      <c r="D176" s="955"/>
      <c r="E176" s="951" t="s">
        <v>1751</v>
      </c>
      <c r="F176" s="1906" t="s">
        <v>1752</v>
      </c>
      <c r="G176" s="1907"/>
      <c r="H176" s="1906" t="s">
        <v>1753</v>
      </c>
      <c r="I176" s="1907"/>
      <c r="J176" s="957" t="s">
        <v>1754</v>
      </c>
      <c r="K176" s="1908" t="s">
        <v>1755</v>
      </c>
      <c r="L176" s="1907"/>
      <c r="M176" s="1907"/>
      <c r="N176" s="1906" t="s">
        <v>1756</v>
      </c>
      <c r="O176" s="1907"/>
      <c r="P176" s="957" t="s">
        <v>1754</v>
      </c>
      <c r="Q176" s="955"/>
    </row>
    <row r="177" spans="1:17" ht="15.75" customHeight="1">
      <c r="A177" s="262"/>
      <c r="B177" s="12"/>
      <c r="C177" s="262"/>
      <c r="D177" s="131"/>
      <c r="E177" s="701" t="s">
        <v>13</v>
      </c>
      <c r="F177" s="1909">
        <v>10</v>
      </c>
      <c r="G177" s="1260"/>
      <c r="H177" s="1910" t="s">
        <v>1729</v>
      </c>
      <c r="I177" s="1260"/>
      <c r="J177" s="818" t="s">
        <v>1757</v>
      </c>
      <c r="K177" s="1909">
        <v>5</v>
      </c>
      <c r="L177" s="1260"/>
      <c r="M177" s="1260"/>
      <c r="N177" s="1910" t="s">
        <v>1731</v>
      </c>
      <c r="O177" s="1260"/>
      <c r="P177" s="589" t="s">
        <v>1740</v>
      </c>
      <c r="Q177" s="131"/>
    </row>
    <row r="178" spans="1:17" ht="15.75" customHeight="1">
      <c r="A178" s="262"/>
      <c r="B178" s="12"/>
      <c r="C178" s="262"/>
      <c r="D178" s="131"/>
      <c r="E178" s="188" t="s">
        <v>1700</v>
      </c>
      <c r="F178" s="1903">
        <v>0</v>
      </c>
      <c r="G178" s="1260"/>
      <c r="H178" s="1897" t="s">
        <v>1730</v>
      </c>
      <c r="I178" s="1260"/>
      <c r="J178" s="816" t="s">
        <v>679</v>
      </c>
      <c r="K178" s="1427">
        <v>2</v>
      </c>
      <c r="L178" s="1305"/>
      <c r="M178" s="1305"/>
      <c r="N178" s="1897" t="s">
        <v>1732</v>
      </c>
      <c r="O178" s="1260"/>
      <c r="P178" s="451" t="s">
        <v>1745</v>
      </c>
      <c r="Q178" s="131"/>
    </row>
    <row r="179" spans="1:17" ht="15.75" customHeight="1">
      <c r="A179" s="262"/>
      <c r="B179" s="12"/>
      <c r="C179" s="262"/>
      <c r="D179" s="131"/>
      <c r="E179" s="820" t="s">
        <v>625</v>
      </c>
      <c r="F179" s="1904">
        <v>10</v>
      </c>
      <c r="G179" s="1305"/>
      <c r="H179" s="1905" t="s">
        <v>1758</v>
      </c>
      <c r="I179" s="1305"/>
      <c r="J179" s="821" t="s">
        <v>1736</v>
      </c>
      <c r="K179" s="1904">
        <v>7</v>
      </c>
      <c r="L179" s="1305"/>
      <c r="M179" s="1305"/>
      <c r="N179" s="1905" t="s">
        <v>1759</v>
      </c>
      <c r="O179" s="1305"/>
      <c r="P179" s="822" t="s">
        <v>1760</v>
      </c>
      <c r="Q179" s="131"/>
    </row>
    <row r="180" spans="1:17" ht="15.75">
      <c r="A180" s="262"/>
      <c r="B180" s="799"/>
      <c r="C180" s="262"/>
      <c r="D180" s="131"/>
      <c r="L180" s="131"/>
      <c r="M180" s="131"/>
      <c r="N180" s="131"/>
      <c r="O180" s="131"/>
      <c r="P180" s="131"/>
      <c r="Q180" s="131"/>
    </row>
    <row r="181" spans="1:17" ht="15.75">
      <c r="A181" s="262"/>
      <c r="B181" s="799"/>
      <c r="C181" s="262"/>
      <c r="D181" s="131"/>
      <c r="E181" s="581"/>
      <c r="L181" s="131"/>
      <c r="M181" s="131"/>
      <c r="N181" s="131"/>
      <c r="O181" s="131"/>
      <c r="P181" s="131"/>
      <c r="Q181" s="131"/>
    </row>
    <row r="182" spans="1:17" ht="15.75">
      <c r="A182" s="262"/>
      <c r="B182" s="799"/>
      <c r="C182" s="262"/>
      <c r="D182" s="131"/>
      <c r="L182" s="131"/>
      <c r="M182" s="131"/>
      <c r="N182" s="131"/>
      <c r="O182" s="131"/>
      <c r="P182" s="131"/>
      <c r="Q182" s="131"/>
    </row>
    <row r="183" spans="1:17" ht="14.25">
      <c r="A183" s="262"/>
      <c r="B183" s="12"/>
      <c r="C183" s="262"/>
      <c r="D183" s="131"/>
      <c r="E183" s="160" t="s">
        <v>1761</v>
      </c>
      <c r="F183" s="160"/>
      <c r="G183" s="160"/>
      <c r="H183" s="160"/>
      <c r="I183" s="160"/>
      <c r="J183" s="160"/>
      <c r="K183" s="160"/>
      <c r="L183" s="131"/>
      <c r="M183" s="131"/>
      <c r="N183" s="131"/>
      <c r="O183" s="131"/>
      <c r="P183" s="131"/>
      <c r="Q183" s="131"/>
    </row>
    <row r="184" spans="1:17" ht="15.75" customHeight="1">
      <c r="A184" s="262"/>
      <c r="B184" s="12"/>
      <c r="C184" s="262"/>
      <c r="D184" s="131"/>
      <c r="K184" s="131"/>
      <c r="L184" s="131"/>
      <c r="M184" s="131"/>
      <c r="N184" s="131"/>
      <c r="O184" s="131"/>
      <c r="P184" s="131"/>
      <c r="Q184" s="131"/>
    </row>
    <row r="185" spans="1:17" ht="12.75">
      <c r="A185" s="262"/>
      <c r="B185" s="12"/>
      <c r="C185" s="262"/>
      <c r="D185" s="131"/>
      <c r="E185" s="1253" t="s">
        <v>1762</v>
      </c>
      <c r="F185" s="1254"/>
      <c r="G185" s="1254"/>
      <c r="H185" s="1254"/>
      <c r="I185" s="1254"/>
      <c r="J185" s="1254"/>
      <c r="K185" s="1254"/>
      <c r="L185" s="1254"/>
      <c r="M185" s="131"/>
      <c r="N185" s="131"/>
      <c r="O185" s="131"/>
      <c r="P185" s="131"/>
      <c r="Q185" s="131"/>
    </row>
    <row r="186" spans="1:17" ht="12.75">
      <c r="A186" s="262"/>
      <c r="B186" s="12"/>
      <c r="C186" s="262"/>
      <c r="D186" s="131"/>
      <c r="E186" s="1254"/>
      <c r="F186" s="1254"/>
      <c r="G186" s="1254"/>
      <c r="H186" s="1254"/>
      <c r="I186" s="1254"/>
      <c r="J186" s="1254"/>
      <c r="K186" s="1254"/>
      <c r="L186" s="1254"/>
      <c r="M186" s="131"/>
      <c r="N186" s="131"/>
      <c r="O186" s="131"/>
      <c r="P186" s="131"/>
      <c r="Q186" s="131"/>
    </row>
    <row r="187" spans="1:17" ht="12.75">
      <c r="A187" s="262"/>
      <c r="B187" s="12"/>
      <c r="C187" s="262"/>
      <c r="D187" s="131"/>
      <c r="E187" s="1254"/>
      <c r="F187" s="1254"/>
      <c r="G187" s="1254"/>
      <c r="H187" s="1254"/>
      <c r="I187" s="1254"/>
      <c r="J187" s="1254"/>
      <c r="K187" s="1254"/>
      <c r="L187" s="1254"/>
      <c r="M187" s="131"/>
      <c r="N187" s="131"/>
      <c r="O187" s="131"/>
      <c r="P187" s="131"/>
      <c r="Q187" s="131"/>
    </row>
    <row r="188" spans="1:17">
      <c r="A188" s="262"/>
      <c r="B188" s="800"/>
      <c r="C188" s="262"/>
      <c r="D188" s="131"/>
      <c r="E188" s="1254"/>
      <c r="F188" s="1254"/>
      <c r="G188" s="1254"/>
      <c r="H188" s="1254"/>
      <c r="I188" s="1254"/>
      <c r="J188" s="1254"/>
      <c r="K188" s="1254"/>
      <c r="L188" s="1254"/>
      <c r="M188" s="131"/>
      <c r="N188" s="131"/>
      <c r="O188" s="131"/>
      <c r="P188" s="131"/>
      <c r="Q188" s="131"/>
    </row>
    <row r="189" spans="1:17" ht="15.75">
      <c r="A189" s="262"/>
      <c r="B189" s="799"/>
      <c r="C189" s="262"/>
      <c r="D189" s="131"/>
      <c r="E189" s="1254"/>
      <c r="F189" s="1254"/>
      <c r="G189" s="1254"/>
      <c r="H189" s="1254"/>
      <c r="I189" s="1254"/>
      <c r="J189" s="1254"/>
      <c r="K189" s="1254"/>
      <c r="L189" s="1254"/>
      <c r="M189" s="131"/>
      <c r="N189" s="131"/>
      <c r="O189" s="131"/>
      <c r="P189" s="131"/>
      <c r="Q189" s="131"/>
    </row>
    <row r="190" spans="1:17" ht="15.75" customHeight="1">
      <c r="A190" s="262"/>
      <c r="B190" s="12"/>
      <c r="C190" s="262"/>
      <c r="D190" s="131"/>
      <c r="E190" s="1254"/>
      <c r="F190" s="1254"/>
      <c r="G190" s="1254"/>
      <c r="H190" s="1254"/>
      <c r="I190" s="1254"/>
      <c r="J190" s="1254"/>
      <c r="K190" s="1254"/>
      <c r="L190" s="1254"/>
      <c r="M190" s="131"/>
      <c r="N190" s="131"/>
      <c r="O190" s="131"/>
      <c r="P190" s="131"/>
      <c r="Q190" s="131"/>
    </row>
    <row r="191" spans="1:17" ht="15.75" customHeight="1">
      <c r="A191" s="262"/>
      <c r="B191" s="12"/>
      <c r="C191" s="262"/>
      <c r="D191" s="131"/>
      <c r="E191" s="1254"/>
      <c r="F191" s="1254"/>
      <c r="G191" s="1254"/>
      <c r="H191" s="1254"/>
      <c r="I191" s="1254"/>
      <c r="J191" s="1254"/>
      <c r="K191" s="1254"/>
      <c r="L191" s="1254"/>
      <c r="M191" s="131"/>
      <c r="N191" s="131"/>
      <c r="O191" s="131"/>
      <c r="P191" s="131"/>
      <c r="Q191" s="131"/>
    </row>
    <row r="192" spans="1:17" ht="15.75" customHeight="1">
      <c r="A192" s="262"/>
      <c r="B192" s="12"/>
      <c r="C192" s="262"/>
      <c r="D192" s="131"/>
      <c r="E192" s="1254"/>
      <c r="F192" s="1254"/>
      <c r="G192" s="1254"/>
      <c r="H192" s="1254"/>
      <c r="I192" s="1254"/>
      <c r="J192" s="1254"/>
      <c r="K192" s="1254"/>
      <c r="L192" s="1254"/>
      <c r="M192" s="131"/>
      <c r="N192" s="131"/>
      <c r="O192" s="131"/>
      <c r="P192" s="131"/>
      <c r="Q192" s="131"/>
    </row>
    <row r="193" spans="1:17" ht="15.75" customHeight="1">
      <c r="A193" s="262"/>
      <c r="B193" s="12"/>
      <c r="C193" s="262"/>
      <c r="D193" s="131"/>
      <c r="E193" s="1254"/>
      <c r="F193" s="1254"/>
      <c r="G193" s="1254"/>
      <c r="H193" s="1254"/>
      <c r="I193" s="1254"/>
      <c r="J193" s="1254"/>
      <c r="K193" s="1254"/>
      <c r="L193" s="1254"/>
      <c r="M193" s="131"/>
      <c r="N193" s="131"/>
      <c r="O193" s="131"/>
      <c r="P193" s="131"/>
      <c r="Q193" s="131"/>
    </row>
    <row r="194" spans="1:17" ht="15.75" customHeight="1">
      <c r="A194" s="262"/>
      <c r="B194" s="801"/>
      <c r="C194" s="262"/>
      <c r="D194" s="131"/>
      <c r="E194" s="1254"/>
      <c r="F194" s="1254"/>
      <c r="G194" s="1254"/>
      <c r="H194" s="1254"/>
      <c r="I194" s="1254"/>
      <c r="J194" s="1254"/>
      <c r="K194" s="1254"/>
      <c r="L194" s="1254"/>
      <c r="M194" s="131"/>
      <c r="N194" s="131"/>
      <c r="O194" s="131"/>
      <c r="P194" s="131"/>
      <c r="Q194" s="131"/>
    </row>
    <row r="195" spans="1:17" ht="15.75" customHeight="1">
      <c r="A195" s="262"/>
      <c r="B195" s="12"/>
      <c r="C195" s="262"/>
      <c r="D195" s="131"/>
      <c r="E195" s="1254"/>
      <c r="F195" s="1254"/>
      <c r="G195" s="1254"/>
      <c r="H195" s="1254"/>
      <c r="I195" s="1254"/>
      <c r="J195" s="1254"/>
      <c r="K195" s="1254"/>
      <c r="L195" s="1254"/>
      <c r="M195" s="131"/>
      <c r="N195" s="131"/>
      <c r="O195" s="131"/>
      <c r="P195" s="131"/>
      <c r="Q195" s="131"/>
    </row>
    <row r="196" spans="1:17" ht="15.75" customHeight="1">
      <c r="A196" s="262"/>
      <c r="B196" s="800"/>
      <c r="C196" s="262"/>
      <c r="D196" s="131"/>
      <c r="E196" s="1254"/>
      <c r="F196" s="1254"/>
      <c r="G196" s="1254"/>
      <c r="H196" s="1254"/>
      <c r="I196" s="1254"/>
      <c r="J196" s="1254"/>
      <c r="K196" s="1254"/>
      <c r="L196" s="1254"/>
      <c r="M196" s="131"/>
      <c r="N196" s="131"/>
      <c r="O196" s="131"/>
      <c r="P196" s="131"/>
      <c r="Q196" s="131"/>
    </row>
    <row r="197" spans="1:17" ht="15.75" customHeight="1">
      <c r="A197" s="262"/>
      <c r="B197" s="799"/>
      <c r="C197" s="262"/>
      <c r="D197" s="131"/>
      <c r="E197" s="1254"/>
      <c r="F197" s="1254"/>
      <c r="G197" s="1254"/>
      <c r="H197" s="1254"/>
      <c r="I197" s="1254"/>
      <c r="J197" s="1254"/>
      <c r="K197" s="1254"/>
      <c r="L197" s="1254"/>
      <c r="M197" s="131"/>
      <c r="N197" s="131"/>
      <c r="O197" s="131"/>
      <c r="P197" s="131"/>
      <c r="Q197" s="131"/>
    </row>
    <row r="198" spans="1:17" ht="15.75" customHeight="1">
      <c r="A198" s="262"/>
      <c r="B198" s="12"/>
      <c r="C198" s="262"/>
      <c r="D198" s="131"/>
      <c r="E198" s="1254"/>
      <c r="F198" s="1254"/>
      <c r="G198" s="1254"/>
      <c r="H198" s="1254"/>
      <c r="I198" s="1254"/>
      <c r="J198" s="1254"/>
      <c r="K198" s="1254"/>
      <c r="L198" s="1254"/>
      <c r="M198" s="131"/>
      <c r="N198" s="131"/>
      <c r="O198" s="131"/>
      <c r="P198" s="131"/>
      <c r="Q198" s="131"/>
    </row>
    <row r="199" spans="1:17" ht="15.75" customHeight="1">
      <c r="A199" s="262"/>
      <c r="B199" s="12"/>
      <c r="C199" s="262"/>
      <c r="D199" s="131"/>
      <c r="E199" s="1254"/>
      <c r="F199" s="1254"/>
      <c r="G199" s="1254"/>
      <c r="H199" s="1254"/>
      <c r="I199" s="1254"/>
      <c r="J199" s="1254"/>
      <c r="K199" s="1254"/>
      <c r="L199" s="1254"/>
      <c r="M199" s="131"/>
      <c r="N199" s="131"/>
      <c r="O199" s="131"/>
      <c r="P199" s="131"/>
      <c r="Q199" s="131"/>
    </row>
    <row r="200" spans="1:17" ht="15.75" customHeight="1">
      <c r="A200" s="262"/>
      <c r="B200" s="12"/>
      <c r="C200" s="262"/>
      <c r="D200" s="131"/>
      <c r="E200" s="1254"/>
      <c r="F200" s="1254"/>
      <c r="G200" s="1254"/>
      <c r="H200" s="1254"/>
      <c r="I200" s="1254"/>
      <c r="J200" s="1254"/>
      <c r="K200" s="1254"/>
      <c r="L200" s="1254"/>
      <c r="M200" s="131"/>
      <c r="N200" s="131"/>
      <c r="O200" s="131"/>
      <c r="P200" s="131"/>
      <c r="Q200" s="131"/>
    </row>
    <row r="201" spans="1:17" ht="15.75" customHeight="1">
      <c r="A201" s="262"/>
      <c r="B201" s="12"/>
      <c r="C201" s="262"/>
      <c r="D201" s="131"/>
      <c r="E201" s="1254"/>
      <c r="F201" s="1254"/>
      <c r="G201" s="1254"/>
      <c r="H201" s="1254"/>
      <c r="I201" s="1254"/>
      <c r="J201" s="1254"/>
      <c r="K201" s="1254"/>
      <c r="L201" s="1254"/>
      <c r="M201" s="131"/>
      <c r="N201" s="131"/>
      <c r="O201" s="131"/>
      <c r="P201" s="131"/>
      <c r="Q201" s="131"/>
    </row>
    <row r="202" spans="1:17" ht="15.75" customHeight="1">
      <c r="A202" s="262"/>
      <c r="B202" s="800"/>
      <c r="C202" s="262"/>
      <c r="D202" s="131"/>
      <c r="E202" s="1254"/>
      <c r="F202" s="1254"/>
      <c r="G202" s="1254"/>
      <c r="H202" s="1254"/>
      <c r="I202" s="1254"/>
      <c r="J202" s="1254"/>
      <c r="K202" s="1254"/>
      <c r="L202" s="1254"/>
      <c r="M202" s="131"/>
      <c r="N202" s="131"/>
      <c r="O202" s="131"/>
      <c r="P202" s="131"/>
      <c r="Q202" s="131"/>
    </row>
    <row r="203" spans="1:17" ht="15.75" customHeight="1">
      <c r="A203" s="262"/>
      <c r="B203" s="799"/>
      <c r="C203" s="262"/>
      <c r="D203" s="131"/>
      <c r="E203" s="1254"/>
      <c r="F203" s="1254"/>
      <c r="G203" s="1254"/>
      <c r="H203" s="1254"/>
      <c r="I203" s="1254"/>
      <c r="J203" s="1254"/>
      <c r="K203" s="1254"/>
      <c r="L203" s="1254"/>
      <c r="M203" s="131"/>
      <c r="N203" s="131"/>
      <c r="O203" s="131"/>
      <c r="P203" s="131"/>
      <c r="Q203" s="131"/>
    </row>
    <row r="204" spans="1:17" ht="75.599999999999994" customHeight="1">
      <c r="A204" s="262"/>
      <c r="B204" s="12"/>
      <c r="C204" s="262"/>
      <c r="D204" s="131"/>
      <c r="E204" s="1254"/>
      <c r="F204" s="1254"/>
      <c r="G204" s="1254"/>
      <c r="H204" s="1254"/>
      <c r="I204" s="1254"/>
      <c r="J204" s="1254"/>
      <c r="K204" s="1254"/>
      <c r="L204" s="1254"/>
      <c r="M204" s="131"/>
      <c r="N204" s="131"/>
      <c r="O204" s="131"/>
      <c r="P204" s="131"/>
      <c r="Q204" s="131"/>
    </row>
    <row r="205" spans="1:17" ht="58.35" customHeight="1">
      <c r="A205" s="262"/>
      <c r="B205" s="802"/>
      <c r="C205" s="262"/>
      <c r="D205" s="131"/>
      <c r="E205" s="1254"/>
      <c r="F205" s="1254"/>
      <c r="G205" s="1254"/>
      <c r="H205" s="1254"/>
      <c r="I205" s="1254"/>
      <c r="J205" s="1254"/>
      <c r="K205" s="1254"/>
      <c r="L205" s="1254"/>
      <c r="M205" s="131"/>
      <c r="N205" s="131"/>
      <c r="O205" s="131"/>
      <c r="P205" s="131"/>
      <c r="Q205" s="131"/>
    </row>
    <row r="206" spans="1:17" ht="15.75" customHeight="1">
      <c r="A206" s="262"/>
      <c r="B206" s="12"/>
      <c r="C206" s="262"/>
      <c r="D206" s="131"/>
      <c r="E206" s="1254"/>
      <c r="F206" s="1254"/>
      <c r="G206" s="1254"/>
      <c r="H206" s="1254"/>
      <c r="I206" s="1254"/>
      <c r="J206" s="1254"/>
      <c r="K206" s="1254"/>
      <c r="L206" s="1254"/>
      <c r="M206" s="131"/>
      <c r="N206" s="131"/>
      <c r="O206" s="131"/>
      <c r="P206" s="131"/>
      <c r="Q206" s="131"/>
    </row>
    <row r="207" spans="1:17" ht="15.75" customHeight="1">
      <c r="A207" s="262"/>
      <c r="B207" s="803"/>
      <c r="C207" s="262"/>
      <c r="D207" s="131"/>
      <c r="E207" s="105"/>
      <c r="F207" s="105"/>
      <c r="G207" s="105"/>
      <c r="H207" s="105"/>
      <c r="I207" s="105"/>
      <c r="J207" s="105"/>
      <c r="K207" s="105"/>
      <c r="L207" s="105"/>
      <c r="M207" s="131"/>
      <c r="N207" s="131"/>
      <c r="O207" s="131"/>
      <c r="P207" s="131"/>
      <c r="Q207" s="131"/>
    </row>
    <row r="208" spans="1:17" ht="14.25">
      <c r="A208" s="262"/>
      <c r="B208" s="12"/>
      <c r="C208" s="262"/>
      <c r="D208" s="131"/>
      <c r="E208" s="160" t="s">
        <v>1763</v>
      </c>
      <c r="F208" s="160"/>
      <c r="G208" s="160"/>
      <c r="H208" s="160"/>
      <c r="K208" s="131"/>
      <c r="L208" s="131"/>
      <c r="M208" s="131"/>
      <c r="N208" s="131"/>
      <c r="O208" s="131"/>
      <c r="P208" s="131"/>
      <c r="Q208" s="131"/>
    </row>
    <row r="209" spans="1:17" ht="17.25" customHeight="1">
      <c r="A209" s="262"/>
      <c r="B209" s="12"/>
      <c r="C209" s="262"/>
      <c r="D209" s="131"/>
      <c r="E209" s="1382"/>
      <c r="F209" s="1254"/>
      <c r="G209" s="1254"/>
      <c r="H209" s="1254"/>
      <c r="K209" s="131"/>
      <c r="L209" s="131"/>
      <c r="M209" s="131"/>
      <c r="N209" s="131"/>
      <c r="O209" s="131"/>
      <c r="P209" s="131"/>
      <c r="Q209" s="131"/>
    </row>
    <row r="210" spans="1:17" ht="158.65" customHeight="1">
      <c r="A210" s="262"/>
      <c r="B210" s="12"/>
      <c r="C210" s="262"/>
      <c r="D210" s="131"/>
      <c r="E210" s="1253" t="s">
        <v>1764</v>
      </c>
      <c r="F210" s="1254"/>
      <c r="G210" s="1254"/>
      <c r="H210" s="1254"/>
      <c r="I210" s="1254"/>
      <c r="J210" s="1254"/>
      <c r="K210" s="1254"/>
      <c r="L210" s="1254"/>
      <c r="M210" s="131"/>
      <c r="N210" s="131"/>
      <c r="O210" s="131"/>
      <c r="P210" s="131"/>
      <c r="Q210" s="131"/>
    </row>
    <row r="211" spans="1:17" ht="15.75" customHeight="1">
      <c r="A211" s="262"/>
      <c r="B211" s="12"/>
      <c r="C211" s="262"/>
      <c r="D211" s="131"/>
      <c r="E211" s="1254"/>
      <c r="F211" s="1254"/>
      <c r="G211" s="1254"/>
      <c r="H211" s="1254"/>
      <c r="I211" s="1254"/>
      <c r="J211" s="1254"/>
      <c r="K211" s="1254"/>
      <c r="L211" s="1254"/>
      <c r="M211" s="131"/>
      <c r="N211" s="131"/>
      <c r="O211" s="131"/>
      <c r="P211" s="131"/>
      <c r="Q211" s="131"/>
    </row>
    <row r="212" spans="1:17" ht="15.75" customHeight="1">
      <c r="A212" s="262"/>
      <c r="B212" s="12"/>
      <c r="C212" s="262"/>
      <c r="D212" s="131"/>
      <c r="E212" s="1254"/>
      <c r="F212" s="1254"/>
      <c r="G212" s="1254"/>
      <c r="H212" s="1254"/>
      <c r="I212" s="1254"/>
      <c r="J212" s="1254"/>
      <c r="K212" s="1254"/>
      <c r="L212" s="1254"/>
      <c r="M212" s="131"/>
      <c r="N212" s="131"/>
      <c r="O212" s="131"/>
      <c r="P212" s="131"/>
      <c r="Q212" s="131"/>
    </row>
    <row r="213" spans="1:17" ht="15.75" customHeight="1">
      <c r="A213" s="262"/>
      <c r="B213" s="12"/>
      <c r="C213" s="262"/>
      <c r="D213" s="131"/>
      <c r="E213" s="1254"/>
      <c r="F213" s="1254"/>
      <c r="G213" s="1254"/>
      <c r="H213" s="1254"/>
      <c r="I213" s="1254"/>
      <c r="J213" s="1254"/>
      <c r="K213" s="1254"/>
      <c r="L213" s="1254"/>
      <c r="M213" s="131"/>
      <c r="N213" s="131"/>
      <c r="O213" s="131"/>
      <c r="P213" s="131"/>
      <c r="Q213" s="131"/>
    </row>
    <row r="214" spans="1:17" ht="15.75" customHeight="1">
      <c r="A214" s="262"/>
      <c r="B214" s="12"/>
      <c r="C214" s="262"/>
      <c r="D214" s="131"/>
      <c r="E214" s="1254"/>
      <c r="F214" s="1254"/>
      <c r="G214" s="1254"/>
      <c r="H214" s="1254"/>
      <c r="I214" s="1254"/>
      <c r="J214" s="1254"/>
      <c r="K214" s="1254"/>
      <c r="L214" s="1254"/>
      <c r="M214" s="131"/>
      <c r="N214" s="131"/>
      <c r="O214" s="131"/>
      <c r="P214" s="131"/>
      <c r="Q214" s="131"/>
    </row>
    <row r="215" spans="1:17" ht="15.75" customHeight="1">
      <c r="A215" s="262"/>
      <c r="B215" s="12"/>
      <c r="C215" s="262"/>
      <c r="D215" s="131"/>
      <c r="E215" s="160"/>
      <c r="F215" s="160"/>
      <c r="G215" s="160"/>
      <c r="H215" s="160"/>
      <c r="I215" s="119"/>
      <c r="J215" s="119"/>
      <c r="K215" s="131"/>
      <c r="L215" s="131"/>
      <c r="M215" s="131"/>
      <c r="N215" s="131"/>
      <c r="O215" s="131"/>
      <c r="P215" s="131"/>
      <c r="Q215" s="131"/>
    </row>
    <row r="216" spans="1:17" ht="15.75" customHeight="1">
      <c r="A216" s="262"/>
      <c r="B216" s="12"/>
      <c r="C216" s="262"/>
      <c r="D216" s="131"/>
      <c r="E216" s="160" t="s">
        <v>1765</v>
      </c>
      <c r="F216" s="160"/>
      <c r="G216" s="160"/>
      <c r="H216" s="160"/>
      <c r="I216" s="119"/>
      <c r="J216" s="119"/>
      <c r="K216" s="131"/>
      <c r="L216" s="131"/>
      <c r="M216" s="131"/>
      <c r="N216" s="131"/>
      <c r="O216" s="131"/>
      <c r="P216" s="131"/>
      <c r="Q216" s="131"/>
    </row>
    <row r="217" spans="1:17" ht="15.75" customHeight="1">
      <c r="A217" s="262"/>
      <c r="B217" s="12"/>
      <c r="C217" s="262"/>
      <c r="D217" s="131"/>
      <c r="E217" s="119"/>
      <c r="F217" s="119"/>
      <c r="G217" s="119"/>
      <c r="H217" s="119"/>
      <c r="I217" s="119"/>
      <c r="J217" s="119"/>
      <c r="K217" s="131"/>
      <c r="L217" s="131"/>
      <c r="M217" s="131"/>
      <c r="N217" s="131"/>
      <c r="O217" s="131"/>
      <c r="P217" s="131"/>
      <c r="Q217" s="131"/>
    </row>
    <row r="218" spans="1:17" ht="15.75" customHeight="1">
      <c r="A218" s="262"/>
      <c r="B218" s="12"/>
      <c r="C218" s="262"/>
      <c r="D218" s="131"/>
      <c r="E218" s="1253" t="s">
        <v>1766</v>
      </c>
      <c r="F218" s="1254"/>
      <c r="G218" s="1254"/>
      <c r="H218" s="1254"/>
      <c r="I218" s="1254"/>
      <c r="J218" s="1254"/>
      <c r="K218" s="1254"/>
      <c r="L218" s="1254"/>
      <c r="M218" s="131"/>
      <c r="N218" s="131"/>
      <c r="O218" s="131"/>
      <c r="P218" s="131"/>
      <c r="Q218" s="131"/>
    </row>
    <row r="219" spans="1:17" ht="35.25" customHeight="1">
      <c r="A219" s="262"/>
      <c r="B219" s="12"/>
      <c r="C219" s="262"/>
      <c r="D219" s="131"/>
      <c r="E219" s="1254"/>
      <c r="F219" s="1254"/>
      <c r="G219" s="1254"/>
      <c r="H219" s="1254"/>
      <c r="I219" s="1254"/>
      <c r="J219" s="1254"/>
      <c r="K219" s="1254"/>
      <c r="L219" s="1254"/>
      <c r="M219" s="131"/>
      <c r="N219" s="131"/>
      <c r="O219" s="131"/>
      <c r="P219" s="131"/>
      <c r="Q219" s="131"/>
    </row>
    <row r="220" spans="1:17" ht="15.75" customHeight="1">
      <c r="A220" s="262"/>
      <c r="B220" s="800"/>
      <c r="C220" s="262"/>
      <c r="D220" s="131"/>
      <c r="E220" s="1254"/>
      <c r="F220" s="1254"/>
      <c r="G220" s="1254"/>
      <c r="H220" s="1254"/>
      <c r="I220" s="1254"/>
      <c r="J220" s="1254"/>
      <c r="K220" s="1254"/>
      <c r="L220" s="1254"/>
      <c r="M220" s="131"/>
      <c r="N220" s="131"/>
      <c r="O220" s="131"/>
      <c r="P220" s="131"/>
      <c r="Q220" s="131"/>
    </row>
    <row r="221" spans="1:17" ht="15.75" customHeight="1">
      <c r="A221" s="262"/>
      <c r="B221" s="799"/>
      <c r="C221" s="262"/>
      <c r="D221" s="131"/>
      <c r="E221" s="1254"/>
      <c r="F221" s="1254"/>
      <c r="G221" s="1254"/>
      <c r="H221" s="1254"/>
      <c r="I221" s="1254"/>
      <c r="J221" s="1254"/>
      <c r="K221" s="1254"/>
      <c r="L221" s="1254"/>
      <c r="M221" s="131"/>
      <c r="N221" s="131"/>
      <c r="O221" s="131"/>
      <c r="P221" s="131"/>
      <c r="Q221" s="131"/>
    </row>
    <row r="222" spans="1:17" ht="15.75" customHeight="1">
      <c r="A222" s="262"/>
      <c r="B222" s="12"/>
      <c r="C222" s="262"/>
      <c r="D222" s="131"/>
      <c r="E222" s="131"/>
      <c r="F222" s="131"/>
      <c r="G222" s="131"/>
      <c r="H222" s="131"/>
      <c r="I222" s="131"/>
      <c r="J222" s="131"/>
      <c r="K222" s="131"/>
      <c r="L222" s="131"/>
      <c r="M222" s="131"/>
      <c r="N222" s="131"/>
      <c r="O222" s="131"/>
      <c r="P222" s="131"/>
      <c r="Q222" s="131"/>
    </row>
  </sheetData>
  <sheetProtection sheet="1" objects="1" scenarios="1"/>
  <mergeCells count="200">
    <mergeCell ref="G155:G156"/>
    <mergeCell ref="H155:H156"/>
    <mergeCell ref="I155:I156"/>
    <mergeCell ref="M159:N160"/>
    <mergeCell ref="O159:O160"/>
    <mergeCell ref="E159:E160"/>
    <mergeCell ref="F159:F160"/>
    <mergeCell ref="G159:G160"/>
    <mergeCell ref="H159:H160"/>
    <mergeCell ref="I159:I160"/>
    <mergeCell ref="J159:K160"/>
    <mergeCell ref="L159:L160"/>
    <mergeCell ref="M157:N158"/>
    <mergeCell ref="O157:O158"/>
    <mergeCell ref="E157:E158"/>
    <mergeCell ref="F157:F158"/>
    <mergeCell ref="G157:G158"/>
    <mergeCell ref="L157:L158"/>
    <mergeCell ref="J157:K158"/>
    <mergeCell ref="H157:H158"/>
    <mergeCell ref="I157:I158"/>
    <mergeCell ref="E138:H138"/>
    <mergeCell ref="E140:L150"/>
    <mergeCell ref="E152:O152"/>
    <mergeCell ref="F153:G153"/>
    <mergeCell ref="H153:I153"/>
    <mergeCell ref="J153:L153"/>
    <mergeCell ref="M153:O153"/>
    <mergeCell ref="M167:N168"/>
    <mergeCell ref="O167:O168"/>
    <mergeCell ref="E167:E168"/>
    <mergeCell ref="F167:F168"/>
    <mergeCell ref="G167:G168"/>
    <mergeCell ref="H167:H168"/>
    <mergeCell ref="I167:I168"/>
    <mergeCell ref="J167:K168"/>
    <mergeCell ref="L167:L168"/>
    <mergeCell ref="J155:K156"/>
    <mergeCell ref="L155:L156"/>
    <mergeCell ref="M155:N156"/>
    <mergeCell ref="O155:O156"/>
    <mergeCell ref="J154:K154"/>
    <mergeCell ref="M154:N154"/>
    <mergeCell ref="E155:E156"/>
    <mergeCell ref="F155:F156"/>
    <mergeCell ref="O66:O67"/>
    <mergeCell ref="E66:E67"/>
    <mergeCell ref="F66:F67"/>
    <mergeCell ref="G66:G67"/>
    <mergeCell ref="H66:H67"/>
    <mergeCell ref="I66:I67"/>
    <mergeCell ref="J66:K67"/>
    <mergeCell ref="L66:L67"/>
    <mergeCell ref="E69:O71"/>
    <mergeCell ref="E133:E134"/>
    <mergeCell ref="F133:F134"/>
    <mergeCell ref="G133:G134"/>
    <mergeCell ref="H133:H134"/>
    <mergeCell ref="I133:I134"/>
    <mergeCell ref="M58:N59"/>
    <mergeCell ref="O58:O59"/>
    <mergeCell ref="E58:E59"/>
    <mergeCell ref="F58:F59"/>
    <mergeCell ref="G58:G59"/>
    <mergeCell ref="H58:H59"/>
    <mergeCell ref="I58:I59"/>
    <mergeCell ref="J58:K59"/>
    <mergeCell ref="L58:L59"/>
    <mergeCell ref="M60:N61"/>
    <mergeCell ref="O60:O61"/>
    <mergeCell ref="E60:E61"/>
    <mergeCell ref="F60:F61"/>
    <mergeCell ref="G60:G61"/>
    <mergeCell ref="H60:H61"/>
    <mergeCell ref="I60:I61"/>
    <mergeCell ref="J60:K61"/>
    <mergeCell ref="L60:L61"/>
    <mergeCell ref="M66:N67"/>
    <mergeCell ref="E56:E57"/>
    <mergeCell ref="F56:F57"/>
    <mergeCell ref="E76:K94"/>
    <mergeCell ref="E98:K111"/>
    <mergeCell ref="E114:H114"/>
    <mergeCell ref="E115:L127"/>
    <mergeCell ref="E129:I129"/>
    <mergeCell ref="E131:E132"/>
    <mergeCell ref="F131:F132"/>
    <mergeCell ref="I131:I132"/>
    <mergeCell ref="G131:G132"/>
    <mergeCell ref="H131:H132"/>
    <mergeCell ref="G56:G57"/>
    <mergeCell ref="H56:H57"/>
    <mergeCell ref="I56:I57"/>
    <mergeCell ref="J56:K57"/>
    <mergeCell ref="L56:L57"/>
    <mergeCell ref="M62:N63"/>
    <mergeCell ref="O62:O63"/>
    <mergeCell ref="E62:E63"/>
    <mergeCell ref="F62:F63"/>
    <mergeCell ref="G62:G63"/>
    <mergeCell ref="H62:H63"/>
    <mergeCell ref="I62:I63"/>
    <mergeCell ref="J62:K63"/>
    <mergeCell ref="L62:L63"/>
    <mergeCell ref="M64:N65"/>
    <mergeCell ref="O64:O65"/>
    <mergeCell ref="E64:E65"/>
    <mergeCell ref="F64:F65"/>
    <mergeCell ref="G64:G65"/>
    <mergeCell ref="H64:H65"/>
    <mergeCell ref="I64:I65"/>
    <mergeCell ref="J64:K65"/>
    <mergeCell ref="L64:L65"/>
    <mergeCell ref="M54:N55"/>
    <mergeCell ref="O54:O55"/>
    <mergeCell ref="J51:L51"/>
    <mergeCell ref="M51:O51"/>
    <mergeCell ref="O52:O53"/>
    <mergeCell ref="L54:L55"/>
    <mergeCell ref="M56:N57"/>
    <mergeCell ref="O56:O57"/>
    <mergeCell ref="E2:K4"/>
    <mergeCell ref="E6:K37"/>
    <mergeCell ref="E41:K48"/>
    <mergeCell ref="E49:H49"/>
    <mergeCell ref="E50:O50"/>
    <mergeCell ref="F51:G51"/>
    <mergeCell ref="H51:I51"/>
    <mergeCell ref="F52:F53"/>
    <mergeCell ref="E54:E55"/>
    <mergeCell ref="F54:F55"/>
    <mergeCell ref="G54:G55"/>
    <mergeCell ref="H54:H55"/>
    <mergeCell ref="I54:I55"/>
    <mergeCell ref="J54:K55"/>
    <mergeCell ref="G52:G53"/>
    <mergeCell ref="H52:H53"/>
    <mergeCell ref="I52:I53"/>
    <mergeCell ref="J52:K53"/>
    <mergeCell ref="L52:L53"/>
    <mergeCell ref="M52:N53"/>
    <mergeCell ref="E210:L214"/>
    <mergeCell ref="E218:L221"/>
    <mergeCell ref="F178:G178"/>
    <mergeCell ref="F179:G179"/>
    <mergeCell ref="H179:I179"/>
    <mergeCell ref="K179:M179"/>
    <mergeCell ref="H178:I178"/>
    <mergeCell ref="K178:M178"/>
    <mergeCell ref="K175:P175"/>
    <mergeCell ref="F176:G176"/>
    <mergeCell ref="H176:I176"/>
    <mergeCell ref="K176:M176"/>
    <mergeCell ref="N176:O176"/>
    <mergeCell ref="F177:G177"/>
    <mergeCell ref="H177:I177"/>
    <mergeCell ref="K177:M177"/>
    <mergeCell ref="N177:O177"/>
    <mergeCell ref="N179:O179"/>
    <mergeCell ref="E185:L206"/>
    <mergeCell ref="E209:H209"/>
    <mergeCell ref="N178:O178"/>
    <mergeCell ref="M165:N166"/>
    <mergeCell ref="O165:O166"/>
    <mergeCell ref="E165:E166"/>
    <mergeCell ref="E174:P174"/>
    <mergeCell ref="F175:J175"/>
    <mergeCell ref="F165:F166"/>
    <mergeCell ref="G165:G166"/>
    <mergeCell ref="H165:H166"/>
    <mergeCell ref="I165:I166"/>
    <mergeCell ref="J165:K166"/>
    <mergeCell ref="L165:L166"/>
    <mergeCell ref="M169:N170"/>
    <mergeCell ref="O169:O170"/>
    <mergeCell ref="E169:E170"/>
    <mergeCell ref="F169:F170"/>
    <mergeCell ref="G169:G170"/>
    <mergeCell ref="H169:H170"/>
    <mergeCell ref="I169:I170"/>
    <mergeCell ref="J169:K170"/>
    <mergeCell ref="L169:L170"/>
    <mergeCell ref="M163:N164"/>
    <mergeCell ref="O163:O164"/>
    <mergeCell ref="E163:E164"/>
    <mergeCell ref="F163:F164"/>
    <mergeCell ref="G163:G164"/>
    <mergeCell ref="H163:H164"/>
    <mergeCell ref="I163:I164"/>
    <mergeCell ref="J163:K164"/>
    <mergeCell ref="L163:L164"/>
    <mergeCell ref="M161:N162"/>
    <mergeCell ref="O161:O162"/>
    <mergeCell ref="E161:E162"/>
    <mergeCell ref="F161:F162"/>
    <mergeCell ref="G161:G162"/>
    <mergeCell ref="H161:H162"/>
    <mergeCell ref="I161:I162"/>
    <mergeCell ref="J161:K162"/>
    <mergeCell ref="L161:L162"/>
  </mergeCells>
  <conditionalFormatting sqref="A4 C4">
    <cfRule type="notContainsBlanks" dxfId="5" priority="1">
      <formula>LEN(TRIM(A4))&gt;0</formula>
    </cfRule>
  </conditionalFormatting>
  <conditionalFormatting sqref="B4 B54 B68 B71:B74 B108:B109 B142 B165 B179">
    <cfRule type="notContainsBlanks" dxfId="4" priority="3">
      <formula>LEN(TRIM(B4))&gt;0</formula>
    </cfRule>
  </conditionalFormatting>
  <hyperlinks>
    <hyperlink ref="B3" location="Materiality!A1" display="Materiality" xr:uid="{00000000-0004-0000-0F00-000000000000}"/>
    <hyperlink ref="B6" location="'Commitments 2030'!A1" display="Commitments 2030" xr:uid="{2E7A15DB-2C59-45A5-BB18-6A4140DB35CA}"/>
    <hyperlink ref="B32" location="Contents!A1" display="Summary" xr:uid="{3E9191BA-CEDC-4EF5-A360-1549E11CBD9E}"/>
    <hyperlink ref="B33" location="'External Assurance'!A1" display="External Assurance" xr:uid="{6D778600-93D0-4E88-A6BB-3573FFEC5010}"/>
    <hyperlink ref="B11" location="'Reputation, Government and Enga'!A1" display="Reputation, Governance and Engagement" xr:uid="{97D886A1-D869-4D45-95B1-959C74F9C725}"/>
    <hyperlink ref="B12" location="'Value Chain'!A1" display="Value Chain " xr:uid="{9E29A435-31BC-4FB7-9D19-AEDCF94147C6}"/>
    <hyperlink ref="B13" location="'Innovation, Technology and Data'!A1" display="Innovation, Technology and Data" xr:uid="{00D677FA-FB7A-433B-8455-4020AA1B8F14}"/>
    <hyperlink ref="B10" location="'Corporate Governance'!A1" display="Corporate Governance" xr:uid="{2E46AB2E-FC31-4BAD-AEB2-B73592B96A90}"/>
    <hyperlink ref="B25" location="Employees!A1" display="Employees" xr:uid="{43580E7F-3D0A-4722-B6D1-817B0D81DBFE}"/>
    <hyperlink ref="B26" location="'Health, Safety and Well-Being'!A1" display="Health, Safety and Well-Being" xr:uid="{E8148177-B5F4-4744-B72B-2C86DC09F107}"/>
    <hyperlink ref="B27" location="'Human Rights'!A1" display="Human Rights" xr:uid="{C145DE8B-2420-4336-9A96-6F2EA8B1485A}"/>
    <hyperlink ref="B28" location="'Social Impact'!A1" display="Social Impact" xr:uid="{4566BA05-52D8-474F-82FA-78130BED1D44}"/>
    <hyperlink ref="B29" location="'Customer Experience'!A1" display="Customer Experience" xr:uid="{0BFCC7B9-8F45-49D8-8E5C-0BB3DD6A9815}"/>
    <hyperlink ref="B17" location="'Biodiversity and Climate'!A1" display="Biodiversity and Climate" xr:uid="{03E39E67-6B69-467C-9174-92C256C6AD2F}"/>
    <hyperlink ref="B18" location="Energy!A1" display="Energy" xr:uid="{85D523C1-4BD7-46F5-85F5-674B1AC1F841}"/>
    <hyperlink ref="B19" location="'Water Resources'!A1" display="Water resources" xr:uid="{E951F0A3-DAD7-4B07-A0D8-AC508FCA454E}"/>
    <hyperlink ref="B20" location="Waste!A1" display="Waste" xr:uid="{00A998E8-7F1C-4F69-8252-B0FF6BE47EA0}"/>
    <hyperlink ref="B21" location="'Circularity and Ecodesign'!A1" display="Circularity and Ecodesign" xr:uid="{596351D0-F113-4C0A-8475-6CD8CABBA8C9}"/>
  </hyperlinks>
  <pageMargins left="0.511811024" right="0.511811024" top="0.78740157499999996" bottom="0.78740157499999996" header="0.31496062000000002" footer="0.31496062000000002"/>
  <drawing r:id="rId1"/>
  <tableParts count="1">
    <tablePart r:id="rId2"/>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M101"/>
  <sheetViews>
    <sheetView showGridLines="0" showRowColHeaders="0" zoomScale="87" zoomScaleNormal="87" workbookViewId="0">
      <selection activeCell="B16" sqref="B16:B21"/>
    </sheetView>
  </sheetViews>
  <sheetFormatPr defaultColWidth="11.125" defaultRowHeight="15" customHeight="1"/>
  <cols>
    <col min="1" max="1" width="1.875" style="901" customWidth="1"/>
    <col min="2" max="2" width="40.5" style="901" customWidth="1"/>
    <col min="3" max="3" width="1.875" style="901" customWidth="1"/>
    <col min="4" max="4" width="1.875" customWidth="1"/>
    <col min="5" max="5" width="26.625" customWidth="1"/>
    <col min="6" max="6" width="1" customWidth="1"/>
    <col min="7" max="7" width="13" customWidth="1"/>
    <col min="8" max="8" width="17.875" customWidth="1"/>
    <col min="9" max="9" width="2.5" customWidth="1"/>
    <col min="10" max="10" width="13" customWidth="1"/>
  </cols>
  <sheetData>
    <row r="1" spans="1:13" ht="40.5" customHeight="1">
      <c r="A1" s="1"/>
      <c r="B1" s="2"/>
      <c r="C1" s="1"/>
      <c r="D1" s="102"/>
      <c r="E1" s="20"/>
      <c r="F1" s="20"/>
      <c r="G1" s="203"/>
      <c r="H1" s="203"/>
      <c r="I1" s="20"/>
      <c r="J1" s="20"/>
      <c r="K1" s="20"/>
      <c r="L1" s="20"/>
      <c r="M1" s="102"/>
    </row>
    <row r="2" spans="1:13" ht="15.75" customHeight="1">
      <c r="A2" s="1"/>
      <c r="B2" s="6"/>
      <c r="C2" s="1"/>
      <c r="D2" s="102"/>
      <c r="E2" s="823" t="s">
        <v>1767</v>
      </c>
      <c r="F2" s="823"/>
      <c r="G2" s="823"/>
      <c r="H2" s="823"/>
      <c r="I2" s="823"/>
      <c r="J2" s="823"/>
      <c r="K2" s="20"/>
      <c r="L2" s="20"/>
      <c r="M2" s="102"/>
    </row>
    <row r="3" spans="1:13" ht="15.75" customHeight="1">
      <c r="A3" s="6"/>
      <c r="B3" s="314" t="s">
        <v>0</v>
      </c>
      <c r="C3" s="6"/>
      <c r="E3" s="824"/>
      <c r="F3" s="824"/>
      <c r="G3" s="824"/>
      <c r="H3" s="824"/>
      <c r="I3" s="824"/>
      <c r="J3" s="824"/>
      <c r="K3" s="824"/>
      <c r="L3" s="20"/>
    </row>
    <row r="4" spans="1:13" ht="15.75" customHeight="1">
      <c r="A4" s="6"/>
      <c r="B4" s="25"/>
      <c r="C4" s="6"/>
      <c r="E4" s="806" t="s">
        <v>1768</v>
      </c>
      <c r="F4" s="806"/>
      <c r="G4" s="806"/>
      <c r="H4" s="806"/>
      <c r="I4" s="806"/>
      <c r="J4" s="806"/>
      <c r="K4" s="806"/>
      <c r="L4" s="20"/>
    </row>
    <row r="5" spans="1:13" ht="15.75" customHeight="1">
      <c r="A5" s="1"/>
      <c r="B5" s="6"/>
      <c r="C5" s="1"/>
      <c r="D5" s="102"/>
      <c r="E5" s="1923"/>
      <c r="F5" s="1254"/>
      <c r="G5" s="1254"/>
      <c r="H5" s="1254"/>
      <c r="I5" s="1254"/>
      <c r="J5" s="1254"/>
      <c r="K5" s="1254"/>
      <c r="L5" s="20"/>
      <c r="M5" s="102"/>
    </row>
    <row r="6" spans="1:13" ht="15.75" customHeight="1">
      <c r="A6" s="1"/>
      <c r="B6" s="1182" t="s">
        <v>3145</v>
      </c>
      <c r="C6" s="1"/>
      <c r="D6" s="102"/>
      <c r="E6" s="1258" t="s">
        <v>1769</v>
      </c>
      <c r="F6" s="1254"/>
      <c r="G6" s="1254"/>
      <c r="H6" s="1254"/>
      <c r="I6" s="1254"/>
      <c r="J6" s="1254"/>
      <c r="K6" s="1254"/>
      <c r="L6" s="1254"/>
      <c r="M6" s="102"/>
    </row>
    <row r="7" spans="1:13" ht="15.75" customHeight="1">
      <c r="A7" s="1"/>
      <c r="B7" s="25"/>
      <c r="C7" s="1"/>
      <c r="D7" s="102"/>
      <c r="E7" s="1254"/>
      <c r="F7" s="1254"/>
      <c r="G7" s="1254"/>
      <c r="H7" s="1254"/>
      <c r="I7" s="1254"/>
      <c r="J7" s="1254"/>
      <c r="K7" s="1254"/>
      <c r="L7" s="1254"/>
      <c r="M7" s="102"/>
    </row>
    <row r="8" spans="1:13" ht="15.75" customHeight="1">
      <c r="A8" s="10"/>
      <c r="B8" s="6"/>
      <c r="C8" s="10"/>
      <c r="D8" s="106"/>
      <c r="E8" s="1254"/>
      <c r="F8" s="1254"/>
      <c r="G8" s="1254"/>
      <c r="H8" s="1254"/>
      <c r="I8" s="1254"/>
      <c r="J8" s="1254"/>
      <c r="K8" s="1254"/>
      <c r="L8" s="1254"/>
      <c r="M8" s="106"/>
    </row>
    <row r="9" spans="1:13" ht="15.75" customHeight="1">
      <c r="A9" s="1"/>
      <c r="B9" s="11" t="s">
        <v>1</v>
      </c>
      <c r="C9" s="1"/>
      <c r="D9" s="102"/>
      <c r="E9" s="1254"/>
      <c r="F9" s="1254"/>
      <c r="G9" s="1254"/>
      <c r="H9" s="1254"/>
      <c r="I9" s="1254"/>
      <c r="J9" s="1254"/>
      <c r="K9" s="1254"/>
      <c r="L9" s="1254"/>
      <c r="M9" s="102"/>
    </row>
    <row r="10" spans="1:13" ht="15.75" customHeight="1">
      <c r="A10" s="1"/>
      <c r="B10" s="12" t="s">
        <v>2</v>
      </c>
      <c r="C10" s="1"/>
      <c r="D10" s="102"/>
      <c r="E10" s="1254"/>
      <c r="F10" s="1254"/>
      <c r="G10" s="1254"/>
      <c r="H10" s="1254"/>
      <c r="I10" s="1254"/>
      <c r="J10" s="1254"/>
      <c r="K10" s="1254"/>
      <c r="L10" s="1254"/>
      <c r="M10" s="102"/>
    </row>
    <row r="11" spans="1:13" ht="15.6" customHeight="1">
      <c r="A11" s="1"/>
      <c r="B11" s="12" t="s">
        <v>3</v>
      </c>
      <c r="C11" s="1"/>
      <c r="D11" s="102"/>
      <c r="E11" s="1254"/>
      <c r="F11" s="1254"/>
      <c r="G11" s="1254"/>
      <c r="H11" s="1254"/>
      <c r="I11" s="1254"/>
      <c r="J11" s="1254"/>
      <c r="K11" s="1254"/>
      <c r="L11" s="1254"/>
      <c r="M11" s="102"/>
    </row>
    <row r="12" spans="1:13" ht="18.600000000000001" customHeight="1">
      <c r="A12" s="1"/>
      <c r="B12" s="12" t="s">
        <v>4</v>
      </c>
      <c r="C12" s="1"/>
      <c r="D12" s="102"/>
      <c r="E12" s="1254"/>
      <c r="F12" s="1254"/>
      <c r="G12" s="1254"/>
      <c r="H12" s="1254"/>
      <c r="I12" s="1254"/>
      <c r="J12" s="1254"/>
      <c r="K12" s="1254"/>
      <c r="L12" s="1254"/>
      <c r="M12" s="102"/>
    </row>
    <row r="13" spans="1:13" ht="19.5" customHeight="1">
      <c r="A13" s="1"/>
      <c r="B13" s="12" t="s">
        <v>5</v>
      </c>
      <c r="C13" s="1"/>
      <c r="D13" s="102"/>
      <c r="E13" s="1254"/>
      <c r="F13" s="1254"/>
      <c r="G13" s="1254"/>
      <c r="H13" s="1254"/>
      <c r="I13" s="1254"/>
      <c r="J13" s="1254"/>
      <c r="K13" s="1254"/>
      <c r="L13" s="1254"/>
      <c r="M13" s="102"/>
    </row>
    <row r="14" spans="1:13" ht="19.5" customHeight="1">
      <c r="A14" s="1"/>
      <c r="B14" s="25"/>
      <c r="C14" s="1"/>
      <c r="D14" s="102"/>
      <c r="M14" s="102"/>
    </row>
    <row r="15" spans="1:13" ht="15.75" customHeight="1">
      <c r="A15" s="1"/>
      <c r="B15" s="6"/>
      <c r="C15" s="1"/>
      <c r="D15" s="102"/>
      <c r="E15" s="103" t="s">
        <v>1770</v>
      </c>
      <c r="F15" s="103"/>
      <c r="G15" s="103"/>
      <c r="H15" s="103"/>
      <c r="I15" s="103"/>
      <c r="J15" s="103"/>
      <c r="K15" s="20"/>
      <c r="L15" s="20"/>
      <c r="M15" s="102"/>
    </row>
    <row r="16" spans="1:13" ht="15.75" customHeight="1">
      <c r="A16" s="1"/>
      <c r="B16" s="11" t="s">
        <v>6</v>
      </c>
      <c r="C16" s="1"/>
      <c r="D16" s="102"/>
      <c r="M16" s="102"/>
    </row>
    <row r="17" spans="1:13" ht="12.75">
      <c r="A17" s="1"/>
      <c r="B17" s="12" t="s">
        <v>7</v>
      </c>
      <c r="C17" s="1"/>
      <c r="D17" s="102"/>
      <c r="E17" s="1253" t="s">
        <v>1771</v>
      </c>
      <c r="F17" s="1254"/>
      <c r="G17" s="1254"/>
      <c r="H17" s="1254"/>
      <c r="I17" s="1254"/>
      <c r="J17" s="1254"/>
      <c r="K17" s="1254"/>
      <c r="L17" s="1254"/>
      <c r="M17" s="136"/>
    </row>
    <row r="18" spans="1:13" ht="12.75">
      <c r="A18" s="1"/>
      <c r="B18" s="12" t="s">
        <v>8</v>
      </c>
      <c r="C18" s="1"/>
      <c r="D18" s="102"/>
      <c r="E18" s="1254"/>
      <c r="F18" s="1254"/>
      <c r="G18" s="1254"/>
      <c r="H18" s="1254"/>
      <c r="I18" s="1254"/>
      <c r="J18" s="1254"/>
      <c r="K18" s="1254"/>
      <c r="L18" s="1254"/>
      <c r="M18" s="136"/>
    </row>
    <row r="19" spans="1:13" ht="15.75" customHeight="1">
      <c r="A19" s="1"/>
      <c r="B19" s="12" t="s">
        <v>9</v>
      </c>
      <c r="C19" s="1"/>
      <c r="D19" s="102"/>
      <c r="E19" s="1254"/>
      <c r="F19" s="1254"/>
      <c r="G19" s="1254"/>
      <c r="H19" s="1254"/>
      <c r="I19" s="1254"/>
      <c r="J19" s="1254"/>
      <c r="K19" s="1254"/>
      <c r="L19" s="1254"/>
      <c r="M19" s="136"/>
    </row>
    <row r="20" spans="1:13" ht="12.75">
      <c r="A20" s="1"/>
      <c r="B20" s="12" t="s">
        <v>10</v>
      </c>
      <c r="C20" s="1"/>
      <c r="D20" s="102"/>
      <c r="E20" s="1254"/>
      <c r="F20" s="1254"/>
      <c r="G20" s="1254"/>
      <c r="H20" s="1254"/>
      <c r="I20" s="1254"/>
      <c r="J20" s="1254"/>
      <c r="K20" s="1254"/>
      <c r="L20" s="1254"/>
      <c r="M20" s="136"/>
    </row>
    <row r="21" spans="1:13" ht="12.75">
      <c r="A21" s="1"/>
      <c r="B21" s="12" t="s">
        <v>11</v>
      </c>
      <c r="C21" s="1"/>
      <c r="D21" s="102"/>
      <c r="E21" s="1254"/>
      <c r="F21" s="1254"/>
      <c r="G21" s="1254"/>
      <c r="H21" s="1254"/>
      <c r="I21" s="1254"/>
      <c r="J21" s="1254"/>
      <c r="K21" s="1254"/>
      <c r="L21" s="1254"/>
      <c r="M21" s="136"/>
    </row>
    <row r="22" spans="1:13" ht="12.75">
      <c r="A22" s="1"/>
      <c r="B22" s="25"/>
      <c r="C22" s="1"/>
      <c r="D22" s="102"/>
      <c r="E22" s="1254"/>
      <c r="F22" s="1254"/>
      <c r="G22" s="1254"/>
      <c r="H22" s="1254"/>
      <c r="I22" s="1254"/>
      <c r="J22" s="1254"/>
      <c r="K22" s="1254"/>
      <c r="L22" s="1254"/>
      <c r="M22" s="136"/>
    </row>
    <row r="23" spans="1:13" ht="12.75">
      <c r="A23" s="1"/>
      <c r="B23" s="906"/>
      <c r="C23" s="1"/>
      <c r="D23" s="102"/>
      <c r="E23" s="1254"/>
      <c r="F23" s="1254"/>
      <c r="G23" s="1254"/>
      <c r="H23" s="1254"/>
      <c r="I23" s="1254"/>
      <c r="J23" s="1254"/>
      <c r="K23" s="1254"/>
      <c r="L23" s="1254"/>
      <c r="M23" s="136"/>
    </row>
    <row r="24" spans="1:13" ht="15.75">
      <c r="A24" s="1"/>
      <c r="B24" s="11" t="s">
        <v>12</v>
      </c>
      <c r="C24" s="1"/>
      <c r="D24" s="102"/>
      <c r="E24" s="1254"/>
      <c r="F24" s="1254"/>
      <c r="G24" s="1254"/>
      <c r="H24" s="1254"/>
      <c r="I24" s="1254"/>
      <c r="J24" s="1254"/>
      <c r="K24" s="1254"/>
      <c r="L24" s="1254"/>
      <c r="M24" s="136"/>
    </row>
    <row r="25" spans="1:13" ht="12" customHeight="1">
      <c r="A25" s="1"/>
      <c r="B25" s="12" t="s">
        <v>13</v>
      </c>
      <c r="C25" s="1"/>
      <c r="D25" s="102"/>
      <c r="E25" s="1254"/>
      <c r="F25" s="1254"/>
      <c r="G25" s="1254"/>
      <c r="H25" s="1254"/>
      <c r="I25" s="1254"/>
      <c r="J25" s="1254"/>
      <c r="K25" s="1254"/>
      <c r="L25" s="1254"/>
      <c r="M25" s="136"/>
    </row>
    <row r="26" spans="1:13" ht="12.75">
      <c r="A26" s="1"/>
      <c r="B26" s="12" t="s">
        <v>14</v>
      </c>
      <c r="C26" s="1"/>
      <c r="D26" s="102"/>
      <c r="E26" s="1254"/>
      <c r="F26" s="1254"/>
      <c r="G26" s="1254"/>
      <c r="H26" s="1254"/>
      <c r="I26" s="1254"/>
      <c r="J26" s="1254"/>
      <c r="K26" s="1254"/>
      <c r="L26" s="1254"/>
      <c r="M26" s="136"/>
    </row>
    <row r="27" spans="1:13" ht="14.25">
      <c r="A27" s="1"/>
      <c r="B27" s="12" t="s">
        <v>15</v>
      </c>
      <c r="C27" s="1"/>
      <c r="D27" s="102"/>
      <c r="E27" s="105"/>
      <c r="F27" s="105"/>
      <c r="G27" s="105"/>
      <c r="H27" s="105"/>
      <c r="I27" s="105"/>
      <c r="J27" s="105"/>
      <c r="K27" s="105"/>
      <c r="L27" s="105"/>
      <c r="M27" s="264"/>
    </row>
    <row r="28" spans="1:13" ht="14.25">
      <c r="A28" s="1"/>
      <c r="B28" s="12" t="s">
        <v>16</v>
      </c>
      <c r="C28" s="1"/>
      <c r="D28" s="102"/>
      <c r="E28" s="105"/>
      <c r="F28" s="105"/>
      <c r="G28" s="105"/>
      <c r="H28" s="105"/>
      <c r="I28" s="105"/>
      <c r="J28" s="105"/>
      <c r="K28" s="105"/>
      <c r="L28" s="105"/>
      <c r="M28" s="264"/>
    </row>
    <row r="29" spans="1:13" ht="14.1" customHeight="1">
      <c r="A29" s="1"/>
      <c r="B29" s="12" t="s">
        <v>17</v>
      </c>
      <c r="C29" s="1"/>
      <c r="D29" s="102"/>
      <c r="E29" s="1925" t="s">
        <v>1772</v>
      </c>
      <c r="F29" s="1925"/>
      <c r="G29" s="1925"/>
      <c r="H29" s="1925"/>
      <c r="I29" s="1925"/>
      <c r="J29" s="1925"/>
      <c r="K29" s="1925"/>
      <c r="L29" s="1925"/>
      <c r="M29" s="264"/>
    </row>
    <row r="30" spans="1:13" ht="14.25">
      <c r="A30" s="1"/>
      <c r="B30" s="25"/>
      <c r="C30" s="1"/>
      <c r="D30" s="102"/>
      <c r="E30" s="1925"/>
      <c r="F30" s="1925"/>
      <c r="G30" s="1925"/>
      <c r="H30" s="1925"/>
      <c r="I30" s="1925"/>
      <c r="J30" s="1925"/>
      <c r="K30" s="1925"/>
      <c r="L30" s="1925"/>
      <c r="M30" s="264"/>
    </row>
    <row r="31" spans="1:13" ht="12.75">
      <c r="A31" s="1"/>
      <c r="B31" s="6"/>
      <c r="C31" s="1"/>
      <c r="D31" s="102"/>
      <c r="M31" s="136"/>
    </row>
    <row r="32" spans="1:13" ht="15.75" customHeight="1">
      <c r="A32" s="1"/>
      <c r="B32" s="14" t="s">
        <v>18</v>
      </c>
      <c r="C32" s="1"/>
      <c r="D32" s="102"/>
      <c r="E32" s="1669" t="s">
        <v>1773</v>
      </c>
      <c r="F32" s="1669"/>
      <c r="G32" s="1669"/>
      <c r="H32" s="1669"/>
      <c r="I32" s="1669"/>
      <c r="J32" s="1669"/>
      <c r="K32" s="1669"/>
      <c r="L32" s="1669"/>
      <c r="M32" s="136"/>
    </row>
    <row r="33" spans="1:13" ht="15.75" customHeight="1">
      <c r="A33" s="1"/>
      <c r="B33" s="12" t="s">
        <v>19</v>
      </c>
      <c r="C33" s="1"/>
      <c r="D33" s="102"/>
      <c r="E33" s="1669"/>
      <c r="F33" s="1669"/>
      <c r="G33" s="1669"/>
      <c r="H33" s="1669"/>
      <c r="I33" s="1669"/>
      <c r="J33" s="1669"/>
      <c r="K33" s="1669"/>
      <c r="L33" s="1669"/>
      <c r="M33" s="136"/>
    </row>
    <row r="34" spans="1:13" ht="15.75" customHeight="1">
      <c r="A34" s="1"/>
      <c r="B34" s="906"/>
      <c r="C34" s="1"/>
      <c r="D34" s="102"/>
      <c r="E34" s="1669"/>
      <c r="F34" s="1669"/>
      <c r="G34" s="1669"/>
      <c r="H34" s="1669"/>
      <c r="I34" s="1669"/>
      <c r="J34" s="1669"/>
      <c r="K34" s="1669"/>
      <c r="L34" s="1669"/>
      <c r="M34" s="136"/>
    </row>
    <row r="35" spans="1:13" ht="15.75" customHeight="1">
      <c r="A35" s="1"/>
      <c r="B35" s="6"/>
      <c r="C35" s="1"/>
      <c r="D35" s="102"/>
      <c r="E35" s="1669"/>
      <c r="F35" s="1669"/>
      <c r="G35" s="1669"/>
      <c r="H35" s="1669"/>
      <c r="I35" s="1669"/>
      <c r="J35" s="1669"/>
      <c r="K35" s="1669"/>
      <c r="L35" s="1669"/>
      <c r="M35" s="136"/>
    </row>
    <row r="36" spans="1:13" ht="15.75" customHeight="1">
      <c r="A36" s="1"/>
      <c r="B36" s="909"/>
      <c r="C36" s="1"/>
      <c r="D36" s="102"/>
      <c r="E36" s="1669"/>
      <c r="F36" s="1669"/>
      <c r="G36" s="1669"/>
      <c r="H36" s="1669"/>
      <c r="I36" s="1669"/>
      <c r="J36" s="1669"/>
      <c r="K36" s="1669"/>
      <c r="L36" s="1669"/>
      <c r="M36" s="136"/>
    </row>
    <row r="37" spans="1:13" ht="15.75" customHeight="1">
      <c r="A37" s="1"/>
      <c r="B37" s="316"/>
      <c r="C37" s="1"/>
      <c r="D37" s="102"/>
      <c r="E37" s="1669"/>
      <c r="F37" s="1669"/>
      <c r="G37" s="1669"/>
      <c r="H37" s="1669"/>
      <c r="I37" s="1669"/>
      <c r="J37" s="1669"/>
      <c r="K37" s="1669"/>
      <c r="L37" s="1669"/>
      <c r="M37" s="136"/>
    </row>
    <row r="38" spans="1:13" ht="15.75" customHeight="1">
      <c r="A38" s="1"/>
      <c r="B38" s="6"/>
      <c r="C38" s="1"/>
      <c r="D38" s="102"/>
      <c r="E38" s="1669"/>
      <c r="F38" s="1669"/>
      <c r="G38" s="1669"/>
      <c r="H38" s="1669"/>
      <c r="I38" s="1669"/>
      <c r="J38" s="1669"/>
      <c r="K38" s="1669"/>
      <c r="L38" s="1669"/>
      <c r="M38" s="103"/>
    </row>
    <row r="39" spans="1:13" ht="57" customHeight="1">
      <c r="A39" s="1"/>
      <c r="B39" s="27"/>
      <c r="C39" s="1"/>
      <c r="D39" s="102"/>
      <c r="E39" s="1669"/>
      <c r="F39" s="1669"/>
      <c r="G39" s="1669"/>
      <c r="H39" s="1669"/>
      <c r="I39" s="1669"/>
      <c r="J39" s="1669"/>
      <c r="K39" s="1669"/>
      <c r="L39" s="1669"/>
    </row>
    <row r="40" spans="1:13" ht="15.75" customHeight="1">
      <c r="A40" s="1"/>
      <c r="B40" s="528"/>
      <c r="C40" s="1"/>
      <c r="D40" s="102"/>
      <c r="E40" s="1669"/>
      <c r="F40" s="1669"/>
      <c r="G40" s="1669"/>
      <c r="H40" s="1669"/>
      <c r="I40" s="1669"/>
      <c r="J40" s="1669"/>
      <c r="K40" s="1669"/>
      <c r="L40" s="1669"/>
    </row>
    <row r="41" spans="1:13" ht="15.75" customHeight="1">
      <c r="A41" s="1"/>
      <c r="B41" s="528"/>
      <c r="C41" s="1"/>
      <c r="D41" s="102"/>
      <c r="E41" s="1669"/>
      <c r="F41" s="1669"/>
      <c r="G41" s="1669"/>
      <c r="H41" s="1669"/>
      <c r="I41" s="1669"/>
      <c r="J41" s="1669"/>
      <c r="K41" s="1669"/>
      <c r="L41" s="1669"/>
    </row>
    <row r="42" spans="1:13" ht="15.75" customHeight="1">
      <c r="A42" s="1"/>
      <c r="B42" s="4"/>
      <c r="C42" s="1"/>
      <c r="D42" s="102"/>
      <c r="E42" s="1669"/>
      <c r="F42" s="1669"/>
      <c r="G42" s="1669"/>
      <c r="H42" s="1669"/>
      <c r="I42" s="1669"/>
      <c r="J42" s="1669"/>
      <c r="K42" s="1669"/>
      <c r="L42" s="1669"/>
      <c r="M42" s="103"/>
    </row>
    <row r="43" spans="1:13" ht="12.75">
      <c r="A43" s="10"/>
      <c r="B43" s="15"/>
      <c r="C43" s="10"/>
      <c r="D43" s="106"/>
      <c r="E43" s="105"/>
      <c r="F43" s="105"/>
      <c r="G43" s="105"/>
      <c r="H43" s="105"/>
      <c r="I43" s="105"/>
      <c r="J43" s="105"/>
      <c r="K43" s="105"/>
      <c r="L43" s="105"/>
      <c r="M43" s="825"/>
    </row>
    <row r="44" spans="1:13" ht="12.75">
      <c r="A44" s="10"/>
      <c r="B44" s="15"/>
      <c r="C44" s="10"/>
      <c r="D44" s="106"/>
      <c r="E44" s="105"/>
      <c r="F44" s="105"/>
      <c r="G44" s="105"/>
      <c r="H44" s="105"/>
      <c r="I44" s="105"/>
      <c r="J44" s="105"/>
      <c r="K44" s="105"/>
      <c r="L44" s="105"/>
      <c r="M44" s="825"/>
    </row>
    <row r="45" spans="1:13" ht="15.75" customHeight="1">
      <c r="A45" s="1"/>
      <c r="B45" s="4"/>
      <c r="C45" s="1"/>
      <c r="D45" s="102"/>
      <c r="E45" s="103" t="s">
        <v>1774</v>
      </c>
      <c r="F45" s="103"/>
      <c r="G45" s="103"/>
      <c r="H45" s="103"/>
      <c r="I45" s="103"/>
      <c r="J45" s="103"/>
      <c r="K45" s="103"/>
      <c r="L45" s="103"/>
      <c r="M45" s="103"/>
    </row>
    <row r="46" spans="1:13" ht="15.75" customHeight="1">
      <c r="A46" s="1"/>
      <c r="B46" s="16"/>
      <c r="C46" s="1"/>
      <c r="D46" s="102"/>
      <c r="E46" s="105"/>
      <c r="F46" s="105"/>
      <c r="G46" s="105"/>
      <c r="H46" s="105"/>
      <c r="I46" s="105"/>
      <c r="J46" s="105"/>
      <c r="K46" s="105"/>
      <c r="L46" s="105"/>
    </row>
    <row r="47" spans="1:13" ht="15.75" customHeight="1">
      <c r="A47" s="1"/>
      <c r="B47" s="4"/>
      <c r="C47" s="1"/>
      <c r="D47" s="102"/>
      <c r="E47" s="1253" t="s">
        <v>1775</v>
      </c>
      <c r="F47" s="1254"/>
      <c r="G47" s="1254"/>
      <c r="H47" s="1254"/>
      <c r="I47" s="1254"/>
      <c r="J47" s="1254"/>
      <c r="K47" s="1254"/>
      <c r="L47" s="1254"/>
    </row>
    <row r="48" spans="1:13" ht="15.75" customHeight="1">
      <c r="A48" s="1"/>
      <c r="B48" s="9"/>
      <c r="C48" s="1"/>
      <c r="D48" s="102"/>
      <c r="E48" s="1254"/>
      <c r="F48" s="1254"/>
      <c r="G48" s="1254"/>
      <c r="H48" s="1254"/>
      <c r="I48" s="1254"/>
      <c r="J48" s="1254"/>
      <c r="K48" s="1254"/>
      <c r="L48" s="1254"/>
    </row>
    <row r="49" spans="1:13" ht="15.75" customHeight="1">
      <c r="A49" s="1"/>
      <c r="B49" s="9"/>
      <c r="C49" s="1"/>
      <c r="D49" s="102"/>
      <c r="E49" s="1254"/>
      <c r="F49" s="1254"/>
      <c r="G49" s="1254"/>
      <c r="H49" s="1254"/>
      <c r="I49" s="1254"/>
      <c r="J49" s="1254"/>
      <c r="K49" s="1254"/>
      <c r="L49" s="1254"/>
      <c r="M49" s="103"/>
    </row>
    <row r="50" spans="1:13" ht="15.75" customHeight="1">
      <c r="A50" s="1"/>
      <c r="B50" s="11"/>
      <c r="C50" s="1"/>
      <c r="D50" s="102"/>
      <c r="E50" s="1254"/>
      <c r="F50" s="1254"/>
      <c r="G50" s="1254"/>
      <c r="H50" s="1254"/>
      <c r="I50" s="1254"/>
      <c r="J50" s="1254"/>
      <c r="K50" s="1254"/>
      <c r="L50" s="1254"/>
      <c r="M50" s="825"/>
    </row>
    <row r="51" spans="1:13" ht="15.75" customHeight="1">
      <c r="A51" s="1"/>
      <c r="B51" s="4"/>
      <c r="C51" s="1"/>
      <c r="D51" s="102"/>
      <c r="E51" s="1254"/>
      <c r="F51" s="1254"/>
      <c r="G51" s="1254"/>
      <c r="H51" s="1254"/>
      <c r="I51" s="1254"/>
      <c r="J51" s="1254"/>
      <c r="K51" s="1254"/>
      <c r="L51" s="1254"/>
      <c r="M51" s="825"/>
    </row>
    <row r="52" spans="1:13" ht="15.75" customHeight="1">
      <c r="A52" s="1"/>
      <c r="B52" s="9"/>
      <c r="C52" s="1"/>
      <c r="D52" s="102"/>
      <c r="E52" s="1254"/>
      <c r="F52" s="1254"/>
      <c r="G52" s="1254"/>
      <c r="H52" s="1254"/>
      <c r="I52" s="1254"/>
      <c r="J52" s="1254"/>
      <c r="K52" s="1254"/>
      <c r="L52" s="1254"/>
      <c r="M52" s="825"/>
    </row>
    <row r="53" spans="1:13" ht="15.75" customHeight="1">
      <c r="A53" s="1"/>
      <c r="B53" s="11"/>
      <c r="C53" s="1"/>
      <c r="D53" s="102"/>
      <c r="E53" s="1254"/>
      <c r="F53" s="1254"/>
      <c r="G53" s="1254"/>
      <c r="H53" s="1254"/>
      <c r="I53" s="1254"/>
      <c r="J53" s="1254"/>
      <c r="K53" s="1254"/>
      <c r="L53" s="1254"/>
      <c r="M53" s="825"/>
    </row>
    <row r="54" spans="1:13" ht="15.75" customHeight="1">
      <c r="A54" s="1"/>
      <c r="B54" s="4"/>
      <c r="C54" s="1"/>
      <c r="D54" s="102"/>
      <c r="E54" s="1254"/>
      <c r="F54" s="1254"/>
      <c r="G54" s="1254"/>
      <c r="H54" s="1254"/>
      <c r="I54" s="1254"/>
      <c r="J54" s="1254"/>
      <c r="K54" s="1254"/>
      <c r="L54" s="1254"/>
      <c r="M54" s="825"/>
    </row>
    <row r="55" spans="1:13" ht="48.6" customHeight="1">
      <c r="A55" s="1"/>
      <c r="B55" s="4"/>
      <c r="C55" s="1"/>
      <c r="D55" s="102"/>
      <c r="E55" s="1254"/>
      <c r="F55" s="1254"/>
      <c r="G55" s="1254"/>
      <c r="H55" s="1254"/>
      <c r="I55" s="1254"/>
      <c r="J55" s="1254"/>
      <c r="K55" s="1254"/>
      <c r="L55" s="1254"/>
      <c r="M55" s="825"/>
    </row>
    <row r="56" spans="1:13" ht="15.75" customHeight="1">
      <c r="A56" s="1"/>
      <c r="B56" s="4"/>
      <c r="C56" s="1"/>
      <c r="D56" s="102"/>
      <c r="E56" s="1254"/>
      <c r="F56" s="1254"/>
      <c r="G56" s="1254"/>
      <c r="H56" s="1254"/>
      <c r="I56" s="1254"/>
      <c r="J56" s="1254"/>
      <c r="K56" s="1254"/>
      <c r="L56" s="1254"/>
      <c r="M56" s="825"/>
    </row>
    <row r="57" spans="1:13" ht="15.75" customHeight="1">
      <c r="A57" s="1"/>
      <c r="B57" s="4"/>
      <c r="C57" s="1"/>
      <c r="D57" s="102"/>
      <c r="E57" s="1254"/>
      <c r="F57" s="1254"/>
      <c r="G57" s="1254"/>
      <c r="H57" s="1254"/>
      <c r="I57" s="1254"/>
      <c r="J57" s="1254"/>
      <c r="K57" s="1254"/>
      <c r="L57" s="1254"/>
      <c r="M57" s="825"/>
    </row>
    <row r="58" spans="1:13" ht="15.75" customHeight="1">
      <c r="A58" s="1"/>
      <c r="B58" s="4"/>
      <c r="C58" s="1"/>
      <c r="D58" s="102"/>
      <c r="E58" s="1254"/>
      <c r="F58" s="1254"/>
      <c r="G58" s="1254"/>
      <c r="H58" s="1254"/>
      <c r="I58" s="1254"/>
      <c r="J58" s="1254"/>
      <c r="K58" s="1254"/>
      <c r="L58" s="1254"/>
      <c r="M58" s="825"/>
    </row>
    <row r="59" spans="1:13" ht="15.75" customHeight="1">
      <c r="A59" s="1"/>
      <c r="B59" s="11"/>
      <c r="C59" s="1"/>
      <c r="D59" s="102"/>
      <c r="E59" s="1254"/>
      <c r="F59" s="1254"/>
      <c r="G59" s="1254"/>
      <c r="H59" s="1254"/>
      <c r="I59" s="1254"/>
      <c r="J59" s="1254"/>
      <c r="K59" s="1254"/>
      <c r="L59" s="1254"/>
      <c r="M59" s="102"/>
    </row>
    <row r="60" spans="1:13" ht="15.75" customHeight="1">
      <c r="A60" s="1"/>
      <c r="B60" s="11"/>
      <c r="C60" s="1"/>
      <c r="D60" s="102"/>
      <c r="E60" s="1254"/>
      <c r="F60" s="1254"/>
      <c r="G60" s="1254"/>
      <c r="H60" s="1254"/>
      <c r="I60" s="1254"/>
      <c r="J60" s="1254"/>
      <c r="K60" s="1254"/>
      <c r="L60" s="1254"/>
      <c r="M60" s="102"/>
    </row>
    <row r="61" spans="1:13" ht="15.75" customHeight="1">
      <c r="A61" s="1"/>
      <c r="B61" s="11"/>
      <c r="C61" s="1"/>
      <c r="D61" s="102"/>
      <c r="E61" s="264"/>
      <c r="F61" s="264"/>
      <c r="G61" s="264"/>
      <c r="H61" s="264"/>
      <c r="I61" s="264"/>
      <c r="J61" s="264"/>
      <c r="K61" s="264"/>
      <c r="L61" s="264"/>
      <c r="M61" s="102"/>
    </row>
    <row r="62" spans="1:13" ht="15.75" customHeight="1">
      <c r="A62" s="1"/>
      <c r="B62" s="11"/>
      <c r="C62" s="1"/>
      <c r="D62" s="102"/>
      <c r="E62" s="160" t="s">
        <v>1776</v>
      </c>
      <c r="F62" s="160"/>
      <c r="G62" s="160"/>
      <c r="H62" s="160"/>
      <c r="I62" s="160"/>
      <c r="J62" s="160"/>
      <c r="K62" s="160"/>
      <c r="L62" s="160"/>
      <c r="M62" s="102"/>
    </row>
    <row r="63" spans="1:13" ht="15.75" customHeight="1">
      <c r="A63" s="1"/>
      <c r="B63" s="4"/>
      <c r="C63" s="1"/>
      <c r="D63" s="102"/>
      <c r="E63" s="160"/>
      <c r="F63" s="160"/>
      <c r="G63" s="160"/>
      <c r="H63" s="160"/>
      <c r="I63" s="160"/>
      <c r="J63" s="160"/>
      <c r="K63" s="160"/>
      <c r="L63" s="160"/>
      <c r="M63" s="102"/>
    </row>
    <row r="64" spans="1:13" ht="15.75" customHeight="1">
      <c r="A64" s="1"/>
      <c r="B64" s="4"/>
      <c r="C64" s="1"/>
      <c r="D64" s="102"/>
      <c r="E64" s="1253" t="s">
        <v>1777</v>
      </c>
      <c r="F64" s="1254"/>
      <c r="G64" s="1254"/>
      <c r="H64" s="1254"/>
      <c r="I64" s="1254"/>
      <c r="J64" s="1254"/>
      <c r="K64" s="1254"/>
      <c r="L64" s="1254"/>
      <c r="M64" s="826"/>
    </row>
    <row r="65" spans="1:13" ht="15.75" customHeight="1">
      <c r="A65" s="1"/>
      <c r="B65" s="4"/>
      <c r="C65" s="1"/>
      <c r="D65" s="102"/>
      <c r="E65" s="1254"/>
      <c r="F65" s="1254"/>
      <c r="G65" s="1254"/>
      <c r="H65" s="1254"/>
      <c r="I65" s="1254"/>
      <c r="J65" s="1254"/>
      <c r="K65" s="1254"/>
      <c r="L65" s="1254"/>
      <c r="M65" s="321"/>
    </row>
    <row r="66" spans="1:13" ht="15.75" customHeight="1">
      <c r="A66" s="1"/>
      <c r="B66" s="4"/>
      <c r="C66" s="1"/>
      <c r="D66" s="102"/>
      <c r="E66" s="1254"/>
      <c r="F66" s="1254"/>
      <c r="G66" s="1254"/>
      <c r="H66" s="1254"/>
      <c r="I66" s="1254"/>
      <c r="J66" s="1254"/>
      <c r="K66" s="1254"/>
      <c r="L66" s="1254"/>
      <c r="M66" s="827"/>
    </row>
    <row r="67" spans="1:13" ht="15.75" customHeight="1">
      <c r="A67" s="1"/>
      <c r="B67" s="57"/>
      <c r="C67" s="1"/>
      <c r="D67" s="102"/>
      <c r="E67" s="1254"/>
      <c r="F67" s="1254"/>
      <c r="G67" s="1254"/>
      <c r="H67" s="1254"/>
      <c r="I67" s="1254"/>
      <c r="J67" s="1254"/>
      <c r="K67" s="1254"/>
      <c r="L67" s="1254"/>
      <c r="M67" s="320"/>
    </row>
    <row r="68" spans="1:13" ht="15.75" customHeight="1">
      <c r="A68" s="1"/>
      <c r="B68" s="4"/>
      <c r="C68" s="1"/>
      <c r="D68" s="102"/>
      <c r="E68" s="1254"/>
      <c r="F68" s="1254"/>
      <c r="G68" s="1254"/>
      <c r="H68" s="1254"/>
      <c r="I68" s="1254"/>
      <c r="J68" s="1254"/>
      <c r="K68" s="1254"/>
      <c r="L68" s="1254"/>
      <c r="M68" s="805"/>
    </row>
    <row r="69" spans="1:13" ht="15.75" customHeight="1">
      <c r="A69" s="1"/>
      <c r="B69" s="9"/>
      <c r="C69" s="1"/>
      <c r="D69" s="102"/>
      <c r="E69" s="1254"/>
      <c r="F69" s="1254"/>
      <c r="G69" s="1254"/>
      <c r="H69" s="1254"/>
      <c r="I69" s="1254"/>
      <c r="J69" s="1254"/>
      <c r="K69" s="1254"/>
      <c r="L69" s="1254"/>
      <c r="M69" s="1924"/>
    </row>
    <row r="70" spans="1:13" ht="15.75" customHeight="1">
      <c r="A70" s="1"/>
      <c r="B70" s="11"/>
      <c r="C70" s="1"/>
      <c r="D70" s="102"/>
      <c r="E70" s="1254"/>
      <c r="F70" s="1254"/>
      <c r="G70" s="1254"/>
      <c r="H70" s="1254"/>
      <c r="I70" s="1254"/>
      <c r="J70" s="1254"/>
      <c r="K70" s="1254"/>
      <c r="L70" s="1254"/>
      <c r="M70" s="1254"/>
    </row>
    <row r="71" spans="1:13" ht="47.65" customHeight="1">
      <c r="A71" s="1"/>
      <c r="B71" s="4"/>
      <c r="C71" s="1"/>
      <c r="D71" s="102"/>
      <c r="E71" s="1254"/>
      <c r="F71" s="1254"/>
      <c r="G71" s="1254"/>
      <c r="H71" s="1254"/>
      <c r="I71" s="1254"/>
      <c r="J71" s="1254"/>
      <c r="K71" s="1254"/>
      <c r="L71" s="1254"/>
      <c r="M71" s="1254"/>
    </row>
    <row r="72" spans="1:13" ht="15.75" customHeight="1">
      <c r="A72" s="1"/>
      <c r="B72" s="4"/>
      <c r="C72" s="1"/>
      <c r="D72" s="102"/>
      <c r="E72" s="1254"/>
      <c r="F72" s="1254"/>
      <c r="G72" s="1254"/>
      <c r="H72" s="1254"/>
      <c r="I72" s="1254"/>
      <c r="J72" s="1254"/>
      <c r="K72" s="1254"/>
      <c r="L72" s="1254"/>
      <c r="M72" s="1254"/>
    </row>
    <row r="73" spans="1:13" ht="15.75" customHeight="1">
      <c r="A73" s="1"/>
      <c r="B73" s="4"/>
      <c r="C73" s="1"/>
      <c r="D73" s="102"/>
      <c r="E73" s="1254"/>
      <c r="F73" s="1254"/>
      <c r="G73" s="1254"/>
      <c r="H73" s="1254"/>
      <c r="I73" s="1254"/>
      <c r="J73" s="1254"/>
      <c r="K73" s="1254"/>
      <c r="L73" s="1254"/>
      <c r="M73" s="807"/>
    </row>
    <row r="74" spans="1:13" ht="37.5" customHeight="1">
      <c r="A74" s="1"/>
      <c r="B74" s="4"/>
      <c r="C74" s="1"/>
      <c r="D74" s="102"/>
      <c r="E74" s="1254"/>
      <c r="F74" s="1254"/>
      <c r="G74" s="1254"/>
      <c r="H74" s="1254"/>
      <c r="I74" s="1254"/>
      <c r="J74" s="1254"/>
      <c r="K74" s="1254"/>
      <c r="L74" s="1254"/>
      <c r="M74" s="320"/>
    </row>
    <row r="75" spans="1:13" ht="15.75" customHeight="1">
      <c r="A75" s="1"/>
      <c r="B75" s="4"/>
      <c r="C75" s="1"/>
      <c r="D75" s="102"/>
      <c r="E75" s="1926"/>
      <c r="F75" s="1254"/>
      <c r="G75" s="1254"/>
      <c r="H75" s="1254"/>
      <c r="I75" s="1254"/>
      <c r="J75" s="1254"/>
      <c r="K75" s="1254"/>
      <c r="L75" s="326"/>
      <c r="M75" s="320"/>
    </row>
    <row r="76" spans="1:13" ht="15.75" customHeight="1">
      <c r="A76" s="1"/>
      <c r="B76" s="4"/>
      <c r="C76" s="1"/>
      <c r="D76" s="102"/>
      <c r="E76" s="103" t="s">
        <v>1778</v>
      </c>
      <c r="F76" s="103"/>
      <c r="G76" s="103"/>
      <c r="H76" s="103"/>
      <c r="I76" s="103"/>
      <c r="J76" s="103"/>
      <c r="K76" s="103"/>
      <c r="L76" s="103"/>
      <c r="M76" s="103"/>
    </row>
    <row r="77" spans="1:13" ht="15.75" customHeight="1">
      <c r="A77" s="1"/>
      <c r="B77" s="9"/>
      <c r="C77" s="1"/>
      <c r="D77" s="102"/>
      <c r="E77" s="102"/>
    </row>
    <row r="78" spans="1:13" ht="15.75" customHeight="1">
      <c r="A78" s="1"/>
      <c r="B78" s="11"/>
      <c r="C78" s="1"/>
      <c r="D78" s="102"/>
      <c r="E78" s="1253" t="s">
        <v>1779</v>
      </c>
      <c r="F78" s="1254"/>
      <c r="G78" s="1254"/>
      <c r="H78" s="1254"/>
      <c r="I78" s="1254"/>
      <c r="J78" s="1254"/>
      <c r="K78" s="1254"/>
      <c r="L78" s="1254"/>
    </row>
    <row r="79" spans="1:13" ht="15.75" customHeight="1">
      <c r="A79" s="1"/>
      <c r="B79" s="4"/>
      <c r="C79" s="1"/>
      <c r="D79" s="102"/>
      <c r="E79" s="1254"/>
      <c r="F79" s="1254"/>
      <c r="G79" s="1254"/>
      <c r="H79" s="1254"/>
      <c r="I79" s="1254"/>
      <c r="J79" s="1254"/>
      <c r="K79" s="1254"/>
      <c r="L79" s="1254"/>
      <c r="M79" s="102"/>
    </row>
    <row r="80" spans="1:13" ht="15.75" customHeight="1">
      <c r="A80" s="1"/>
      <c r="B80" s="15"/>
      <c r="C80" s="1"/>
      <c r="D80" s="102"/>
      <c r="E80" s="1254"/>
      <c r="F80" s="1254"/>
      <c r="G80" s="1254"/>
      <c r="H80" s="1254"/>
      <c r="I80" s="1254"/>
      <c r="J80" s="1254"/>
      <c r="K80" s="1254"/>
      <c r="L80" s="1254"/>
      <c r="M80" s="102"/>
    </row>
    <row r="81" spans="1:13" ht="15.75" customHeight="1">
      <c r="A81" s="1"/>
      <c r="B81" s="4"/>
      <c r="C81" s="1"/>
      <c r="D81" s="102"/>
      <c r="E81" s="1254"/>
      <c r="F81" s="1254"/>
      <c r="G81" s="1254"/>
      <c r="H81" s="1254"/>
      <c r="I81" s="1254"/>
      <c r="J81" s="1254"/>
      <c r="K81" s="1254"/>
      <c r="L81" s="1254"/>
      <c r="M81" s="102"/>
    </row>
    <row r="82" spans="1:13" ht="15.75" customHeight="1">
      <c r="A82" s="1"/>
      <c r="B82" s="16"/>
      <c r="C82" s="1"/>
      <c r="D82" s="102"/>
      <c r="E82" s="1254"/>
      <c r="F82" s="1254"/>
      <c r="G82" s="1254"/>
      <c r="H82" s="1254"/>
      <c r="I82" s="1254"/>
      <c r="J82" s="1254"/>
      <c r="K82" s="1254"/>
      <c r="L82" s="1254"/>
      <c r="M82" s="102"/>
    </row>
    <row r="83" spans="1:13" ht="15.75" customHeight="1">
      <c r="A83" s="1"/>
      <c r="B83" s="4"/>
      <c r="C83" s="1"/>
      <c r="D83" s="102"/>
      <c r="E83" s="1254"/>
      <c r="F83" s="1254"/>
      <c r="G83" s="1254"/>
      <c r="H83" s="1254"/>
      <c r="I83" s="1254"/>
      <c r="J83" s="1254"/>
      <c r="K83" s="1254"/>
      <c r="L83" s="1254"/>
      <c r="M83" s="102"/>
    </row>
    <row r="84" spans="1:13" ht="15.75" customHeight="1">
      <c r="A84" s="1"/>
      <c r="B84" s="9"/>
      <c r="C84" s="1"/>
      <c r="D84" s="102"/>
      <c r="E84" s="1254"/>
      <c r="F84" s="1254"/>
      <c r="G84" s="1254"/>
      <c r="H84" s="1254"/>
      <c r="I84" s="1254"/>
      <c r="J84" s="1254"/>
      <c r="K84" s="1254"/>
      <c r="L84" s="1254"/>
      <c r="M84" s="102"/>
    </row>
    <row r="85" spans="1:13" ht="15.75" customHeight="1">
      <c r="A85" s="1"/>
      <c r="B85" s="11"/>
      <c r="C85" s="1"/>
      <c r="D85" s="102"/>
      <c r="E85" s="1254"/>
      <c r="F85" s="1254"/>
      <c r="G85" s="1254"/>
      <c r="H85" s="1254"/>
      <c r="I85" s="1254"/>
      <c r="J85" s="1254"/>
      <c r="K85" s="1254"/>
      <c r="L85" s="1254"/>
      <c r="M85" s="102"/>
    </row>
    <row r="86" spans="1:13" ht="91.35" customHeight="1">
      <c r="A86" s="1"/>
      <c r="B86" s="4"/>
      <c r="C86" s="1"/>
      <c r="D86" s="102"/>
      <c r="E86" s="1254"/>
      <c r="F86" s="1254"/>
      <c r="G86" s="1254"/>
      <c r="H86" s="1254"/>
      <c r="I86" s="1254"/>
      <c r="J86" s="1254"/>
      <c r="K86" s="1254"/>
      <c r="L86" s="1254"/>
      <c r="M86" s="102"/>
    </row>
    <row r="87" spans="1:13" ht="15.75" customHeight="1">
      <c r="A87" s="1"/>
      <c r="B87" s="9"/>
      <c r="C87" s="1"/>
      <c r="D87" s="102"/>
      <c r="E87" s="1254"/>
      <c r="F87" s="1254"/>
      <c r="G87" s="1254"/>
      <c r="H87" s="1254"/>
      <c r="I87" s="1254"/>
      <c r="J87" s="1254"/>
      <c r="K87" s="1254"/>
      <c r="L87" s="1254"/>
      <c r="M87" s="102"/>
    </row>
    <row r="88" spans="1:13" ht="15.75" customHeight="1">
      <c r="A88" s="1"/>
      <c r="B88" s="11"/>
      <c r="C88" s="1"/>
      <c r="D88" s="102"/>
      <c r="E88" s="1254"/>
      <c r="F88" s="1254"/>
      <c r="G88" s="1254"/>
      <c r="H88" s="1254"/>
      <c r="I88" s="1254"/>
      <c r="J88" s="1254"/>
      <c r="K88" s="1254"/>
      <c r="L88" s="1254"/>
      <c r="M88" s="102"/>
    </row>
    <row r="89" spans="1:13" ht="15.75" customHeight="1">
      <c r="A89" s="1"/>
      <c r="B89" s="4"/>
      <c r="C89" s="1"/>
      <c r="D89" s="102"/>
      <c r="E89" s="1254"/>
      <c r="F89" s="1254"/>
      <c r="G89" s="1254"/>
      <c r="H89" s="1254"/>
      <c r="I89" s="1254"/>
      <c r="J89" s="1254"/>
      <c r="K89" s="1254"/>
      <c r="L89" s="1254"/>
    </row>
    <row r="90" spans="1:13" ht="15.75" customHeight="1">
      <c r="A90" s="1"/>
      <c r="B90" s="4"/>
      <c r="C90" s="1"/>
      <c r="D90" s="102"/>
      <c r="E90" s="1254"/>
      <c r="F90" s="1254"/>
      <c r="G90" s="1254"/>
      <c r="H90" s="1254"/>
      <c r="I90" s="1254"/>
      <c r="J90" s="1254"/>
      <c r="K90" s="1254"/>
      <c r="L90" s="1254"/>
    </row>
    <row r="91" spans="1:13" ht="15.75" customHeight="1">
      <c r="A91" s="1"/>
      <c r="B91" s="4"/>
      <c r="C91" s="1"/>
      <c r="D91" s="102"/>
      <c r="E91" s="1254"/>
      <c r="F91" s="1254"/>
      <c r="G91" s="1254"/>
      <c r="H91" s="1254"/>
      <c r="I91" s="1254"/>
      <c r="J91" s="1254"/>
      <c r="K91" s="1254"/>
      <c r="L91" s="1254"/>
      <c r="M91" s="102"/>
    </row>
    <row r="92" spans="1:13" ht="15.75" customHeight="1">
      <c r="A92" s="1"/>
      <c r="B92" s="4"/>
      <c r="C92" s="1"/>
      <c r="D92" s="102"/>
      <c r="E92" s="1254"/>
      <c r="F92" s="1254"/>
      <c r="G92" s="1254"/>
      <c r="H92" s="1254"/>
      <c r="I92" s="1254"/>
      <c r="J92" s="1254"/>
      <c r="K92" s="1254"/>
      <c r="L92" s="1254"/>
      <c r="M92" s="102"/>
    </row>
    <row r="93" spans="1:13" ht="15.75" customHeight="1">
      <c r="A93" s="1"/>
      <c r="B93" s="4"/>
      <c r="C93" s="1"/>
      <c r="D93" s="102"/>
      <c r="E93" s="131"/>
      <c r="F93" s="102"/>
      <c r="G93" s="106"/>
      <c r="H93" s="106"/>
      <c r="I93" s="102"/>
      <c r="J93" s="102"/>
      <c r="K93" s="102"/>
      <c r="L93" s="102"/>
      <c r="M93" s="102"/>
    </row>
    <row r="94" spans="1:13" ht="15.75" customHeight="1">
      <c r="A94" s="1"/>
      <c r="B94" s="9"/>
      <c r="C94" s="1"/>
      <c r="D94" s="102"/>
      <c r="E94" s="131"/>
      <c r="F94" s="102"/>
      <c r="G94" s="106"/>
      <c r="H94" s="106"/>
      <c r="I94" s="102"/>
      <c r="J94" s="102"/>
      <c r="K94" s="102"/>
      <c r="L94" s="102"/>
      <c r="M94" s="102"/>
    </row>
    <row r="95" spans="1:13" ht="15.75" customHeight="1">
      <c r="A95" s="1"/>
      <c r="B95" s="11"/>
      <c r="C95" s="1"/>
      <c r="D95" s="102"/>
      <c r="E95" s="131"/>
      <c r="F95" s="102"/>
      <c r="G95" s="106"/>
      <c r="H95" s="106"/>
      <c r="I95" s="102"/>
      <c r="J95" s="102"/>
      <c r="K95" s="102"/>
      <c r="L95" s="102"/>
      <c r="M95" s="102"/>
    </row>
    <row r="96" spans="1:13" ht="15.75" customHeight="1">
      <c r="A96" s="1"/>
      <c r="B96" s="4"/>
      <c r="C96" s="1"/>
      <c r="D96" s="102"/>
      <c r="E96" s="131"/>
      <c r="F96" s="102"/>
      <c r="G96" s="106"/>
      <c r="H96" s="106"/>
      <c r="I96" s="102"/>
      <c r="J96" s="102"/>
      <c r="K96" s="102"/>
      <c r="L96" s="102"/>
      <c r="M96" s="102"/>
    </row>
    <row r="97" spans="1:13" ht="15.75" customHeight="1">
      <c r="A97" s="1"/>
      <c r="B97" s="4"/>
      <c r="C97" s="1"/>
      <c r="D97" s="102"/>
      <c r="E97" s="131"/>
      <c r="F97" s="102"/>
      <c r="G97" s="106"/>
      <c r="H97" s="106"/>
      <c r="I97" s="102"/>
      <c r="J97" s="102"/>
      <c r="K97" s="102"/>
      <c r="L97" s="102"/>
      <c r="M97" s="102"/>
    </row>
    <row r="98" spans="1:13" ht="15.75" customHeight="1">
      <c r="A98" s="1"/>
      <c r="B98" s="4"/>
      <c r="C98" s="1"/>
      <c r="D98" s="102"/>
      <c r="E98" s="131"/>
      <c r="F98" s="102"/>
      <c r="G98" s="106"/>
      <c r="H98" s="106"/>
      <c r="I98" s="102"/>
      <c r="J98" s="102"/>
      <c r="K98" s="102"/>
      <c r="L98" s="102"/>
      <c r="M98" s="102"/>
    </row>
    <row r="99" spans="1:13" ht="15.75" customHeight="1">
      <c r="A99" s="1"/>
      <c r="B99" s="4"/>
      <c r="C99" s="1"/>
      <c r="D99" s="102"/>
      <c r="E99" s="131"/>
      <c r="F99" s="102"/>
      <c r="G99" s="106"/>
      <c r="H99" s="106"/>
      <c r="I99" s="102"/>
      <c r="J99" s="102"/>
      <c r="K99" s="102"/>
      <c r="L99" s="102"/>
      <c r="M99" s="102"/>
    </row>
    <row r="100" spans="1:13" ht="15.75" customHeight="1">
      <c r="A100" s="1"/>
      <c r="B100" s="57"/>
      <c r="C100" s="1"/>
      <c r="D100" s="102"/>
      <c r="E100" s="131"/>
      <c r="F100" s="102"/>
      <c r="G100" s="106"/>
      <c r="H100" s="106"/>
      <c r="I100" s="102"/>
      <c r="J100" s="102"/>
      <c r="K100" s="102"/>
      <c r="L100" s="102"/>
      <c r="M100" s="102"/>
    </row>
    <row r="101" spans="1:13" ht="15.75" customHeight="1">
      <c r="A101" s="1"/>
      <c r="B101" s="4"/>
      <c r="C101" s="1"/>
      <c r="D101" s="102"/>
      <c r="E101" s="131"/>
      <c r="F101" s="102"/>
      <c r="G101" s="106"/>
      <c r="H101" s="106"/>
      <c r="I101" s="102"/>
      <c r="J101" s="102"/>
      <c r="K101" s="102"/>
      <c r="L101" s="102"/>
      <c r="M101" s="102"/>
    </row>
  </sheetData>
  <sheetProtection sheet="1" objects="1" scenarios="1"/>
  <mergeCells count="10">
    <mergeCell ref="M69:M72"/>
    <mergeCell ref="E29:L30"/>
    <mergeCell ref="E32:L42"/>
    <mergeCell ref="E64:L74"/>
    <mergeCell ref="E75:K75"/>
    <mergeCell ref="E78:L92"/>
    <mergeCell ref="E5:K5"/>
    <mergeCell ref="E6:L13"/>
    <mergeCell ref="E17:L26"/>
    <mergeCell ref="E47:L60"/>
  </mergeCells>
  <conditionalFormatting sqref="A5 C5 M64">
    <cfRule type="notContainsBlanks" dxfId="3" priority="1">
      <formula>LEN(TRIM(A5))&gt;0</formula>
    </cfRule>
  </conditionalFormatting>
  <conditionalFormatting sqref="B5 B47 B83:B84">
    <cfRule type="notContainsBlanks" dxfId="2" priority="3">
      <formula>LEN(TRIM(B5))&gt;0</formula>
    </cfRule>
  </conditionalFormatting>
  <hyperlinks>
    <hyperlink ref="B3" location="Materiality!A1" display="Materiality" xr:uid="{00000000-0004-0000-1000-000000000000}"/>
    <hyperlink ref="B6" location="'Commitments 2030'!A1" display="Commitments 2030" xr:uid="{8E07BF9E-416E-467B-BFBE-C7CD804FEAFE}"/>
    <hyperlink ref="B32" location="Contents!A1" display="Summary" xr:uid="{FBF0CF65-3320-4E9F-ACD8-A03973B17429}"/>
    <hyperlink ref="B33" location="'External Assurance'!A1" display="External Assurance" xr:uid="{91EF322E-73FC-44CC-8663-64B6D7E761EC}"/>
    <hyperlink ref="B11" location="'Reputation, Government and Enga'!A1" display="Reputation, Governance and Engagement" xr:uid="{842D1381-92BA-4801-8601-4EE8F581E1A5}"/>
    <hyperlink ref="B12" location="'Value Chain'!A1" display="Value Chain " xr:uid="{CF91A155-F8A9-4A4D-AF1B-31EBAA9CA500}"/>
    <hyperlink ref="B13" location="'Innovation, Technology and Data'!A1" display="Innovation, Technology and Data" xr:uid="{6E4ADE97-730A-41A0-8257-653F80435DE4}"/>
    <hyperlink ref="B10" location="'Corporate Governance'!A1" display="Corporate Governance" xr:uid="{A3C53FEB-4D84-45B1-B6A6-B1F954AD79BB}"/>
    <hyperlink ref="B25" location="Employees!A1" display="Employees" xr:uid="{308D7205-E7D2-4147-8EB6-81AC1E97F33F}"/>
    <hyperlink ref="B26" location="'Health, Safety and Well-Being'!A1" display="Health, Safety and Well-Being" xr:uid="{80FB63FE-9AAB-4608-B614-B2D2ABF30166}"/>
    <hyperlink ref="B27" location="'Human Rights'!A1" display="Human Rights" xr:uid="{D3143351-49CB-4D15-846B-E12D4FF2B66A}"/>
    <hyperlink ref="B28" location="'Social Impact'!A1" display="Social Impact" xr:uid="{92DBDB13-498B-44A3-BAA2-9932A170E56E}"/>
    <hyperlink ref="B29" location="'Customer Experience'!A1" display="Customer Experience" xr:uid="{E5C35C15-4622-41AE-BB03-5F83BC536C6A}"/>
    <hyperlink ref="B17" location="'Biodiversity and Climate'!A1" display="Biodiversity and Climate" xr:uid="{AAAC2E2B-5684-4473-B4DC-4F07C162DF9A}"/>
    <hyperlink ref="B18" location="Energy!A1" display="Energy" xr:uid="{8DF93098-BA19-47E8-BEA1-95A2AE1EFDBE}"/>
    <hyperlink ref="B19" location="'Water Resources'!A1" display="Water resources" xr:uid="{08A3B4F6-65C0-4DD9-B27C-AADA0724BD28}"/>
    <hyperlink ref="B20" location="Waste!A1" display="Waste" xr:uid="{03ED3B05-E43A-4583-9D8B-37DC893913D0}"/>
    <hyperlink ref="B21" location="'Circularity and Ecodesign'!A1" display="Circularity and Ecodesign" xr:uid="{A4866182-E4CE-4B50-A1E4-AE6A3D978100}"/>
  </hyperlinks>
  <pageMargins left="0.511811024" right="0.511811024" top="0.78740157499999996" bottom="0.78740157499999996" header="0.31496062000000002" footer="0.31496062000000002"/>
  <drawing r:id="rId1"/>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N368"/>
  <sheetViews>
    <sheetView showGridLines="0" showRowColHeaders="0" zoomScale="82" zoomScaleNormal="82"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1.5" customWidth="1"/>
    <col min="5" max="5" width="14.625" customWidth="1"/>
    <col min="8" max="12" width="12.625" customWidth="1"/>
    <col min="13" max="14" width="12.375" customWidth="1"/>
  </cols>
  <sheetData>
    <row r="1" spans="1:14" ht="37.5" customHeight="1">
      <c r="A1" s="1"/>
      <c r="B1" s="2"/>
      <c r="C1" s="1"/>
      <c r="D1" s="165"/>
      <c r="E1" s="165"/>
      <c r="F1" s="165"/>
      <c r="G1" s="165"/>
      <c r="H1" s="165"/>
      <c r="I1" s="165"/>
      <c r="J1" s="165"/>
      <c r="K1" s="165"/>
      <c r="L1" s="165"/>
      <c r="M1" s="165"/>
      <c r="N1" s="165"/>
    </row>
    <row r="2" spans="1:14">
      <c r="A2" s="1"/>
      <c r="B2" s="6"/>
      <c r="C2" s="1"/>
      <c r="D2" s="828"/>
    </row>
    <row r="3" spans="1:14" ht="15.75">
      <c r="A3" s="6"/>
      <c r="B3" s="314" t="s">
        <v>0</v>
      </c>
      <c r="C3" s="6"/>
      <c r="D3" s="165"/>
      <c r="E3" s="337" t="s">
        <v>1780</v>
      </c>
      <c r="F3" s="337"/>
      <c r="G3" s="337"/>
      <c r="H3" s="337"/>
      <c r="I3" s="337"/>
      <c r="J3" s="337"/>
      <c r="K3" s="337"/>
      <c r="L3" s="337"/>
      <c r="M3" s="163"/>
      <c r="N3" s="163"/>
    </row>
    <row r="4" spans="1:14" ht="14.25">
      <c r="A4" s="6"/>
      <c r="B4" s="25"/>
      <c r="C4" s="6"/>
      <c r="D4" s="165"/>
      <c r="E4" s="337"/>
      <c r="F4" s="337"/>
      <c r="G4" s="337"/>
      <c r="H4" s="337"/>
      <c r="I4" s="337"/>
      <c r="J4" s="337"/>
      <c r="K4" s="337"/>
      <c r="L4" s="337"/>
      <c r="M4" s="163"/>
      <c r="N4" s="163"/>
    </row>
    <row r="5" spans="1:14" ht="12.75" customHeight="1">
      <c r="A5" s="1"/>
      <c r="B5" s="6"/>
      <c r="C5" s="1"/>
      <c r="D5" s="165"/>
      <c r="E5" s="1253" t="s">
        <v>1781</v>
      </c>
      <c r="F5" s="1254"/>
      <c r="G5" s="1254"/>
      <c r="H5" s="1254"/>
      <c r="I5" s="1254"/>
      <c r="J5" s="1254"/>
      <c r="K5" s="1254"/>
      <c r="L5" s="1254"/>
      <c r="M5" s="119"/>
    </row>
    <row r="6" spans="1:14" ht="18" customHeight="1">
      <c r="A6" s="1"/>
      <c r="B6" s="1182" t="s">
        <v>3145</v>
      </c>
      <c r="C6" s="1"/>
      <c r="D6" s="165"/>
      <c r="E6" s="1254"/>
      <c r="F6" s="1254"/>
      <c r="G6" s="1254"/>
      <c r="H6" s="1254"/>
      <c r="I6" s="1254"/>
      <c r="J6" s="1254"/>
      <c r="K6" s="1254"/>
      <c r="L6" s="1254"/>
      <c r="M6" s="119"/>
    </row>
    <row r="7" spans="1:14" ht="13.5" customHeight="1">
      <c r="A7" s="1"/>
      <c r="B7" s="25"/>
      <c r="C7" s="1"/>
      <c r="D7" s="165"/>
      <c r="E7" s="1254"/>
      <c r="F7" s="1254"/>
      <c r="G7" s="1254"/>
      <c r="H7" s="1254"/>
      <c r="I7" s="1254"/>
      <c r="J7" s="1254"/>
      <c r="K7" s="1254"/>
      <c r="L7" s="1254"/>
      <c r="M7" s="119"/>
    </row>
    <row r="8" spans="1:14" ht="12.75">
      <c r="A8" s="10"/>
      <c r="B8" s="6"/>
      <c r="C8" s="10"/>
      <c r="D8" s="165"/>
      <c r="E8" s="1254"/>
      <c r="F8" s="1254"/>
      <c r="G8" s="1254"/>
      <c r="H8" s="1254"/>
      <c r="I8" s="1254"/>
      <c r="J8" s="1254"/>
      <c r="K8" s="1254"/>
      <c r="L8" s="1254"/>
      <c r="M8" s="119"/>
      <c r="N8" s="829"/>
    </row>
    <row r="9" spans="1:14" ht="15.75">
      <c r="A9" s="1"/>
      <c r="B9" s="11" t="s">
        <v>1</v>
      </c>
      <c r="C9" s="1"/>
      <c r="D9" s="165"/>
      <c r="E9" s="1254"/>
      <c r="F9" s="1254"/>
      <c r="G9" s="1254"/>
      <c r="H9" s="1254"/>
      <c r="I9" s="1254"/>
      <c r="J9" s="1254"/>
      <c r="K9" s="1254"/>
      <c r="L9" s="1254"/>
      <c r="M9" s="119"/>
      <c r="N9" s="830"/>
    </row>
    <row r="10" spans="1:14" ht="12.75">
      <c r="A10" s="1"/>
      <c r="B10" s="12" t="s">
        <v>2</v>
      </c>
      <c r="C10" s="1"/>
      <c r="D10" s="831"/>
      <c r="E10" s="1254"/>
      <c r="F10" s="1254"/>
      <c r="G10" s="1254"/>
      <c r="H10" s="1254"/>
      <c r="I10" s="1254"/>
      <c r="J10" s="1254"/>
      <c r="K10" s="1254"/>
      <c r="L10" s="1254"/>
      <c r="M10" s="119"/>
      <c r="N10" s="830"/>
    </row>
    <row r="11" spans="1:14" ht="25.5">
      <c r="A11" s="1"/>
      <c r="B11" s="12" t="s">
        <v>3</v>
      </c>
      <c r="C11" s="1"/>
      <c r="D11" s="831"/>
      <c r="E11" s="1254"/>
      <c r="F11" s="1254"/>
      <c r="G11" s="1254"/>
      <c r="H11" s="1254"/>
      <c r="I11" s="1254"/>
      <c r="J11" s="1254"/>
      <c r="K11" s="1254"/>
      <c r="L11" s="1254"/>
      <c r="M11" s="119"/>
      <c r="N11" s="830"/>
    </row>
    <row r="12" spans="1:14" ht="17.25" customHeight="1">
      <c r="A12" s="1"/>
      <c r="B12" s="12" t="s">
        <v>4</v>
      </c>
      <c r="C12" s="1"/>
      <c r="D12" s="831"/>
      <c r="E12" s="1254"/>
      <c r="F12" s="1254"/>
      <c r="G12" s="1254"/>
      <c r="H12" s="1254"/>
      <c r="I12" s="1254"/>
      <c r="J12" s="1254"/>
      <c r="K12" s="1254"/>
      <c r="L12" s="1254"/>
      <c r="M12" s="119"/>
      <c r="N12" s="830"/>
    </row>
    <row r="13" spans="1:14" ht="17.25" customHeight="1">
      <c r="A13" s="1"/>
      <c r="B13" s="12" t="s">
        <v>5</v>
      </c>
      <c r="C13" s="1"/>
      <c r="D13" s="165"/>
      <c r="E13" s="1254"/>
      <c r="F13" s="1254"/>
      <c r="G13" s="1254"/>
      <c r="H13" s="1254"/>
      <c r="I13" s="1254"/>
      <c r="J13" s="1254"/>
      <c r="K13" s="1254"/>
      <c r="L13" s="1254"/>
      <c r="M13" s="119"/>
      <c r="N13" s="830"/>
    </row>
    <row r="14" spans="1:14" ht="17.25" customHeight="1">
      <c r="A14" s="1"/>
      <c r="B14" s="25"/>
      <c r="C14" s="1"/>
      <c r="D14" s="832"/>
      <c r="E14" s="1254"/>
      <c r="F14" s="1254"/>
      <c r="G14" s="1254"/>
      <c r="H14" s="1254"/>
      <c r="I14" s="1254"/>
      <c r="J14" s="1254"/>
      <c r="K14" s="1254"/>
      <c r="L14" s="1254"/>
      <c r="M14" s="119"/>
      <c r="N14" s="830"/>
    </row>
    <row r="15" spans="1:14">
      <c r="A15" s="1"/>
      <c r="B15" s="6"/>
      <c r="C15" s="1"/>
      <c r="D15" s="828"/>
      <c r="E15" s="1254"/>
      <c r="F15" s="1254"/>
      <c r="G15" s="1254"/>
      <c r="H15" s="1254"/>
      <c r="I15" s="1254"/>
      <c r="J15" s="1254"/>
      <c r="K15" s="1254"/>
      <c r="L15" s="1254"/>
      <c r="M15" s="119"/>
      <c r="N15" s="830"/>
    </row>
    <row r="16" spans="1:14" ht="15.75">
      <c r="A16" s="1"/>
      <c r="B16" s="11" t="s">
        <v>6</v>
      </c>
      <c r="C16" s="1"/>
      <c r="D16" s="165"/>
      <c r="E16" s="1254"/>
      <c r="F16" s="1254"/>
      <c r="G16" s="1254"/>
      <c r="H16" s="1254"/>
      <c r="I16" s="1254"/>
      <c r="J16" s="1254"/>
      <c r="K16" s="1254"/>
      <c r="L16" s="1254"/>
      <c r="M16" s="119"/>
      <c r="N16" s="830"/>
    </row>
    <row r="17" spans="1:14" ht="12.75">
      <c r="A17" s="1"/>
      <c r="B17" s="12" t="s">
        <v>7</v>
      </c>
      <c r="C17" s="1"/>
      <c r="D17" s="831"/>
      <c r="E17" s="1254"/>
      <c r="F17" s="1254"/>
      <c r="G17" s="1254"/>
      <c r="H17" s="1254"/>
      <c r="I17" s="1254"/>
      <c r="J17" s="1254"/>
      <c r="K17" s="1254"/>
      <c r="L17" s="1254"/>
      <c r="M17" s="119"/>
      <c r="N17" s="830"/>
    </row>
    <row r="18" spans="1:14" ht="12.75">
      <c r="A18" s="1"/>
      <c r="B18" s="12" t="s">
        <v>8</v>
      </c>
      <c r="C18" s="1"/>
      <c r="D18" s="831"/>
      <c r="E18" s="1254"/>
      <c r="F18" s="1254"/>
      <c r="G18" s="1254"/>
      <c r="H18" s="1254"/>
      <c r="I18" s="1254"/>
      <c r="J18" s="1254"/>
      <c r="K18" s="1254"/>
      <c r="L18" s="1254"/>
      <c r="M18" s="119"/>
      <c r="N18" s="830"/>
    </row>
    <row r="19" spans="1:14" ht="12.75">
      <c r="A19" s="1"/>
      <c r="B19" s="12" t="s">
        <v>9</v>
      </c>
      <c r="C19" s="1"/>
      <c r="D19" s="831"/>
      <c r="E19" s="1254"/>
      <c r="F19" s="1254"/>
      <c r="G19" s="1254"/>
      <c r="H19" s="1254"/>
      <c r="I19" s="1254"/>
      <c r="J19" s="1254"/>
      <c r="K19" s="1254"/>
      <c r="L19" s="1254"/>
      <c r="M19" s="119"/>
      <c r="N19" s="830"/>
    </row>
    <row r="20" spans="1:14" ht="12.75">
      <c r="A20" s="1"/>
      <c r="B20" s="12" t="s">
        <v>10</v>
      </c>
      <c r="C20" s="1"/>
      <c r="D20" s="831"/>
      <c r="E20" s="1254"/>
      <c r="F20" s="1254"/>
      <c r="G20" s="1254"/>
      <c r="H20" s="1254"/>
      <c r="I20" s="1254"/>
      <c r="J20" s="1254"/>
      <c r="K20" s="1254"/>
      <c r="L20" s="1254"/>
      <c r="M20" s="119"/>
      <c r="N20" s="830"/>
    </row>
    <row r="21" spans="1:14" ht="12.75">
      <c r="A21" s="1"/>
      <c r="B21" s="12" t="s">
        <v>11</v>
      </c>
      <c r="C21" s="1"/>
      <c r="D21" s="831"/>
      <c r="E21" s="1254"/>
      <c r="F21" s="1254"/>
      <c r="G21" s="1254"/>
      <c r="H21" s="1254"/>
      <c r="I21" s="1254"/>
      <c r="J21" s="1254"/>
      <c r="K21" s="1254"/>
      <c r="L21" s="1254"/>
      <c r="M21" s="119"/>
      <c r="N21" s="830"/>
    </row>
    <row r="22" spans="1:14" ht="12.75">
      <c r="A22" s="1"/>
      <c r="B22" s="25"/>
      <c r="C22" s="1"/>
      <c r="D22" s="831"/>
      <c r="E22" s="1254"/>
      <c r="F22" s="1254"/>
      <c r="G22" s="1254"/>
      <c r="H22" s="1254"/>
      <c r="I22" s="1254"/>
      <c r="J22" s="1254"/>
      <c r="K22" s="1254"/>
      <c r="L22" s="1254"/>
      <c r="M22" s="119"/>
      <c r="N22" s="830"/>
    </row>
    <row r="23" spans="1:14" ht="12.75">
      <c r="A23" s="1"/>
      <c r="B23" s="906"/>
      <c r="C23" s="1"/>
      <c r="D23" s="831"/>
      <c r="E23" s="1254"/>
      <c r="F23" s="1254"/>
      <c r="G23" s="1254"/>
      <c r="H23" s="1254"/>
      <c r="I23" s="1254"/>
      <c r="J23" s="1254"/>
      <c r="K23" s="1254"/>
      <c r="L23" s="1254"/>
      <c r="M23" s="119"/>
      <c r="N23" s="958"/>
    </row>
    <row r="24" spans="1:14" ht="15.75">
      <c r="A24" s="1"/>
      <c r="B24" s="11" t="s">
        <v>12</v>
      </c>
      <c r="C24" s="1"/>
      <c r="D24" s="831"/>
      <c r="E24" s="1254"/>
      <c r="F24" s="1254"/>
      <c r="G24" s="1254"/>
      <c r="H24" s="1254"/>
      <c r="I24" s="1254"/>
      <c r="J24" s="1254"/>
      <c r="K24" s="1254"/>
      <c r="L24" s="1254"/>
      <c r="M24" s="119"/>
      <c r="N24" s="958"/>
    </row>
    <row r="25" spans="1:14" ht="15.6" customHeight="1">
      <c r="A25" s="1"/>
      <c r="B25" s="12" t="s">
        <v>13</v>
      </c>
      <c r="C25" s="1"/>
      <c r="D25" s="831"/>
      <c r="E25" s="1254"/>
      <c r="F25" s="1254"/>
      <c r="G25" s="1254"/>
      <c r="H25" s="1254"/>
      <c r="I25" s="1254"/>
      <c r="J25" s="1254"/>
      <c r="K25" s="1254"/>
      <c r="L25" s="1254"/>
      <c r="M25" s="833"/>
      <c r="N25" s="833"/>
    </row>
    <row r="26" spans="1:14" ht="12.75">
      <c r="A26" s="1"/>
      <c r="B26" s="12" t="s">
        <v>14</v>
      </c>
      <c r="C26" s="1"/>
      <c r="D26" s="831"/>
      <c r="E26" s="834" t="s">
        <v>1782</v>
      </c>
      <c r="F26" s="700"/>
      <c r="G26" s="700"/>
      <c r="H26" s="700"/>
      <c r="I26" s="700"/>
      <c r="J26" s="700"/>
      <c r="K26" s="700"/>
      <c r="L26" s="700"/>
    </row>
    <row r="27" spans="1:14" ht="12.75">
      <c r="A27" s="1"/>
      <c r="B27" s="12" t="s">
        <v>15</v>
      </c>
      <c r="C27" s="1"/>
      <c r="D27" s="165"/>
    </row>
    <row r="28" spans="1:14" ht="12.75">
      <c r="A28" s="1"/>
      <c r="B28" s="12" t="s">
        <v>16</v>
      </c>
      <c r="C28" s="1"/>
      <c r="D28" s="165"/>
    </row>
    <row r="29" spans="1:14" ht="12.75">
      <c r="A29" s="1"/>
      <c r="B29" s="12" t="s">
        <v>17</v>
      </c>
      <c r="C29" s="1"/>
      <c r="D29" s="165"/>
    </row>
    <row r="30" spans="1:14" ht="15.75" customHeight="1">
      <c r="A30" s="1"/>
      <c r="B30" s="25"/>
      <c r="C30" s="1"/>
      <c r="D30" s="165"/>
      <c r="E30" s="1341" t="s">
        <v>1783</v>
      </c>
      <c r="F30" s="1254"/>
      <c r="G30" s="1254"/>
      <c r="M30" s="163"/>
      <c r="N30" s="163"/>
    </row>
    <row r="31" spans="1:14" ht="15.75" customHeight="1">
      <c r="A31" s="1"/>
      <c r="B31" s="316"/>
      <c r="C31" s="1"/>
      <c r="D31" s="165"/>
      <c r="E31" s="163"/>
      <c r="F31" s="163"/>
      <c r="G31" s="163"/>
      <c r="H31" s="163"/>
      <c r="I31" s="163"/>
      <c r="J31" s="163"/>
      <c r="K31" s="163"/>
      <c r="L31" s="163"/>
    </row>
    <row r="32" spans="1:14" ht="15.75" customHeight="1">
      <c r="A32" s="1"/>
      <c r="B32" s="14" t="s">
        <v>18</v>
      </c>
      <c r="C32" s="1"/>
      <c r="D32" s="165"/>
      <c r="E32" s="103" t="s">
        <v>1784</v>
      </c>
      <c r="F32" s="103"/>
      <c r="G32" s="103"/>
      <c r="H32" s="103"/>
      <c r="I32" s="103"/>
      <c r="J32" s="103"/>
      <c r="K32" s="103"/>
      <c r="L32" s="103"/>
    </row>
    <row r="33" spans="1:14" ht="14.25">
      <c r="A33" s="1"/>
      <c r="B33" s="12" t="s">
        <v>19</v>
      </c>
      <c r="C33" s="1"/>
      <c r="D33" s="165"/>
      <c r="E33" s="103"/>
      <c r="F33" s="103"/>
      <c r="G33" s="103"/>
      <c r="H33" s="103"/>
      <c r="I33" s="103"/>
      <c r="J33" s="103"/>
      <c r="K33" s="103"/>
      <c r="L33" s="103"/>
    </row>
    <row r="34" spans="1:14" ht="15.75">
      <c r="A34" s="1"/>
      <c r="B34" s="902"/>
      <c r="C34" s="1"/>
      <c r="D34" s="165"/>
      <c r="E34" s="1402" t="s">
        <v>1785</v>
      </c>
      <c r="F34" s="1403"/>
      <c r="G34" s="1403"/>
      <c r="H34" s="1403"/>
      <c r="I34" s="1403"/>
      <c r="J34" s="1403"/>
      <c r="K34" s="1403"/>
      <c r="L34" s="1403"/>
      <c r="M34" s="835"/>
      <c r="N34" s="836"/>
    </row>
    <row r="35" spans="1:14" ht="12.75">
      <c r="A35" s="1"/>
      <c r="B35" s="316"/>
      <c r="C35" s="1"/>
      <c r="D35" s="165"/>
      <c r="E35" s="1392"/>
      <c r="F35" s="1254"/>
      <c r="G35" s="1254"/>
      <c r="H35" s="1254"/>
      <c r="I35" s="1254"/>
      <c r="J35" s="1254"/>
      <c r="K35" s="1254"/>
      <c r="L35" s="1254"/>
      <c r="M35" s="105"/>
    </row>
    <row r="36" spans="1:14" ht="12.75">
      <c r="A36" s="1"/>
      <c r="B36" s="528"/>
      <c r="C36" s="1"/>
      <c r="D36" s="165"/>
      <c r="E36" s="1392"/>
      <c r="F36" s="1254"/>
      <c r="G36" s="1254"/>
      <c r="H36" s="1254"/>
      <c r="I36" s="1254"/>
      <c r="J36" s="1254"/>
      <c r="K36" s="1254"/>
      <c r="L36" s="1254"/>
      <c r="M36" s="105"/>
      <c r="N36" s="165"/>
    </row>
    <row r="37" spans="1:14" ht="12.75">
      <c r="A37" s="1"/>
      <c r="B37" s="4"/>
      <c r="C37" s="1"/>
      <c r="D37" s="165"/>
      <c r="E37" s="1392"/>
      <c r="F37" s="1254"/>
      <c r="G37" s="1254"/>
      <c r="H37" s="1254"/>
      <c r="I37" s="1254"/>
      <c r="J37" s="1254"/>
      <c r="K37" s="1254"/>
      <c r="L37" s="1254"/>
      <c r="M37" s="105"/>
      <c r="N37" s="165"/>
    </row>
    <row r="38" spans="1:14" ht="12.75">
      <c r="A38" s="1"/>
      <c r="B38" s="15"/>
      <c r="C38" s="1"/>
      <c r="D38" s="165"/>
      <c r="E38" s="1392"/>
      <c r="F38" s="1254"/>
      <c r="G38" s="1254"/>
      <c r="H38" s="1254"/>
      <c r="I38" s="1254"/>
      <c r="J38" s="1254"/>
      <c r="K38" s="1254"/>
      <c r="L38" s="1254"/>
      <c r="M38" s="105"/>
      <c r="N38" s="119"/>
    </row>
    <row r="39" spans="1:14" ht="12.75">
      <c r="A39" s="1"/>
      <c r="B39" s="4"/>
      <c r="C39" s="1"/>
      <c r="D39" s="165"/>
      <c r="E39" s="1392"/>
      <c r="F39" s="1254"/>
      <c r="G39" s="1254"/>
      <c r="H39" s="1254"/>
      <c r="I39" s="1254"/>
      <c r="J39" s="1254"/>
      <c r="K39" s="1254"/>
      <c r="L39" s="1254"/>
      <c r="M39" s="105"/>
      <c r="N39" s="119"/>
    </row>
    <row r="40" spans="1:14" ht="15.75">
      <c r="A40" s="1"/>
      <c r="B40" s="16"/>
      <c r="C40" s="1"/>
      <c r="D40" s="165"/>
      <c r="E40" s="1392"/>
      <c r="F40" s="1254"/>
      <c r="G40" s="1254"/>
      <c r="H40" s="1254"/>
      <c r="I40" s="1254"/>
      <c r="J40" s="1254"/>
      <c r="K40" s="1254"/>
      <c r="L40" s="1254"/>
      <c r="M40" s="105"/>
      <c r="N40" s="119"/>
    </row>
    <row r="41" spans="1:14" ht="12.75">
      <c r="A41" s="1"/>
      <c r="B41" s="4"/>
      <c r="C41" s="1"/>
      <c r="D41" s="165"/>
      <c r="E41" s="1392"/>
      <c r="F41" s="1254"/>
      <c r="G41" s="1254"/>
      <c r="H41" s="1254"/>
      <c r="I41" s="1254"/>
      <c r="J41" s="1254"/>
      <c r="K41" s="1254"/>
      <c r="L41" s="1254"/>
      <c r="M41" s="447"/>
      <c r="N41" s="119"/>
    </row>
    <row r="42" spans="1:14">
      <c r="A42" s="1"/>
      <c r="B42" s="9"/>
      <c r="C42" s="1"/>
      <c r="D42" s="165"/>
      <c r="E42" s="1392"/>
      <c r="F42" s="1254"/>
      <c r="G42" s="1254"/>
      <c r="H42" s="1254"/>
      <c r="I42" s="1254"/>
      <c r="J42" s="1254"/>
      <c r="K42" s="1254"/>
      <c r="L42" s="1254"/>
      <c r="M42" s="447"/>
      <c r="N42" s="119"/>
    </row>
    <row r="43" spans="1:14" ht="15.75">
      <c r="A43" s="1"/>
      <c r="B43" s="11"/>
      <c r="C43" s="1"/>
      <c r="D43" s="165"/>
      <c r="E43" s="1392"/>
      <c r="F43" s="1254"/>
      <c r="G43" s="1254"/>
      <c r="H43" s="1254"/>
      <c r="I43" s="1254"/>
      <c r="J43" s="1254"/>
      <c r="K43" s="1254"/>
      <c r="L43" s="1254"/>
      <c r="M43" s="447"/>
      <c r="N43" s="119"/>
    </row>
    <row r="44" spans="1:14" ht="12.75">
      <c r="A44" s="1"/>
      <c r="B44" s="4"/>
      <c r="C44" s="1"/>
      <c r="D44" s="165"/>
      <c r="E44" s="1392"/>
      <c r="F44" s="1254"/>
      <c r="G44" s="1254"/>
      <c r="H44" s="1254"/>
      <c r="I44" s="1254"/>
      <c r="J44" s="1254"/>
      <c r="K44" s="1254"/>
      <c r="L44" s="1254"/>
      <c r="M44" s="447"/>
      <c r="N44" s="119"/>
    </row>
    <row r="45" spans="1:14">
      <c r="A45" s="1"/>
      <c r="B45" s="9"/>
      <c r="C45" s="1"/>
      <c r="D45" s="165"/>
      <c r="E45" s="1392"/>
      <c r="F45" s="1254"/>
      <c r="G45" s="1254"/>
      <c r="H45" s="1254"/>
      <c r="I45" s="1254"/>
      <c r="J45" s="1254"/>
      <c r="K45" s="1254"/>
      <c r="L45" s="1254"/>
      <c r="M45" s="447"/>
      <c r="N45" s="119"/>
    </row>
    <row r="46" spans="1:14" ht="55.35" customHeight="1">
      <c r="A46" s="1"/>
      <c r="B46" s="4"/>
      <c r="C46" s="1"/>
      <c r="D46" s="165"/>
      <c r="E46" s="1392"/>
      <c r="F46" s="1254"/>
      <c r="G46" s="1254"/>
      <c r="H46" s="1254"/>
      <c r="I46" s="1254"/>
      <c r="J46" s="1254"/>
      <c r="K46" s="1254"/>
      <c r="L46" s="1254"/>
      <c r="M46" s="165"/>
      <c r="N46" s="165"/>
    </row>
    <row r="47" spans="1:14" ht="12.75">
      <c r="A47" s="1"/>
      <c r="B47" s="4"/>
      <c r="C47" s="1"/>
      <c r="D47" s="165"/>
      <c r="E47" s="1392"/>
      <c r="F47" s="1254"/>
      <c r="G47" s="1254"/>
      <c r="H47" s="1254"/>
      <c r="I47" s="1254"/>
      <c r="J47" s="1254"/>
      <c r="K47" s="1254"/>
      <c r="L47" s="1254"/>
      <c r="M47" s="165"/>
      <c r="N47" s="165"/>
    </row>
    <row r="48" spans="1:14" ht="12.75">
      <c r="A48" s="1"/>
      <c r="B48" s="4"/>
      <c r="C48" s="1"/>
      <c r="D48" s="165"/>
      <c r="E48" s="1392"/>
      <c r="F48" s="1254"/>
      <c r="G48" s="1254"/>
      <c r="H48" s="1254"/>
      <c r="I48" s="1254"/>
      <c r="J48" s="1254"/>
      <c r="K48" s="1254"/>
      <c r="L48" s="1254"/>
      <c r="M48" s="165"/>
      <c r="N48" s="165"/>
    </row>
    <row r="49" spans="1:14" ht="12.75">
      <c r="A49" s="1"/>
      <c r="B49" s="4"/>
      <c r="C49" s="1"/>
      <c r="D49" s="165"/>
      <c r="E49" s="899"/>
      <c r="M49" s="165"/>
      <c r="N49" s="165"/>
    </row>
    <row r="50" spans="1:14" ht="26.65" customHeight="1">
      <c r="A50" s="1"/>
      <c r="B50" s="4"/>
      <c r="C50" s="1"/>
      <c r="D50" s="165"/>
      <c r="E50" s="1927" t="s">
        <v>1786</v>
      </c>
      <c r="F50" s="1260"/>
      <c r="G50" s="1260"/>
      <c r="H50" s="1260"/>
      <c r="I50" s="335">
        <v>2022</v>
      </c>
      <c r="J50" s="335">
        <v>2023</v>
      </c>
      <c r="K50" s="335">
        <v>2024</v>
      </c>
      <c r="L50" s="335">
        <v>2025</v>
      </c>
      <c r="M50" s="165"/>
      <c r="N50" s="165"/>
    </row>
    <row r="51" spans="1:14" ht="12.75">
      <c r="A51" s="1"/>
      <c r="B51" s="4"/>
      <c r="C51" s="1"/>
      <c r="D51" s="165"/>
      <c r="E51" s="1407" t="s">
        <v>1787</v>
      </c>
      <c r="F51" s="1260"/>
      <c r="G51" s="1260"/>
      <c r="H51" s="1260"/>
      <c r="I51" s="837" t="s">
        <v>1788</v>
      </c>
      <c r="J51" s="837" t="s">
        <v>1789</v>
      </c>
      <c r="K51" s="837" t="s">
        <v>1790</v>
      </c>
      <c r="L51" s="837" t="s">
        <v>1791</v>
      </c>
      <c r="M51" s="165"/>
      <c r="N51" s="165"/>
    </row>
    <row r="52" spans="1:14">
      <c r="A52" s="1"/>
      <c r="B52" s="9"/>
      <c r="C52" s="1"/>
      <c r="D52" s="165"/>
      <c r="E52" s="165"/>
      <c r="F52" s="165"/>
      <c r="G52" s="165"/>
      <c r="H52" s="165"/>
      <c r="I52" s="165"/>
      <c r="J52" s="165"/>
      <c r="K52" s="165"/>
      <c r="L52" s="165"/>
      <c r="M52" s="165"/>
      <c r="N52" s="165"/>
    </row>
    <row r="53" spans="1:14" ht="12.75">
      <c r="A53" s="1"/>
      <c r="B53" s="4"/>
      <c r="C53" s="1"/>
      <c r="D53" s="165"/>
      <c r="E53" s="838" t="s">
        <v>1792</v>
      </c>
      <c r="F53" s="838"/>
      <c r="G53" s="838"/>
      <c r="H53" s="838"/>
      <c r="I53" s="838"/>
      <c r="J53" s="838"/>
      <c r="K53" s="838"/>
      <c r="L53" s="838"/>
      <c r="M53" s="165"/>
      <c r="N53" s="165"/>
    </row>
    <row r="54" spans="1:14">
      <c r="A54" s="1"/>
      <c r="B54" s="9"/>
      <c r="C54" s="1"/>
      <c r="D54" s="165"/>
      <c r="E54" s="165"/>
      <c r="F54" s="165"/>
      <c r="G54" s="165"/>
      <c r="H54" s="165"/>
      <c r="I54" s="165"/>
      <c r="J54" s="165"/>
      <c r="K54" s="165"/>
      <c r="L54" s="165"/>
      <c r="M54" s="165"/>
      <c r="N54" s="165"/>
    </row>
    <row r="55" spans="1:14" ht="15.75">
      <c r="A55" s="1"/>
      <c r="B55" s="11"/>
      <c r="C55" s="1"/>
      <c r="D55" s="165"/>
      <c r="E55" s="1389" t="s">
        <v>1793</v>
      </c>
      <c r="F55" s="1254"/>
      <c r="G55" s="1254"/>
      <c r="H55" s="1254"/>
      <c r="I55" s="1254"/>
      <c r="J55" s="1254"/>
      <c r="K55" s="1254"/>
      <c r="L55" s="1254"/>
      <c r="M55" s="165"/>
      <c r="N55" s="165"/>
    </row>
    <row r="56" spans="1:14" ht="12.75">
      <c r="A56" s="1"/>
      <c r="B56" s="4"/>
      <c r="C56" s="1"/>
      <c r="D56" s="165"/>
      <c r="E56" s="1254"/>
      <c r="F56" s="1254"/>
      <c r="G56" s="1254"/>
      <c r="H56" s="1254"/>
      <c r="I56" s="1254"/>
      <c r="J56" s="1254"/>
      <c r="K56" s="1254"/>
      <c r="L56" s="1254"/>
      <c r="M56" s="165"/>
      <c r="N56" s="165"/>
    </row>
    <row r="57" spans="1:14" ht="12.75">
      <c r="A57" s="1"/>
      <c r="B57" s="4"/>
      <c r="C57" s="1"/>
      <c r="D57" s="165"/>
      <c r="E57" s="1254"/>
      <c r="F57" s="1254"/>
      <c r="G57" s="1254"/>
      <c r="H57" s="1254"/>
      <c r="I57" s="1254"/>
      <c r="J57" s="1254"/>
      <c r="K57" s="1254"/>
      <c r="L57" s="1254"/>
      <c r="M57" s="165"/>
      <c r="N57" s="165"/>
    </row>
    <row r="58" spans="1:14" ht="33" customHeight="1">
      <c r="A58" s="1"/>
      <c r="B58" s="4"/>
      <c r="C58" s="1"/>
      <c r="D58" s="165"/>
      <c r="E58" s="1254"/>
      <c r="F58" s="1254"/>
      <c r="G58" s="1254"/>
      <c r="H58" s="1254"/>
      <c r="I58" s="1254"/>
      <c r="J58" s="1254"/>
      <c r="K58" s="1254"/>
      <c r="L58" s="1254"/>
      <c r="M58" s="165"/>
      <c r="N58" s="165"/>
    </row>
    <row r="59" spans="1:14" ht="12.75">
      <c r="A59" s="1"/>
      <c r="B59" s="4"/>
      <c r="C59" s="1"/>
      <c r="D59" s="165"/>
      <c r="M59" s="165"/>
      <c r="N59" s="165"/>
    </row>
    <row r="60" spans="1:14" ht="23.1" customHeight="1">
      <c r="A60" s="1"/>
      <c r="B60" s="57"/>
      <c r="C60" s="1"/>
      <c r="D60" s="165"/>
      <c r="E60" s="1520" t="s">
        <v>1794</v>
      </c>
      <c r="F60" s="1254"/>
      <c r="G60" s="1254"/>
      <c r="H60" s="1254"/>
      <c r="I60" s="1696">
        <v>2025</v>
      </c>
      <c r="J60" s="1254"/>
      <c r="K60" s="839"/>
      <c r="L60" s="447"/>
      <c r="M60" s="447"/>
      <c r="N60" s="119"/>
    </row>
    <row r="61" spans="1:14" ht="12.75">
      <c r="A61" s="1"/>
      <c r="B61" s="4"/>
      <c r="C61" s="1"/>
      <c r="D61" s="165"/>
      <c r="E61" s="151" t="s">
        <v>1795</v>
      </c>
      <c r="F61" s="151"/>
      <c r="G61" s="151"/>
      <c r="H61" s="151"/>
      <c r="I61" s="1507" t="s">
        <v>1796</v>
      </c>
      <c r="J61" s="1260"/>
      <c r="K61" s="447"/>
      <c r="L61" s="142"/>
      <c r="M61" s="142"/>
      <c r="N61" s="119"/>
    </row>
    <row r="62" spans="1:14">
      <c r="A62" s="1"/>
      <c r="B62" s="9"/>
      <c r="C62" s="1"/>
      <c r="D62" s="165"/>
      <c r="E62" s="1651" t="s">
        <v>1797</v>
      </c>
      <c r="F62" s="1305"/>
      <c r="G62" s="1305"/>
      <c r="H62" s="317"/>
      <c r="I62" s="1928" t="s">
        <v>1798</v>
      </c>
      <c r="J62" s="1305"/>
      <c r="K62" s="447"/>
      <c r="L62" s="165"/>
      <c r="M62" s="165"/>
      <c r="N62" s="165"/>
    </row>
    <row r="63" spans="1:14" ht="15.75">
      <c r="A63" s="1"/>
      <c r="B63" s="11"/>
      <c r="C63" s="1"/>
      <c r="D63" s="165"/>
      <c r="E63" s="1929" t="s">
        <v>1799</v>
      </c>
      <c r="F63" s="1305"/>
      <c r="G63" s="1305"/>
      <c r="H63" s="1305"/>
      <c r="I63" s="1930" t="s">
        <v>1800</v>
      </c>
      <c r="J63" s="1305"/>
      <c r="K63" s="447"/>
      <c r="L63" s="165"/>
      <c r="M63" s="165"/>
      <c r="N63" s="165"/>
    </row>
    <row r="64" spans="1:14" ht="12.75">
      <c r="A64" s="1"/>
      <c r="B64" s="4"/>
      <c r="C64" s="1"/>
      <c r="D64" s="165"/>
      <c r="E64" s="1933" t="s">
        <v>625</v>
      </c>
      <c r="F64" s="1305"/>
      <c r="G64" s="1305"/>
      <c r="H64" s="1305"/>
      <c r="I64" s="1931" t="s">
        <v>1801</v>
      </c>
      <c r="J64" s="1395"/>
      <c r="K64" s="447"/>
      <c r="L64" s="165"/>
      <c r="M64" s="165"/>
      <c r="N64" s="165"/>
    </row>
    <row r="65" spans="1:14" ht="12.75">
      <c r="A65" s="1"/>
      <c r="B65" s="4"/>
      <c r="C65" s="1"/>
      <c r="D65" s="165"/>
      <c r="L65" s="447"/>
      <c r="M65" s="447"/>
      <c r="N65" s="119"/>
    </row>
    <row r="66" spans="1:14" ht="12.75">
      <c r="A66" s="1"/>
      <c r="B66" s="4"/>
      <c r="C66" s="1"/>
      <c r="D66" s="165"/>
      <c r="L66" s="447"/>
      <c r="M66" s="447"/>
      <c r="N66" s="119"/>
    </row>
    <row r="67" spans="1:14" ht="12.75">
      <c r="A67" s="1"/>
      <c r="B67" s="4"/>
      <c r="C67" s="242"/>
      <c r="D67" s="840"/>
      <c r="E67" s="1402" t="s">
        <v>1802</v>
      </c>
      <c r="F67" s="1403"/>
      <c r="G67" s="1403"/>
      <c r="H67" s="1403"/>
      <c r="I67" s="1403"/>
      <c r="J67" s="1403"/>
      <c r="K67" s="1403"/>
      <c r="L67" s="1403"/>
      <c r="M67" s="841"/>
      <c r="N67" s="841"/>
    </row>
    <row r="68" spans="1:14" ht="12.75">
      <c r="A68" s="1"/>
      <c r="B68" s="4"/>
      <c r="C68" s="242"/>
      <c r="D68" s="840"/>
      <c r="E68" s="1392"/>
      <c r="F68" s="1254"/>
      <c r="G68" s="1254"/>
      <c r="H68" s="1254"/>
      <c r="I68" s="1254"/>
      <c r="J68" s="1254"/>
      <c r="K68" s="1254"/>
      <c r="L68" s="1254"/>
      <c r="M68" s="119"/>
      <c r="N68" s="119"/>
    </row>
    <row r="69" spans="1:14" ht="12.75">
      <c r="A69" s="1"/>
      <c r="B69" s="4"/>
      <c r="C69" s="242"/>
      <c r="D69" s="840"/>
      <c r="E69" s="1392"/>
      <c r="F69" s="1254"/>
      <c r="G69" s="1254"/>
      <c r="H69" s="1254"/>
      <c r="I69" s="1254"/>
      <c r="J69" s="1254"/>
      <c r="K69" s="1254"/>
      <c r="L69" s="1254"/>
      <c r="M69" s="119"/>
      <c r="N69" s="119"/>
    </row>
    <row r="70" spans="1:14">
      <c r="A70" s="1"/>
      <c r="B70" s="9"/>
      <c r="C70" s="242"/>
      <c r="D70" s="840"/>
      <c r="E70" s="1392"/>
      <c r="F70" s="1254"/>
      <c r="G70" s="1254"/>
      <c r="H70" s="1254"/>
      <c r="I70" s="1254"/>
      <c r="J70" s="1254"/>
      <c r="K70" s="1254"/>
      <c r="L70" s="1254"/>
      <c r="M70" s="119"/>
      <c r="N70" s="119"/>
    </row>
    <row r="71" spans="1:14" ht="15.75">
      <c r="A71" s="1"/>
      <c r="B71" s="11"/>
      <c r="C71" s="242"/>
      <c r="D71" s="840"/>
      <c r="E71" s="1392"/>
      <c r="F71" s="1254"/>
      <c r="G71" s="1254"/>
      <c r="H71" s="1254"/>
      <c r="I71" s="1254"/>
      <c r="J71" s="1254"/>
      <c r="K71" s="1254"/>
      <c r="L71" s="1254"/>
      <c r="M71" s="119"/>
      <c r="N71" s="119"/>
    </row>
    <row r="72" spans="1:14" ht="12.75">
      <c r="A72" s="1"/>
      <c r="B72" s="4"/>
      <c r="C72" s="242"/>
      <c r="D72" s="840"/>
      <c r="E72" s="1392"/>
      <c r="F72" s="1254"/>
      <c r="G72" s="1254"/>
      <c r="H72" s="1254"/>
      <c r="I72" s="1254"/>
      <c r="J72" s="1254"/>
      <c r="K72" s="1254"/>
      <c r="L72" s="1254"/>
      <c r="M72" s="119"/>
      <c r="N72" s="119"/>
    </row>
    <row r="73" spans="1:14" ht="12.75">
      <c r="A73" s="1"/>
      <c r="B73" s="15"/>
      <c r="C73" s="242"/>
      <c r="D73" s="840"/>
      <c r="E73" s="1392"/>
      <c r="F73" s="1254"/>
      <c r="G73" s="1254"/>
      <c r="H73" s="1254"/>
      <c r="I73" s="1254"/>
      <c r="J73" s="1254"/>
      <c r="K73" s="1254"/>
      <c r="L73" s="1254"/>
      <c r="M73" s="119"/>
      <c r="N73" s="119"/>
    </row>
    <row r="74" spans="1:14" ht="12.75">
      <c r="A74" s="1"/>
      <c r="B74" s="4"/>
      <c r="C74" s="242"/>
      <c r="D74" s="840"/>
      <c r="E74" s="1392"/>
      <c r="F74" s="1254"/>
      <c r="G74" s="1254"/>
      <c r="H74" s="1254"/>
      <c r="I74" s="1254"/>
      <c r="J74" s="1254"/>
      <c r="K74" s="1254"/>
      <c r="L74" s="1254"/>
      <c r="M74" s="119"/>
      <c r="N74" s="119"/>
    </row>
    <row r="75" spans="1:14" ht="15.75">
      <c r="A75" s="1"/>
      <c r="B75" s="16"/>
      <c r="C75" s="242"/>
      <c r="D75" s="840"/>
      <c r="E75" s="1392"/>
      <c r="F75" s="1254"/>
      <c r="G75" s="1254"/>
      <c r="H75" s="1254"/>
      <c r="I75" s="1254"/>
      <c r="J75" s="1254"/>
      <c r="K75" s="1254"/>
      <c r="L75" s="1254"/>
      <c r="M75" s="119"/>
      <c r="N75" s="119"/>
    </row>
    <row r="76" spans="1:14" ht="12.75">
      <c r="A76" s="1"/>
      <c r="B76" s="4"/>
      <c r="C76" s="242"/>
      <c r="D76" s="840"/>
      <c r="E76" s="1392"/>
      <c r="F76" s="1254"/>
      <c r="G76" s="1254"/>
      <c r="H76" s="1254"/>
      <c r="I76" s="1254"/>
      <c r="J76" s="1254"/>
      <c r="K76" s="1254"/>
      <c r="L76" s="1254"/>
      <c r="M76" s="119"/>
      <c r="N76" s="119"/>
    </row>
    <row r="77" spans="1:14">
      <c r="A77" s="1"/>
      <c r="B77" s="9"/>
      <c r="C77" s="242"/>
      <c r="D77" s="840"/>
      <c r="E77" s="1392"/>
      <c r="F77" s="1254"/>
      <c r="G77" s="1254"/>
      <c r="H77" s="1254"/>
      <c r="I77" s="1254"/>
      <c r="J77" s="1254"/>
      <c r="K77" s="1254"/>
      <c r="L77" s="1254"/>
      <c r="M77" s="119"/>
      <c r="N77" s="119"/>
    </row>
    <row r="78" spans="1:14" ht="15.75">
      <c r="A78" s="1"/>
      <c r="B78" s="11"/>
      <c r="C78" s="242"/>
      <c r="D78" s="840"/>
      <c r="E78" s="1392"/>
      <c r="F78" s="1254"/>
      <c r="G78" s="1254"/>
      <c r="H78" s="1254"/>
      <c r="I78" s="1254"/>
      <c r="J78" s="1254"/>
      <c r="K78" s="1254"/>
      <c r="L78" s="1254"/>
      <c r="M78" s="119"/>
      <c r="N78" s="119"/>
    </row>
    <row r="79" spans="1:14" ht="12.75">
      <c r="A79" s="1"/>
      <c r="B79" s="4"/>
      <c r="C79" s="242"/>
      <c r="D79" s="840"/>
      <c r="E79" s="1392"/>
      <c r="F79" s="1254"/>
      <c r="G79" s="1254"/>
      <c r="H79" s="1254"/>
      <c r="I79" s="1254"/>
      <c r="J79" s="1254"/>
      <c r="K79" s="1254"/>
      <c r="L79" s="1254"/>
      <c r="M79" s="119"/>
      <c r="N79" s="119"/>
    </row>
    <row r="80" spans="1:14">
      <c r="A80" s="1"/>
      <c r="B80" s="9"/>
      <c r="C80" s="242"/>
      <c r="D80" s="840"/>
      <c r="E80" s="1392"/>
      <c r="F80" s="1254"/>
      <c r="G80" s="1254"/>
      <c r="H80" s="1254"/>
      <c r="I80" s="1254"/>
      <c r="J80" s="1254"/>
      <c r="K80" s="1254"/>
      <c r="L80" s="1254"/>
      <c r="M80" s="119"/>
      <c r="N80" s="119"/>
    </row>
    <row r="81" spans="1:14" ht="15.75">
      <c r="A81" s="1"/>
      <c r="B81" s="11"/>
      <c r="C81" s="242"/>
      <c r="D81" s="840"/>
      <c r="E81" s="1392"/>
      <c r="F81" s="1254"/>
      <c r="G81" s="1254"/>
      <c r="H81" s="1254"/>
      <c r="I81" s="1254"/>
      <c r="J81" s="1254"/>
      <c r="K81" s="1254"/>
      <c r="L81" s="1254"/>
      <c r="M81" s="119"/>
      <c r="N81" s="119"/>
    </row>
    <row r="82" spans="1:14" ht="50.1" customHeight="1">
      <c r="A82" s="1"/>
      <c r="B82" s="4"/>
      <c r="C82" s="242"/>
      <c r="D82" s="840"/>
      <c r="E82" s="1392"/>
      <c r="F82" s="1254"/>
      <c r="G82" s="1254"/>
      <c r="H82" s="1254"/>
      <c r="I82" s="1254"/>
      <c r="J82" s="1254"/>
      <c r="K82" s="1254"/>
      <c r="L82" s="1254"/>
      <c r="M82" s="119"/>
      <c r="N82" s="119"/>
    </row>
    <row r="83" spans="1:14" ht="65.099999999999994" customHeight="1">
      <c r="A83" s="1"/>
      <c r="B83" s="4"/>
      <c r="C83" s="242"/>
      <c r="D83" s="840"/>
      <c r="E83" s="1392"/>
      <c r="F83" s="1254"/>
      <c r="G83" s="1254"/>
      <c r="H83" s="1254"/>
      <c r="I83" s="1254"/>
      <c r="J83" s="1254"/>
      <c r="K83" s="1254"/>
      <c r="L83" s="1254"/>
      <c r="M83" s="119"/>
      <c r="N83" s="119"/>
    </row>
    <row r="84" spans="1:14" ht="12.75">
      <c r="A84" s="1"/>
      <c r="B84" s="4"/>
      <c r="C84" s="242"/>
      <c r="D84" s="840"/>
      <c r="E84" s="1392"/>
      <c r="F84" s="1254"/>
      <c r="G84" s="1254"/>
      <c r="H84" s="1254"/>
      <c r="I84" s="1254"/>
      <c r="J84" s="1254"/>
      <c r="K84" s="1254"/>
      <c r="L84" s="1254"/>
      <c r="M84" s="119"/>
      <c r="N84" s="119"/>
    </row>
    <row r="85" spans="1:14" ht="15.75">
      <c r="A85" s="1"/>
      <c r="B85" s="11"/>
      <c r="C85" s="1"/>
      <c r="D85" s="165"/>
      <c r="E85" s="170"/>
      <c r="F85" s="142"/>
      <c r="G85" s="142"/>
      <c r="H85" s="142"/>
      <c r="I85" s="842"/>
      <c r="J85" s="447"/>
      <c r="K85" s="447"/>
      <c r="L85" s="165"/>
      <c r="M85" s="165"/>
      <c r="N85" s="165"/>
    </row>
    <row r="86" spans="1:14" ht="16.5" customHeight="1">
      <c r="A86" s="1"/>
      <c r="B86" s="4"/>
      <c r="C86" s="1"/>
      <c r="D86" s="165"/>
      <c r="E86" s="843" t="s">
        <v>1803</v>
      </c>
      <c r="F86" s="1934" t="s">
        <v>1804</v>
      </c>
      <c r="G86" s="1440"/>
      <c r="H86" s="1440"/>
      <c r="I86" s="1934" t="s">
        <v>488</v>
      </c>
      <c r="J86" s="1440"/>
      <c r="K86" s="1440"/>
      <c r="L86" s="1440"/>
      <c r="M86" s="844">
        <v>2025</v>
      </c>
      <c r="N86" s="165"/>
    </row>
    <row r="87" spans="1:14" ht="24" customHeight="1">
      <c r="A87" s="1"/>
      <c r="B87" s="4"/>
      <c r="C87" s="1"/>
      <c r="D87" s="165"/>
      <c r="E87" s="1873" t="s">
        <v>1795</v>
      </c>
      <c r="F87" s="1518" t="s">
        <v>1805</v>
      </c>
      <c r="G87" s="1260"/>
      <c r="H87" s="1260"/>
      <c r="I87" s="1518" t="s">
        <v>1806</v>
      </c>
      <c r="J87" s="1260"/>
      <c r="K87" s="1260"/>
      <c r="L87" s="1260"/>
      <c r="M87" s="845">
        <v>57</v>
      </c>
      <c r="N87" s="165"/>
    </row>
    <row r="88" spans="1:14" ht="24" customHeight="1">
      <c r="A88" s="1"/>
      <c r="B88" s="4"/>
      <c r="C88" s="1"/>
      <c r="D88" s="165"/>
      <c r="E88" s="1254"/>
      <c r="F88" s="1932" t="s">
        <v>1807</v>
      </c>
      <c r="G88" s="1305"/>
      <c r="H88" s="1305"/>
      <c r="I88" s="1932" t="s">
        <v>1808</v>
      </c>
      <c r="J88" s="1305"/>
      <c r="K88" s="1305"/>
      <c r="L88" s="1305"/>
      <c r="M88" s="846" t="s">
        <v>1809</v>
      </c>
      <c r="N88" s="165"/>
    </row>
    <row r="89" spans="1:14" ht="24" customHeight="1">
      <c r="A89" s="1"/>
      <c r="B89" s="4"/>
      <c r="C89" s="1"/>
      <c r="D89" s="165"/>
      <c r="E89" s="1254"/>
      <c r="F89" s="1932" t="s">
        <v>1810</v>
      </c>
      <c r="G89" s="1305"/>
      <c r="H89" s="1305"/>
      <c r="I89" s="1932" t="s">
        <v>1811</v>
      </c>
      <c r="J89" s="1305"/>
      <c r="K89" s="1305"/>
      <c r="L89" s="1305"/>
      <c r="M89" s="847" t="s">
        <v>1812</v>
      </c>
      <c r="N89" s="165"/>
    </row>
    <row r="90" spans="1:14" ht="24" customHeight="1">
      <c r="A90" s="1"/>
      <c r="B90" s="57"/>
      <c r="C90" s="1"/>
      <c r="D90" s="165"/>
      <c r="E90" s="1254"/>
      <c r="F90" s="1932" t="s">
        <v>1813</v>
      </c>
      <c r="G90" s="1305"/>
      <c r="H90" s="1305"/>
      <c r="I90" s="1932" t="s">
        <v>1814</v>
      </c>
      <c r="J90" s="1305"/>
      <c r="K90" s="1305"/>
      <c r="L90" s="1305"/>
      <c r="M90" s="1171" t="s">
        <v>3096</v>
      </c>
      <c r="N90" s="165"/>
    </row>
    <row r="91" spans="1:14" ht="24" customHeight="1">
      <c r="A91" s="1"/>
      <c r="B91" s="4"/>
      <c r="C91" s="1"/>
      <c r="D91" s="165"/>
      <c r="E91" s="1260"/>
      <c r="F91" s="1932" t="s">
        <v>1815</v>
      </c>
      <c r="G91" s="1305"/>
      <c r="H91" s="1305"/>
      <c r="I91" s="1932" t="s">
        <v>1816</v>
      </c>
      <c r="J91" s="1305"/>
      <c r="K91" s="1305"/>
      <c r="L91" s="1305"/>
      <c r="M91" s="1217">
        <v>7.9390000000000001</v>
      </c>
      <c r="N91" s="165"/>
    </row>
    <row r="92" spans="1:14" ht="24" customHeight="1">
      <c r="A92" s="1"/>
      <c r="B92" s="9"/>
      <c r="C92" s="1"/>
      <c r="D92" s="165"/>
      <c r="E92" s="1428" t="s">
        <v>1799</v>
      </c>
      <c r="F92" s="1428" t="s">
        <v>1817</v>
      </c>
      <c r="G92" s="1267"/>
      <c r="H92" s="1267"/>
      <c r="I92" s="1428" t="s">
        <v>1818</v>
      </c>
      <c r="J92" s="1267"/>
      <c r="K92" s="1267"/>
      <c r="L92" s="1267"/>
      <c r="M92" s="1938" t="s">
        <v>3095</v>
      </c>
      <c r="N92" s="165"/>
    </row>
    <row r="93" spans="1:14" ht="24" customHeight="1">
      <c r="A93" s="1"/>
      <c r="B93" s="11"/>
      <c r="C93" s="1"/>
      <c r="D93" s="165"/>
      <c r="E93" s="1254"/>
      <c r="F93" s="1260"/>
      <c r="G93" s="1260"/>
      <c r="H93" s="1260"/>
      <c r="I93" s="1260"/>
      <c r="J93" s="1260"/>
      <c r="K93" s="1260"/>
      <c r="L93" s="1260"/>
      <c r="M93" s="1349"/>
      <c r="N93" s="165"/>
    </row>
    <row r="94" spans="1:14" ht="24" customHeight="1">
      <c r="A94" s="1"/>
      <c r="B94" s="4"/>
      <c r="C94" s="1"/>
      <c r="D94" s="165"/>
      <c r="E94" s="1254"/>
      <c r="F94" s="1428" t="s">
        <v>1819</v>
      </c>
      <c r="G94" s="1267"/>
      <c r="H94" s="1267"/>
      <c r="I94" s="1428" t="s">
        <v>1820</v>
      </c>
      <c r="J94" s="1267"/>
      <c r="K94" s="1267"/>
      <c r="L94" s="1267"/>
      <c r="M94" s="1937" t="s">
        <v>1821</v>
      </c>
      <c r="N94" s="165"/>
    </row>
    <row r="95" spans="1:14" ht="24" customHeight="1">
      <c r="A95" s="1"/>
      <c r="B95" s="4"/>
      <c r="C95" s="1"/>
      <c r="D95" s="165"/>
      <c r="E95" s="1254"/>
      <c r="F95" s="1260"/>
      <c r="G95" s="1260"/>
      <c r="H95" s="1260"/>
      <c r="I95" s="1260"/>
      <c r="J95" s="1260"/>
      <c r="K95" s="1260"/>
      <c r="L95" s="1260"/>
      <c r="M95" s="1260"/>
      <c r="N95" s="165"/>
    </row>
    <row r="96" spans="1:14" ht="24" customHeight="1">
      <c r="A96" s="1"/>
      <c r="B96" s="4"/>
      <c r="C96" s="1"/>
      <c r="D96" s="165"/>
      <c r="E96" s="1254"/>
      <c r="F96" s="1428" t="s">
        <v>1822</v>
      </c>
      <c r="G96" s="1267"/>
      <c r="H96" s="1267"/>
      <c r="I96" s="1428" t="s">
        <v>1823</v>
      </c>
      <c r="J96" s="1267"/>
      <c r="K96" s="1267"/>
      <c r="L96" s="1267"/>
      <c r="M96" s="1938" t="s">
        <v>3097</v>
      </c>
      <c r="N96" s="165"/>
    </row>
    <row r="97" spans="1:14" ht="24" customHeight="1">
      <c r="A97" s="1"/>
      <c r="B97" s="4"/>
      <c r="C97" s="1"/>
      <c r="D97" s="165"/>
      <c r="E97" s="1254"/>
      <c r="F97" s="1260"/>
      <c r="G97" s="1260"/>
      <c r="H97" s="1260"/>
      <c r="I97" s="1260"/>
      <c r="J97" s="1260"/>
      <c r="K97" s="1260"/>
      <c r="L97" s="1260"/>
      <c r="M97" s="1349"/>
      <c r="N97" s="165"/>
    </row>
    <row r="98" spans="1:14" ht="24" customHeight="1">
      <c r="A98" s="1"/>
      <c r="B98" s="4"/>
      <c r="C98" s="1"/>
      <c r="D98" s="165"/>
      <c r="E98" s="1254"/>
      <c r="F98" s="1428" t="s">
        <v>1824</v>
      </c>
      <c r="G98" s="1267"/>
      <c r="H98" s="1267"/>
      <c r="I98" s="1428" t="s">
        <v>1825</v>
      </c>
      <c r="J98" s="1267"/>
      <c r="K98" s="1267"/>
      <c r="L98" s="1267"/>
      <c r="M98" s="1937">
        <v>378</v>
      </c>
      <c r="N98" s="165"/>
    </row>
    <row r="99" spans="1:14" ht="24" customHeight="1">
      <c r="A99" s="1"/>
      <c r="B99" s="4"/>
      <c r="C99" s="1"/>
      <c r="D99" s="165"/>
      <c r="E99" s="1254"/>
      <c r="F99" s="1254"/>
      <c r="G99" s="1254"/>
      <c r="H99" s="1254"/>
      <c r="I99" s="1254"/>
      <c r="J99" s="1254"/>
      <c r="K99" s="1254"/>
      <c r="L99" s="1254"/>
      <c r="M99" s="1254"/>
      <c r="N99" s="165"/>
    </row>
    <row r="100" spans="1:14" ht="24" customHeight="1">
      <c r="A100" s="1"/>
      <c r="B100" s="9"/>
      <c r="C100" s="1"/>
      <c r="D100" s="165"/>
      <c r="E100" s="1260"/>
      <c r="F100" s="1260"/>
      <c r="G100" s="1260"/>
      <c r="H100" s="1260"/>
      <c r="I100" s="1260"/>
      <c r="J100" s="1260"/>
      <c r="K100" s="1260"/>
      <c r="L100" s="1260"/>
      <c r="M100" s="1260"/>
      <c r="N100" s="165"/>
    </row>
    <row r="101" spans="1:14" ht="24" customHeight="1">
      <c r="A101" s="1"/>
      <c r="B101" s="11"/>
      <c r="C101" s="1"/>
      <c r="D101" s="165"/>
      <c r="E101" s="1512" t="s">
        <v>1797</v>
      </c>
      <c r="F101" s="1512" t="s">
        <v>1826</v>
      </c>
      <c r="G101" s="1267"/>
      <c r="H101" s="1267"/>
      <c r="I101" s="1512" t="s">
        <v>1827</v>
      </c>
      <c r="J101" s="1267"/>
      <c r="K101" s="1267"/>
      <c r="L101" s="1267"/>
      <c r="M101" s="1935" t="s">
        <v>1828</v>
      </c>
      <c r="N101" s="165"/>
    </row>
    <row r="102" spans="1:14" ht="24" customHeight="1">
      <c r="A102" s="1"/>
      <c r="B102" s="4"/>
      <c r="C102" s="1"/>
      <c r="D102" s="165"/>
      <c r="E102" s="1254"/>
      <c r="F102" s="1254"/>
      <c r="G102" s="1254"/>
      <c r="H102" s="1254"/>
      <c r="I102" s="1254"/>
      <c r="J102" s="1254"/>
      <c r="K102" s="1254"/>
      <c r="L102" s="1254"/>
      <c r="M102" s="1254"/>
      <c r="N102" s="165"/>
    </row>
    <row r="103" spans="1:14" ht="24" customHeight="1">
      <c r="A103" s="1"/>
      <c r="B103" s="15"/>
      <c r="C103" s="1"/>
      <c r="D103" s="165"/>
      <c r="E103" s="1254"/>
      <c r="F103" s="1260"/>
      <c r="G103" s="1260"/>
      <c r="H103" s="1260"/>
      <c r="I103" s="1260"/>
      <c r="J103" s="1260"/>
      <c r="K103" s="1260"/>
      <c r="L103" s="1260"/>
      <c r="M103" s="1260"/>
      <c r="N103" s="165"/>
    </row>
    <row r="104" spans="1:14" ht="24" customHeight="1">
      <c r="A104" s="1"/>
      <c r="B104" s="4"/>
      <c r="C104" s="1"/>
      <c r="D104" s="165"/>
      <c r="E104" s="1254"/>
      <c r="F104" s="1512" t="s">
        <v>1829</v>
      </c>
      <c r="G104" s="1267"/>
      <c r="H104" s="1267"/>
      <c r="I104" s="1512" t="s">
        <v>1830</v>
      </c>
      <c r="J104" s="1267"/>
      <c r="K104" s="1267"/>
      <c r="L104" s="1267"/>
      <c r="M104" s="1935" t="s">
        <v>1831</v>
      </c>
      <c r="N104" s="165"/>
    </row>
    <row r="105" spans="1:14" ht="24" customHeight="1">
      <c r="A105" s="1"/>
      <c r="B105" s="16"/>
      <c r="C105" s="1"/>
      <c r="D105" s="165"/>
      <c r="E105" s="1254"/>
      <c r="F105" s="1254"/>
      <c r="G105" s="1254"/>
      <c r="H105" s="1254"/>
      <c r="I105" s="1254"/>
      <c r="J105" s="1254"/>
      <c r="K105" s="1254"/>
      <c r="L105" s="1254"/>
      <c r="M105" s="1254"/>
      <c r="N105" s="165"/>
    </row>
    <row r="106" spans="1:14" ht="24" customHeight="1">
      <c r="A106" s="1"/>
      <c r="B106" s="4"/>
      <c r="C106" s="1"/>
      <c r="D106" s="165"/>
      <c r="E106" s="1254"/>
      <c r="F106" s="1260"/>
      <c r="G106" s="1260"/>
      <c r="H106" s="1260"/>
      <c r="I106" s="1260"/>
      <c r="J106" s="1260"/>
      <c r="K106" s="1260"/>
      <c r="L106" s="1260"/>
      <c r="M106" s="1260"/>
      <c r="N106" s="165"/>
    </row>
    <row r="107" spans="1:14" ht="24" customHeight="1">
      <c r="A107" s="1"/>
      <c r="B107" s="9"/>
      <c r="C107" s="1"/>
      <c r="D107" s="165"/>
      <c r="E107" s="1254"/>
      <c r="F107" s="1512" t="s">
        <v>1832</v>
      </c>
      <c r="G107" s="1267"/>
      <c r="H107" s="1267"/>
      <c r="I107" s="1512" t="s">
        <v>1833</v>
      </c>
      <c r="J107" s="1267"/>
      <c r="K107" s="1267"/>
      <c r="L107" s="1267"/>
      <c r="M107" s="1936" t="s">
        <v>3098</v>
      </c>
      <c r="N107" s="165"/>
    </row>
    <row r="108" spans="1:14" ht="24" customHeight="1">
      <c r="A108" s="1"/>
      <c r="B108" s="11"/>
      <c r="C108" s="1"/>
      <c r="D108" s="165"/>
      <c r="E108" s="1254"/>
      <c r="F108" s="1260"/>
      <c r="G108" s="1260"/>
      <c r="H108" s="1260"/>
      <c r="I108" s="1260"/>
      <c r="J108" s="1260"/>
      <c r="K108" s="1260"/>
      <c r="L108" s="1260"/>
      <c r="M108" s="1349"/>
      <c r="N108" s="165"/>
    </row>
    <row r="109" spans="1:14" ht="24" customHeight="1">
      <c r="A109" s="1"/>
      <c r="B109" s="4"/>
      <c r="C109" s="1"/>
      <c r="D109" s="165"/>
      <c r="E109" s="1254"/>
      <c r="F109" s="1512" t="s">
        <v>1834</v>
      </c>
      <c r="G109" s="1267"/>
      <c r="H109" s="1267"/>
      <c r="I109" s="1512" t="s">
        <v>1835</v>
      </c>
      <c r="J109" s="1267"/>
      <c r="K109" s="1267"/>
      <c r="L109" s="1267"/>
      <c r="M109" s="1936" t="s">
        <v>3099</v>
      </c>
      <c r="N109" s="165"/>
    </row>
    <row r="110" spans="1:14" ht="24" customHeight="1">
      <c r="A110" s="1"/>
      <c r="B110" s="9"/>
      <c r="C110" s="1"/>
      <c r="D110" s="165"/>
      <c r="E110" s="1254"/>
      <c r="F110" s="1260"/>
      <c r="G110" s="1260"/>
      <c r="H110" s="1260"/>
      <c r="I110" s="1260"/>
      <c r="J110" s="1260"/>
      <c r="K110" s="1260"/>
      <c r="L110" s="1260"/>
      <c r="M110" s="1349"/>
      <c r="N110" s="165"/>
    </row>
    <row r="111" spans="1:14" ht="24" customHeight="1">
      <c r="A111" s="1"/>
      <c r="B111" s="11"/>
      <c r="C111" s="1"/>
      <c r="D111" s="165"/>
      <c r="E111" s="1254"/>
      <c r="F111" s="1512" t="s">
        <v>1836</v>
      </c>
      <c r="G111" s="1267"/>
      <c r="H111" s="1267"/>
      <c r="I111" s="1947" t="s">
        <v>1837</v>
      </c>
      <c r="J111" s="1267"/>
      <c r="K111" s="1267"/>
      <c r="L111" s="1267"/>
      <c r="M111" s="1935">
        <v>962</v>
      </c>
      <c r="N111" s="165"/>
    </row>
    <row r="112" spans="1:14" ht="24" customHeight="1">
      <c r="A112" s="1"/>
      <c r="B112" s="4"/>
      <c r="C112" s="1"/>
      <c r="D112" s="165"/>
      <c r="E112" s="1260"/>
      <c r="F112" s="1260"/>
      <c r="G112" s="1260"/>
      <c r="H112" s="1260"/>
      <c r="I112" s="1260"/>
      <c r="J112" s="1260"/>
      <c r="K112" s="1260"/>
      <c r="L112" s="1260"/>
      <c r="M112" s="1260"/>
      <c r="N112" s="165"/>
    </row>
    <row r="113" spans="1:14" ht="12.75">
      <c r="A113" s="1"/>
      <c r="B113" s="4"/>
      <c r="C113" s="1"/>
      <c r="D113" s="165"/>
      <c r="E113" s="141"/>
      <c r="F113" s="141"/>
      <c r="G113" s="141"/>
      <c r="H113" s="141"/>
      <c r="I113" s="141"/>
      <c r="J113" s="141"/>
      <c r="K113" s="141"/>
      <c r="L113" s="141"/>
      <c r="M113" s="141"/>
      <c r="N113" s="165"/>
    </row>
    <row r="114" spans="1:14" ht="12.75">
      <c r="A114" s="1"/>
      <c r="B114" s="4"/>
      <c r="C114" s="1"/>
      <c r="D114" s="165"/>
      <c r="E114" s="141"/>
      <c r="F114" s="141"/>
      <c r="G114" s="141"/>
      <c r="H114" s="141"/>
      <c r="I114" s="141"/>
      <c r="J114" s="141"/>
      <c r="K114" s="141"/>
      <c r="L114" s="141"/>
      <c r="M114" s="141"/>
      <c r="N114" s="165"/>
    </row>
    <row r="115" spans="1:14" ht="14.25">
      <c r="A115" s="1"/>
      <c r="B115" s="4"/>
      <c r="C115" s="1"/>
      <c r="D115" s="165"/>
      <c r="E115" s="163"/>
      <c r="F115" s="163"/>
      <c r="G115" s="163"/>
      <c r="H115" s="163"/>
      <c r="I115" s="163"/>
      <c r="J115" s="163"/>
      <c r="K115" s="163"/>
      <c r="L115" s="163"/>
      <c r="M115" s="163"/>
      <c r="N115" s="163"/>
    </row>
    <row r="116" spans="1:14" ht="14.25">
      <c r="A116" s="1"/>
      <c r="B116" s="4"/>
      <c r="C116" s="1"/>
      <c r="D116" s="165"/>
      <c r="E116" s="163"/>
      <c r="F116" s="163"/>
      <c r="G116" s="163"/>
      <c r="H116" s="163"/>
      <c r="I116" s="163"/>
      <c r="J116" s="163"/>
      <c r="K116" s="163"/>
      <c r="L116" s="163"/>
      <c r="M116" s="163"/>
      <c r="N116" s="163"/>
    </row>
    <row r="117" spans="1:14" ht="14.25">
      <c r="A117" s="1"/>
      <c r="B117" s="4"/>
      <c r="C117" s="1"/>
      <c r="D117" s="165"/>
      <c r="E117" s="103" t="s">
        <v>1838</v>
      </c>
      <c r="F117" s="103"/>
      <c r="G117" s="103"/>
      <c r="H117" s="103"/>
      <c r="I117" s="103"/>
      <c r="J117" s="103"/>
      <c r="K117" s="103"/>
      <c r="L117" s="103"/>
      <c r="M117" s="163"/>
      <c r="N117" s="163"/>
    </row>
    <row r="118" spans="1:14" ht="12.75">
      <c r="A118" s="1"/>
      <c r="B118" s="4"/>
      <c r="C118" s="1"/>
      <c r="D118" s="165"/>
      <c r="E118" s="165"/>
      <c r="F118" s="165"/>
      <c r="G118" s="165"/>
      <c r="H118" s="165"/>
      <c r="I118" s="165"/>
      <c r="J118" s="165"/>
      <c r="K118" s="165"/>
      <c r="L118" s="165"/>
      <c r="M118" s="165"/>
      <c r="N118" s="165"/>
    </row>
    <row r="119" spans="1:14">
      <c r="A119" s="1"/>
      <c r="B119" s="9"/>
      <c r="C119" s="1"/>
      <c r="D119" s="165"/>
      <c r="E119" s="1402" t="s">
        <v>1839</v>
      </c>
      <c r="F119" s="1403"/>
      <c r="G119" s="1403"/>
      <c r="H119" s="1403"/>
      <c r="I119" s="1403"/>
      <c r="J119" s="1403"/>
      <c r="K119" s="1403"/>
      <c r="L119" s="1403"/>
      <c r="M119" s="165"/>
      <c r="N119" s="165"/>
    </row>
    <row r="120" spans="1:14" ht="15.75" customHeight="1">
      <c r="A120" s="1"/>
      <c r="B120" s="11"/>
      <c r="C120" s="1"/>
      <c r="D120" s="165"/>
      <c r="E120" s="1392"/>
      <c r="F120" s="1254"/>
      <c r="G120" s="1254"/>
      <c r="H120" s="1254"/>
      <c r="I120" s="1254"/>
      <c r="J120" s="1254"/>
      <c r="K120" s="1254"/>
      <c r="L120" s="1254"/>
      <c r="M120" s="848"/>
      <c r="N120" s="849"/>
    </row>
    <row r="121" spans="1:14" ht="12.75">
      <c r="A121" s="1"/>
      <c r="B121" s="4"/>
      <c r="C121" s="1"/>
      <c r="D121" s="165"/>
      <c r="E121" s="1392"/>
      <c r="F121" s="1254"/>
      <c r="G121" s="1254"/>
      <c r="H121" s="1254"/>
      <c r="I121" s="1254"/>
      <c r="J121" s="1254"/>
      <c r="K121" s="1254"/>
      <c r="L121" s="1254"/>
      <c r="M121" s="134"/>
      <c r="N121" s="850"/>
    </row>
    <row r="122" spans="1:14" ht="12.75">
      <c r="A122" s="1"/>
      <c r="B122" s="4"/>
      <c r="C122" s="1"/>
      <c r="D122" s="165"/>
      <c r="E122" s="1392"/>
      <c r="F122" s="1254"/>
      <c r="G122" s="1254"/>
      <c r="H122" s="1254"/>
      <c r="I122" s="1254"/>
      <c r="J122" s="1254"/>
      <c r="K122" s="1254"/>
      <c r="L122" s="1254"/>
      <c r="M122" s="134"/>
      <c r="N122" s="850"/>
    </row>
    <row r="123" spans="1:14" ht="12.75">
      <c r="A123" s="1"/>
      <c r="B123" s="4"/>
      <c r="C123" s="1"/>
      <c r="D123" s="165"/>
      <c r="E123" s="1392"/>
      <c r="F123" s="1254"/>
      <c r="G123" s="1254"/>
      <c r="H123" s="1254"/>
      <c r="I123" s="1254"/>
      <c r="J123" s="1254"/>
      <c r="K123" s="1254"/>
      <c r="L123" s="1254"/>
      <c r="M123" s="134"/>
      <c r="N123" s="850"/>
    </row>
    <row r="124" spans="1:14" ht="12.75">
      <c r="A124" s="1"/>
      <c r="B124" s="4"/>
      <c r="C124" s="1"/>
      <c r="D124" s="165"/>
      <c r="E124" s="1392"/>
      <c r="F124" s="1254"/>
      <c r="G124" s="1254"/>
      <c r="H124" s="1254"/>
      <c r="I124" s="1254"/>
      <c r="J124" s="1254"/>
      <c r="K124" s="1254"/>
      <c r="L124" s="1254"/>
      <c r="M124" s="134"/>
      <c r="N124" s="850"/>
    </row>
    <row r="125" spans="1:14" ht="12.75">
      <c r="A125" s="1"/>
      <c r="B125" s="57"/>
      <c r="C125" s="1"/>
      <c r="D125" s="165"/>
      <c r="E125" s="1392"/>
      <c r="F125" s="1254"/>
      <c r="G125" s="1254"/>
      <c r="H125" s="1254"/>
      <c r="I125" s="1254"/>
      <c r="J125" s="1254"/>
      <c r="K125" s="1254"/>
      <c r="L125" s="1254"/>
      <c r="M125" s="134"/>
      <c r="N125" s="850"/>
    </row>
    <row r="126" spans="1:14" ht="12.75">
      <c r="A126" s="1"/>
      <c r="B126" s="4"/>
      <c r="C126" s="1"/>
      <c r="D126" s="165"/>
      <c r="E126" s="1392"/>
      <c r="F126" s="1254"/>
      <c r="G126" s="1254"/>
      <c r="H126" s="1254"/>
      <c r="I126" s="1254"/>
      <c r="J126" s="1254"/>
      <c r="K126" s="1254"/>
      <c r="L126" s="1254"/>
      <c r="M126" s="134"/>
      <c r="N126" s="850"/>
    </row>
    <row r="127" spans="1:14">
      <c r="A127" s="1"/>
      <c r="B127" s="9"/>
      <c r="C127" s="1"/>
      <c r="D127" s="165"/>
      <c r="E127" s="1392"/>
      <c r="F127" s="1254"/>
      <c r="G127" s="1254"/>
      <c r="H127" s="1254"/>
      <c r="I127" s="1254"/>
      <c r="J127" s="1254"/>
      <c r="K127" s="1254"/>
      <c r="L127" s="1254"/>
      <c r="M127" s="134"/>
      <c r="N127" s="850"/>
    </row>
    <row r="128" spans="1:14" ht="15.75">
      <c r="A128" s="1"/>
      <c r="B128" s="11"/>
      <c r="C128" s="1"/>
      <c r="D128" s="165"/>
      <c r="E128" s="1392"/>
      <c r="F128" s="1254"/>
      <c r="G128" s="1254"/>
      <c r="H128" s="1254"/>
      <c r="I128" s="1254"/>
      <c r="J128" s="1254"/>
      <c r="K128" s="1254"/>
      <c r="L128" s="1254"/>
      <c r="M128" s="851"/>
      <c r="N128" s="852"/>
    </row>
    <row r="129" spans="1:14" ht="62.65" customHeight="1">
      <c r="A129" s="1"/>
      <c r="B129" s="4"/>
      <c r="C129" s="1"/>
      <c r="D129" s="165"/>
      <c r="E129" s="1392"/>
      <c r="F129" s="1254"/>
      <c r="G129" s="1254"/>
      <c r="H129" s="1254"/>
      <c r="I129" s="1254"/>
      <c r="J129" s="1254"/>
      <c r="K129" s="1254"/>
      <c r="L129" s="1254"/>
      <c r="M129" s="165"/>
      <c r="N129" s="165"/>
    </row>
    <row r="130" spans="1:14" ht="17.25" customHeight="1">
      <c r="A130" s="1"/>
      <c r="B130" s="4"/>
      <c r="C130" s="1"/>
      <c r="D130" s="165"/>
      <c r="E130" s="1392"/>
      <c r="F130" s="1254"/>
      <c r="G130" s="1254"/>
      <c r="H130" s="1254"/>
      <c r="I130" s="1254"/>
      <c r="J130" s="1254"/>
      <c r="K130" s="1254"/>
      <c r="L130" s="1254"/>
      <c r="M130" s="165"/>
      <c r="N130" s="165"/>
    </row>
    <row r="131" spans="1:14" ht="12.75">
      <c r="A131" s="1"/>
      <c r="B131" s="4"/>
      <c r="C131" s="1"/>
      <c r="D131" s="165"/>
      <c r="E131" s="165"/>
      <c r="F131" s="165"/>
      <c r="G131" s="165"/>
      <c r="H131" s="165"/>
      <c r="I131" s="165"/>
      <c r="J131" s="165"/>
      <c r="K131" s="165"/>
      <c r="L131" s="165"/>
      <c r="M131" s="165"/>
      <c r="N131" s="165"/>
    </row>
    <row r="132" spans="1:14" ht="12.75">
      <c r="A132" s="1"/>
      <c r="B132" s="4"/>
      <c r="C132" s="1"/>
      <c r="D132" s="165"/>
      <c r="E132" s="165"/>
      <c r="F132" s="165"/>
      <c r="G132" s="165"/>
      <c r="H132" s="165"/>
      <c r="I132" s="165"/>
      <c r="J132" s="165"/>
      <c r="K132" s="165"/>
      <c r="L132" s="165"/>
      <c r="M132" s="165"/>
      <c r="N132" s="165"/>
    </row>
    <row r="133" spans="1:14">
      <c r="A133" s="1"/>
      <c r="B133" s="4"/>
      <c r="C133" s="1"/>
      <c r="D133" s="165"/>
      <c r="E133" s="107" t="s">
        <v>1840</v>
      </c>
      <c r="F133" s="107"/>
      <c r="G133" s="107"/>
      <c r="H133" s="107"/>
      <c r="I133" s="107"/>
      <c r="J133" s="107"/>
      <c r="K133" s="107"/>
      <c r="L133" s="107"/>
      <c r="M133" s="107"/>
      <c r="N133" s="107"/>
    </row>
    <row r="134" spans="1:14" ht="14.25">
      <c r="A134" s="1"/>
      <c r="B134" s="4"/>
      <c r="C134" s="1"/>
      <c r="D134" s="165"/>
      <c r="E134" s="163"/>
      <c r="F134" s="163"/>
      <c r="G134" s="163"/>
      <c r="H134" s="163"/>
      <c r="I134" s="163"/>
      <c r="J134" s="163"/>
      <c r="K134" s="163"/>
      <c r="L134" s="163"/>
      <c r="M134" s="163"/>
      <c r="N134" s="163"/>
    </row>
    <row r="135" spans="1:14" ht="14.25">
      <c r="A135" s="1"/>
      <c r="B135" s="4"/>
      <c r="C135" s="1"/>
      <c r="D135" s="165"/>
      <c r="E135" s="1617" t="s">
        <v>1841</v>
      </c>
      <c r="F135" s="1254"/>
      <c r="G135" s="1254"/>
      <c r="H135" s="1254"/>
      <c r="I135" s="1254"/>
      <c r="J135" s="1254"/>
      <c r="K135" s="1254"/>
      <c r="L135" s="1254"/>
      <c r="M135" s="163"/>
      <c r="N135" s="163"/>
    </row>
    <row r="136" spans="1:14">
      <c r="A136" s="1"/>
      <c r="B136" s="9"/>
      <c r="C136" s="1"/>
      <c r="D136" s="165"/>
      <c r="E136" s="1254"/>
      <c r="F136" s="1254"/>
      <c r="G136" s="1254"/>
      <c r="H136" s="1254"/>
      <c r="I136" s="1254"/>
      <c r="J136" s="1254"/>
      <c r="K136" s="1254"/>
      <c r="L136" s="1254"/>
      <c r="M136" s="163"/>
      <c r="N136" s="163"/>
    </row>
    <row r="137" spans="1:14" ht="15.75">
      <c r="A137" s="1"/>
      <c r="B137" s="11"/>
      <c r="C137" s="1"/>
      <c r="D137" s="165"/>
      <c r="E137" s="1254"/>
      <c r="F137" s="1254"/>
      <c r="G137" s="1254"/>
      <c r="H137" s="1254"/>
      <c r="I137" s="1254"/>
      <c r="J137" s="1254"/>
      <c r="K137" s="1254"/>
      <c r="L137" s="1254"/>
      <c r="M137" s="163"/>
      <c r="N137" s="163"/>
    </row>
    <row r="138" spans="1:14" ht="14.25">
      <c r="A138" s="1"/>
      <c r="B138" s="4"/>
      <c r="C138" s="1"/>
      <c r="D138" s="165"/>
      <c r="E138" s="1254"/>
      <c r="F138" s="1254"/>
      <c r="G138" s="1254"/>
      <c r="H138" s="1254"/>
      <c r="I138" s="1254"/>
      <c r="J138" s="1254"/>
      <c r="K138" s="1254"/>
      <c r="L138" s="1254"/>
      <c r="M138" s="163"/>
      <c r="N138" s="163"/>
    </row>
    <row r="139" spans="1:14" ht="14.25">
      <c r="A139" s="1"/>
      <c r="B139" s="4"/>
      <c r="C139" s="1"/>
      <c r="D139" s="165"/>
      <c r="M139" s="163"/>
      <c r="N139" s="163"/>
    </row>
    <row r="140" spans="1:14" ht="12.75">
      <c r="A140" s="1"/>
      <c r="B140" s="15"/>
      <c r="C140" s="1"/>
      <c r="D140" s="165"/>
      <c r="E140" s="1253" t="s">
        <v>1842</v>
      </c>
      <c r="F140" s="1254"/>
      <c r="G140" s="1254"/>
      <c r="H140" s="1254"/>
      <c r="I140" s="1254"/>
      <c r="J140" s="1254"/>
      <c r="K140" s="1254"/>
      <c r="L140" s="1254"/>
      <c r="M140" s="165"/>
      <c r="N140" s="165"/>
    </row>
    <row r="141" spans="1:14" ht="12.75">
      <c r="A141" s="1"/>
      <c r="B141" s="4"/>
      <c r="C141" s="1"/>
      <c r="D141" s="165"/>
      <c r="E141" s="1254"/>
      <c r="F141" s="1254"/>
      <c r="G141" s="1254"/>
      <c r="H141" s="1254"/>
      <c r="I141" s="1254"/>
      <c r="J141" s="1254"/>
      <c r="K141" s="1254"/>
      <c r="L141" s="1254"/>
      <c r="M141" s="165"/>
      <c r="N141" s="165"/>
    </row>
    <row r="142" spans="1:14" ht="15.75">
      <c r="A142" s="1"/>
      <c r="B142" s="16"/>
      <c r="C142" s="1"/>
      <c r="D142" s="165"/>
      <c r="E142" s="1254"/>
      <c r="F142" s="1254"/>
      <c r="G142" s="1254"/>
      <c r="H142" s="1254"/>
      <c r="I142" s="1254"/>
      <c r="J142" s="1254"/>
      <c r="K142" s="1254"/>
      <c r="L142" s="1254"/>
      <c r="M142" s="165"/>
      <c r="N142" s="165"/>
    </row>
    <row r="143" spans="1:14" ht="12.75">
      <c r="A143" s="1"/>
      <c r="B143" s="4"/>
      <c r="C143" s="1"/>
      <c r="D143" s="165"/>
      <c r="E143" s="1254"/>
      <c r="F143" s="1254"/>
      <c r="G143" s="1254"/>
      <c r="H143" s="1254"/>
      <c r="I143" s="1254"/>
      <c r="J143" s="1254"/>
      <c r="K143" s="1254"/>
      <c r="L143" s="1254"/>
      <c r="M143" s="165"/>
      <c r="N143" s="165"/>
    </row>
    <row r="144" spans="1:14">
      <c r="A144" s="1"/>
      <c r="B144" s="9"/>
      <c r="C144" s="1"/>
      <c r="D144" s="165"/>
      <c r="E144" s="1254"/>
      <c r="F144" s="1254"/>
      <c r="G144" s="1254"/>
      <c r="H144" s="1254"/>
      <c r="I144" s="1254"/>
      <c r="J144" s="1254"/>
      <c r="K144" s="1254"/>
      <c r="L144" s="1254"/>
      <c r="M144" s="165"/>
      <c r="N144" s="165"/>
    </row>
    <row r="145" spans="1:14" ht="15.75">
      <c r="A145" s="1"/>
      <c r="B145" s="11"/>
      <c r="C145" s="1"/>
      <c r="D145" s="165"/>
      <c r="E145" s="1254"/>
      <c r="F145" s="1254"/>
      <c r="G145" s="1254"/>
      <c r="H145" s="1254"/>
      <c r="I145" s="1254"/>
      <c r="J145" s="1254"/>
      <c r="K145" s="1254"/>
      <c r="L145" s="1254"/>
      <c r="M145" s="165"/>
      <c r="N145" s="165"/>
    </row>
    <row r="146" spans="1:14" ht="12.75">
      <c r="A146" s="1"/>
      <c r="B146" s="4"/>
      <c r="C146" s="1"/>
      <c r="D146" s="165"/>
      <c r="E146" s="1254"/>
      <c r="F146" s="1254"/>
      <c r="G146" s="1254"/>
      <c r="H146" s="1254"/>
      <c r="I146" s="1254"/>
      <c r="J146" s="1254"/>
      <c r="K146" s="1254"/>
      <c r="L146" s="1254"/>
      <c r="M146" s="165"/>
      <c r="N146" s="165"/>
    </row>
    <row r="147" spans="1:14">
      <c r="A147" s="1"/>
      <c r="B147" s="9"/>
      <c r="C147" s="1"/>
      <c r="D147" s="165"/>
      <c r="E147" s="1254"/>
      <c r="F147" s="1254"/>
      <c r="G147" s="1254"/>
      <c r="H147" s="1254"/>
      <c r="I147" s="1254"/>
      <c r="J147" s="1254"/>
      <c r="K147" s="1254"/>
      <c r="L147" s="1254"/>
      <c r="M147" s="165"/>
      <c r="N147" s="165"/>
    </row>
    <row r="148" spans="1:14" ht="15.75">
      <c r="A148" s="1"/>
      <c r="B148" s="11"/>
      <c r="C148" s="1"/>
      <c r="D148" s="165"/>
      <c r="E148" s="1254"/>
      <c r="F148" s="1254"/>
      <c r="G148" s="1254"/>
      <c r="H148" s="1254"/>
      <c r="I148" s="1254"/>
      <c r="J148" s="1254"/>
      <c r="K148" s="1254"/>
      <c r="L148" s="1254"/>
      <c r="M148" s="165"/>
      <c r="N148" s="165"/>
    </row>
    <row r="149" spans="1:14" ht="12.75">
      <c r="A149" s="1"/>
      <c r="B149" s="4"/>
      <c r="C149" s="1"/>
      <c r="D149" s="165"/>
      <c r="E149" s="1254"/>
      <c r="F149" s="1254"/>
      <c r="G149" s="1254"/>
      <c r="H149" s="1254"/>
      <c r="I149" s="1254"/>
      <c r="J149" s="1254"/>
      <c r="K149" s="1254"/>
      <c r="L149" s="1254"/>
      <c r="M149" s="165"/>
      <c r="N149" s="165"/>
    </row>
    <row r="150" spans="1:14" ht="12.75">
      <c r="A150" s="1"/>
      <c r="B150" s="4"/>
      <c r="C150" s="1"/>
      <c r="D150" s="165"/>
      <c r="E150" s="1254"/>
      <c r="F150" s="1254"/>
      <c r="G150" s="1254"/>
      <c r="H150" s="1254"/>
      <c r="I150" s="1254"/>
      <c r="J150" s="1254"/>
      <c r="K150" s="1254"/>
      <c r="L150" s="1254"/>
      <c r="M150" s="165"/>
      <c r="N150" s="165"/>
    </row>
    <row r="151" spans="1:14" ht="12.75">
      <c r="A151" s="1"/>
      <c r="B151" s="4"/>
      <c r="C151" s="1"/>
      <c r="D151" s="165"/>
      <c r="E151" s="1254"/>
      <c r="F151" s="1254"/>
      <c r="G151" s="1254"/>
      <c r="H151" s="1254"/>
      <c r="I151" s="1254"/>
      <c r="J151" s="1254"/>
      <c r="K151" s="1254"/>
      <c r="L151" s="1254"/>
      <c r="M151" s="165"/>
      <c r="N151" s="165"/>
    </row>
    <row r="152" spans="1:14" ht="12.75">
      <c r="A152" s="1"/>
      <c r="B152" s="4"/>
      <c r="C152" s="1"/>
      <c r="D152" s="165"/>
      <c r="E152" s="1254"/>
      <c r="F152" s="1254"/>
      <c r="G152" s="1254"/>
      <c r="H152" s="1254"/>
      <c r="I152" s="1254"/>
      <c r="J152" s="1254"/>
      <c r="K152" s="1254"/>
      <c r="L152" s="1254"/>
      <c r="M152" s="165"/>
      <c r="N152" s="165"/>
    </row>
    <row r="153" spans="1:14" ht="12.75">
      <c r="A153" s="1"/>
      <c r="B153" s="4"/>
      <c r="C153" s="1"/>
      <c r="D153" s="165"/>
      <c r="E153" s="1254"/>
      <c r="F153" s="1254"/>
      <c r="G153" s="1254"/>
      <c r="H153" s="1254"/>
      <c r="I153" s="1254"/>
      <c r="J153" s="1254"/>
      <c r="K153" s="1254"/>
      <c r="L153" s="1254"/>
      <c r="M153" s="165"/>
      <c r="N153" s="165"/>
    </row>
    <row r="154" spans="1:14">
      <c r="A154" s="1"/>
      <c r="B154" s="9"/>
      <c r="C154" s="1"/>
      <c r="D154" s="165"/>
      <c r="E154" s="1254"/>
      <c r="F154" s="1254"/>
      <c r="G154" s="1254"/>
      <c r="H154" s="1254"/>
      <c r="I154" s="1254"/>
      <c r="J154" s="1254"/>
      <c r="K154" s="1254"/>
      <c r="L154" s="1254"/>
      <c r="M154" s="165"/>
      <c r="N154" s="165"/>
    </row>
    <row r="155" spans="1:14" ht="15.75">
      <c r="A155" s="1"/>
      <c r="B155" s="11"/>
      <c r="C155" s="1"/>
      <c r="D155" s="165"/>
      <c r="E155" s="1254"/>
      <c r="F155" s="1254"/>
      <c r="G155" s="1254"/>
      <c r="H155" s="1254"/>
      <c r="I155" s="1254"/>
      <c r="J155" s="1254"/>
      <c r="K155" s="1254"/>
      <c r="L155" s="1254"/>
      <c r="M155" s="165"/>
      <c r="N155" s="165"/>
    </row>
    <row r="156" spans="1:14" ht="12.75">
      <c r="A156" s="1"/>
      <c r="B156" s="4"/>
      <c r="C156" s="1"/>
      <c r="D156" s="165"/>
      <c r="E156" s="1254"/>
      <c r="F156" s="1254"/>
      <c r="G156" s="1254"/>
      <c r="H156" s="1254"/>
      <c r="I156" s="1254"/>
      <c r="J156" s="1254"/>
      <c r="K156" s="1254"/>
      <c r="L156" s="1254"/>
      <c r="M156" s="165"/>
      <c r="N156" s="165"/>
    </row>
    <row r="157" spans="1:14" ht="12.75">
      <c r="A157" s="1"/>
      <c r="B157" s="4"/>
      <c r="C157" s="1"/>
      <c r="D157" s="165"/>
      <c r="E157" s="1254"/>
      <c r="F157" s="1254"/>
      <c r="G157" s="1254"/>
      <c r="H157" s="1254"/>
      <c r="I157" s="1254"/>
      <c r="J157" s="1254"/>
      <c r="K157" s="1254"/>
      <c r="L157" s="1254"/>
      <c r="M157" s="165"/>
      <c r="N157" s="165"/>
    </row>
    <row r="158" spans="1:14" ht="12.75">
      <c r="A158" s="1"/>
      <c r="B158" s="4"/>
      <c r="C158" s="1"/>
      <c r="D158" s="165"/>
      <c r="E158" s="1254"/>
      <c r="F158" s="1254"/>
      <c r="G158" s="1254"/>
      <c r="H158" s="1254"/>
      <c r="I158" s="1254"/>
      <c r="J158" s="1254"/>
      <c r="K158" s="1254"/>
      <c r="L158" s="1254"/>
      <c r="M158" s="165"/>
      <c r="N158" s="165"/>
    </row>
    <row r="159" spans="1:14" ht="12.75">
      <c r="A159" s="1"/>
      <c r="B159" s="4"/>
      <c r="C159" s="1"/>
      <c r="D159" s="165"/>
      <c r="E159" s="1254"/>
      <c r="F159" s="1254"/>
      <c r="G159" s="1254"/>
      <c r="H159" s="1254"/>
      <c r="I159" s="1254"/>
      <c r="J159" s="1254"/>
      <c r="K159" s="1254"/>
      <c r="L159" s="1254"/>
      <c r="M159" s="165"/>
      <c r="N159" s="165"/>
    </row>
    <row r="160" spans="1:14" ht="12.75">
      <c r="A160" s="1"/>
      <c r="B160" s="57"/>
      <c r="C160" s="1"/>
      <c r="D160" s="165"/>
      <c r="E160" s="1254"/>
      <c r="F160" s="1254"/>
      <c r="G160" s="1254"/>
      <c r="H160" s="1254"/>
      <c r="I160" s="1254"/>
      <c r="J160" s="1254"/>
      <c r="K160" s="1254"/>
      <c r="L160" s="1254"/>
      <c r="M160" s="119"/>
      <c r="N160" s="119"/>
    </row>
    <row r="161" spans="1:14" ht="12.75">
      <c r="A161" s="1"/>
      <c r="B161" s="4"/>
      <c r="C161" s="1"/>
      <c r="D161" s="165"/>
      <c r="E161" s="1254"/>
      <c r="F161" s="1254"/>
      <c r="G161" s="1254"/>
      <c r="H161" s="1254"/>
      <c r="I161" s="1254"/>
      <c r="J161" s="1254"/>
      <c r="K161" s="1254"/>
      <c r="L161" s="1254"/>
      <c r="M161" s="119"/>
      <c r="N161" s="119"/>
    </row>
    <row r="162" spans="1:14">
      <c r="A162" s="1"/>
      <c r="B162" s="9"/>
      <c r="C162" s="1"/>
      <c r="D162" s="165"/>
      <c r="E162" s="1254"/>
      <c r="F162" s="1254"/>
      <c r="G162" s="1254"/>
      <c r="H162" s="1254"/>
      <c r="I162" s="1254"/>
      <c r="J162" s="1254"/>
      <c r="K162" s="1254"/>
      <c r="L162" s="1254"/>
      <c r="M162" s="119"/>
      <c r="N162" s="119"/>
    </row>
    <row r="163" spans="1:14" ht="15.75">
      <c r="A163" s="1"/>
      <c r="B163" s="11"/>
      <c r="C163" s="1"/>
      <c r="D163" s="165"/>
      <c r="E163" s="1254"/>
      <c r="F163" s="1254"/>
      <c r="G163" s="1254"/>
      <c r="H163" s="1254"/>
      <c r="I163" s="1254"/>
      <c r="J163" s="1254"/>
      <c r="K163" s="1254"/>
      <c r="L163" s="1254"/>
      <c r="M163" s="119"/>
      <c r="N163" s="119"/>
    </row>
    <row r="164" spans="1:14" ht="12.75">
      <c r="A164" s="1"/>
      <c r="B164" s="4"/>
      <c r="C164" s="1"/>
      <c r="D164" s="165"/>
      <c r="E164" s="1254"/>
      <c r="F164" s="1254"/>
      <c r="G164" s="1254"/>
      <c r="H164" s="1254"/>
      <c r="I164" s="1254"/>
      <c r="J164" s="1254"/>
      <c r="K164" s="1254"/>
      <c r="L164" s="1254"/>
      <c r="M164" s="119"/>
      <c r="N164" s="119"/>
    </row>
    <row r="165" spans="1:14" ht="12.75">
      <c r="A165" s="1"/>
      <c r="B165" s="4"/>
      <c r="C165" s="1"/>
      <c r="D165" s="165"/>
      <c r="E165" s="1254"/>
      <c r="F165" s="1254"/>
      <c r="G165" s="1254"/>
      <c r="H165" s="1254"/>
      <c r="I165" s="1254"/>
      <c r="J165" s="1254"/>
      <c r="K165" s="1254"/>
      <c r="L165" s="1254"/>
      <c r="M165" s="119"/>
      <c r="N165" s="119"/>
    </row>
    <row r="166" spans="1:14" ht="12.75">
      <c r="A166" s="1"/>
      <c r="B166" s="4"/>
      <c r="C166" s="1"/>
      <c r="D166" s="165"/>
      <c r="E166" s="1254"/>
      <c r="F166" s="1254"/>
      <c r="G166" s="1254"/>
      <c r="H166" s="1254"/>
      <c r="I166" s="1254"/>
      <c r="J166" s="1254"/>
      <c r="K166" s="1254"/>
      <c r="L166" s="1254"/>
      <c r="M166" s="119"/>
      <c r="N166" s="119"/>
    </row>
    <row r="167" spans="1:14" ht="12.75">
      <c r="A167" s="1"/>
      <c r="B167" s="4"/>
      <c r="C167" s="1"/>
      <c r="D167" s="165"/>
      <c r="E167" s="1254"/>
      <c r="F167" s="1254"/>
      <c r="G167" s="1254"/>
      <c r="H167" s="1254"/>
      <c r="I167" s="1254"/>
      <c r="J167" s="1254"/>
      <c r="K167" s="1254"/>
      <c r="L167" s="1254"/>
      <c r="M167" s="119"/>
      <c r="N167" s="119"/>
    </row>
    <row r="168" spans="1:14" ht="12.75">
      <c r="A168" s="1"/>
      <c r="B168" s="4"/>
      <c r="C168" s="1"/>
      <c r="D168" s="165"/>
      <c r="E168" s="1254"/>
      <c r="F168" s="1254"/>
      <c r="G168" s="1254"/>
      <c r="H168" s="1254"/>
      <c r="I168" s="1254"/>
      <c r="J168" s="1254"/>
      <c r="K168" s="1254"/>
      <c r="L168" s="1254"/>
      <c r="M168" s="119"/>
      <c r="N168" s="119"/>
    </row>
    <row r="169" spans="1:14" ht="12.75">
      <c r="A169" s="1"/>
      <c r="B169" s="4"/>
      <c r="C169" s="1"/>
      <c r="D169" s="165"/>
      <c r="E169" s="1254"/>
      <c r="F169" s="1254"/>
      <c r="G169" s="1254"/>
      <c r="H169" s="1254"/>
      <c r="I169" s="1254"/>
      <c r="J169" s="1254"/>
      <c r="K169" s="1254"/>
      <c r="L169" s="1254"/>
      <c r="M169" s="119"/>
      <c r="N169" s="119"/>
    </row>
    <row r="170" spans="1:14">
      <c r="A170" s="1"/>
      <c r="B170" s="9"/>
      <c r="C170" s="1"/>
      <c r="D170" s="165"/>
      <c r="E170" s="1254"/>
      <c r="F170" s="1254"/>
      <c r="G170" s="1254"/>
      <c r="H170" s="1254"/>
      <c r="I170" s="1254"/>
      <c r="J170" s="1254"/>
      <c r="K170" s="1254"/>
      <c r="L170" s="1254"/>
      <c r="M170" s="119"/>
      <c r="N170" s="119"/>
    </row>
    <row r="171" spans="1:14" ht="15.75">
      <c r="A171" s="1"/>
      <c r="B171" s="11"/>
      <c r="C171" s="1"/>
      <c r="D171" s="165"/>
      <c r="E171" s="1254"/>
      <c r="F171" s="1254"/>
      <c r="G171" s="1254"/>
      <c r="H171" s="1254"/>
      <c r="I171" s="1254"/>
      <c r="J171" s="1254"/>
      <c r="K171" s="1254"/>
      <c r="L171" s="1254"/>
      <c r="M171" s="119"/>
      <c r="N171" s="119"/>
    </row>
    <row r="172" spans="1:14" ht="12.75">
      <c r="A172" s="1"/>
      <c r="B172" s="4"/>
      <c r="C172" s="1"/>
      <c r="D172" s="165"/>
      <c r="E172" s="1254"/>
      <c r="F172" s="1254"/>
      <c r="G172" s="1254"/>
      <c r="H172" s="1254"/>
      <c r="I172" s="1254"/>
      <c r="J172" s="1254"/>
      <c r="K172" s="1254"/>
      <c r="L172" s="1254"/>
      <c r="M172" s="119"/>
      <c r="N172" s="119"/>
    </row>
    <row r="173" spans="1:14" ht="12.75">
      <c r="A173" s="1"/>
      <c r="B173" s="15"/>
      <c r="C173" s="1"/>
      <c r="D173" s="165"/>
      <c r="E173" s="1254"/>
      <c r="F173" s="1254"/>
      <c r="G173" s="1254"/>
      <c r="H173" s="1254"/>
      <c r="I173" s="1254"/>
      <c r="J173" s="1254"/>
      <c r="K173" s="1254"/>
      <c r="L173" s="1254"/>
      <c r="M173" s="119"/>
      <c r="N173" s="119"/>
    </row>
    <row r="174" spans="1:14" ht="12.75">
      <c r="A174" s="1"/>
      <c r="B174" s="4"/>
      <c r="C174" s="1"/>
      <c r="D174" s="165"/>
      <c r="E174" s="1254"/>
      <c r="F174" s="1254"/>
      <c r="G174" s="1254"/>
      <c r="H174" s="1254"/>
      <c r="I174" s="1254"/>
      <c r="J174" s="1254"/>
      <c r="K174" s="1254"/>
      <c r="L174" s="1254"/>
      <c r="M174" s="119"/>
      <c r="N174" s="119"/>
    </row>
    <row r="175" spans="1:14" ht="15.75">
      <c r="A175" s="1"/>
      <c r="B175" s="16"/>
      <c r="C175" s="1"/>
      <c r="D175" s="165"/>
      <c r="E175" s="1254"/>
      <c r="F175" s="1254"/>
      <c r="G175" s="1254"/>
      <c r="H175" s="1254"/>
      <c r="I175" s="1254"/>
      <c r="J175" s="1254"/>
      <c r="K175" s="1254"/>
      <c r="L175" s="1254"/>
      <c r="M175" s="119"/>
      <c r="N175" s="119"/>
    </row>
    <row r="176" spans="1:14" ht="12.75">
      <c r="A176" s="1"/>
      <c r="B176" s="4"/>
      <c r="C176" s="1"/>
      <c r="D176" s="165"/>
      <c r="E176" s="1254"/>
      <c r="F176" s="1254"/>
      <c r="G176" s="1254"/>
      <c r="H176" s="1254"/>
      <c r="I176" s="1254"/>
      <c r="J176" s="1254"/>
      <c r="K176" s="1254"/>
      <c r="L176" s="1254"/>
      <c r="M176" s="119"/>
      <c r="N176" s="119"/>
    </row>
    <row r="177" spans="1:14">
      <c r="A177" s="1"/>
      <c r="B177" s="9"/>
      <c r="C177" s="1"/>
      <c r="D177" s="165"/>
      <c r="E177" s="1254"/>
      <c r="F177" s="1254"/>
      <c r="G177" s="1254"/>
      <c r="H177" s="1254"/>
      <c r="I177" s="1254"/>
      <c r="J177" s="1254"/>
      <c r="K177" s="1254"/>
      <c r="L177" s="1254"/>
      <c r="M177" s="119"/>
      <c r="N177" s="119"/>
    </row>
    <row r="178" spans="1:14" ht="15.75">
      <c r="A178" s="1"/>
      <c r="B178" s="11"/>
      <c r="C178" s="1"/>
      <c r="D178" s="165"/>
      <c r="E178" s="1254"/>
      <c r="F178" s="1254"/>
      <c r="G178" s="1254"/>
      <c r="H178" s="1254"/>
      <c r="I178" s="1254"/>
      <c r="J178" s="1254"/>
      <c r="K178" s="1254"/>
      <c r="L178" s="1254"/>
      <c r="M178" s="119"/>
      <c r="N178" s="119"/>
    </row>
    <row r="179" spans="1:14" ht="12.75">
      <c r="A179" s="1"/>
      <c r="B179" s="4"/>
      <c r="C179" s="1"/>
      <c r="D179" s="165"/>
      <c r="E179" s="1254"/>
      <c r="F179" s="1254"/>
      <c r="G179" s="1254"/>
      <c r="H179" s="1254"/>
      <c r="I179" s="1254"/>
      <c r="J179" s="1254"/>
      <c r="K179" s="1254"/>
      <c r="L179" s="1254"/>
      <c r="M179" s="119"/>
      <c r="N179" s="119"/>
    </row>
    <row r="180" spans="1:14">
      <c r="A180" s="1"/>
      <c r="B180" s="9"/>
      <c r="C180" s="1"/>
      <c r="D180" s="165"/>
      <c r="E180" s="1254"/>
      <c r="F180" s="1254"/>
      <c r="G180" s="1254"/>
      <c r="H180" s="1254"/>
      <c r="I180" s="1254"/>
      <c r="J180" s="1254"/>
      <c r="K180" s="1254"/>
      <c r="L180" s="1254"/>
      <c r="M180" s="119"/>
      <c r="N180" s="119"/>
    </row>
    <row r="181" spans="1:14" ht="132.6" customHeight="1">
      <c r="A181" s="1"/>
      <c r="B181" s="11"/>
      <c r="C181" s="1"/>
      <c r="D181" s="165"/>
      <c r="E181" s="1254"/>
      <c r="F181" s="1254"/>
      <c r="G181" s="1254"/>
      <c r="H181" s="1254"/>
      <c r="I181" s="1254"/>
      <c r="J181" s="1254"/>
      <c r="K181" s="1254"/>
      <c r="L181" s="1254"/>
      <c r="M181" s="119"/>
      <c r="N181" s="119"/>
    </row>
    <row r="182" spans="1:14" ht="12.75">
      <c r="A182" s="1"/>
      <c r="B182" s="4"/>
      <c r="C182" s="1"/>
      <c r="D182" s="165"/>
      <c r="E182" s="1254"/>
      <c r="F182" s="1254"/>
      <c r="G182" s="1254"/>
      <c r="H182" s="1254"/>
      <c r="I182" s="1254"/>
      <c r="J182" s="1254"/>
      <c r="K182" s="1254"/>
      <c r="L182" s="1254"/>
      <c r="M182" s="119"/>
      <c r="N182" s="119"/>
    </row>
    <row r="183" spans="1:14" ht="12.75">
      <c r="A183" s="1"/>
      <c r="B183" s="4"/>
      <c r="C183" s="1"/>
      <c r="D183" s="165"/>
      <c r="E183" s="1254"/>
      <c r="F183" s="1254"/>
      <c r="G183" s="1254"/>
      <c r="H183" s="1254"/>
      <c r="I183" s="1254"/>
      <c r="J183" s="1254"/>
      <c r="K183" s="1254"/>
      <c r="L183" s="1254"/>
      <c r="M183" s="119"/>
      <c r="N183" s="119"/>
    </row>
    <row r="184" spans="1:14" ht="12.75">
      <c r="A184" s="1"/>
      <c r="B184" s="4"/>
      <c r="C184" s="1"/>
      <c r="D184" s="165"/>
      <c r="E184" s="1254"/>
      <c r="F184" s="1254"/>
      <c r="G184" s="1254"/>
      <c r="H184" s="1254"/>
      <c r="I184" s="1254"/>
      <c r="J184" s="1254"/>
      <c r="K184" s="1254"/>
      <c r="L184" s="1254"/>
      <c r="M184" s="119"/>
      <c r="N184" s="119"/>
    </row>
    <row r="185" spans="1:14" ht="12.75">
      <c r="A185" s="1"/>
      <c r="B185" s="4"/>
      <c r="C185" s="1"/>
      <c r="D185" s="165"/>
      <c r="M185" s="119"/>
      <c r="N185" s="119"/>
    </row>
    <row r="186" spans="1:14" ht="14.25">
      <c r="A186" s="1"/>
      <c r="B186" s="4"/>
      <c r="C186" s="1"/>
      <c r="D186" s="165"/>
      <c r="E186" s="160" t="s">
        <v>1843</v>
      </c>
      <c r="F186" s="160"/>
      <c r="G186" s="160"/>
      <c r="H186" s="160"/>
      <c r="I186" s="160"/>
      <c r="J186" s="160"/>
      <c r="K186" s="105"/>
      <c r="L186" s="105"/>
      <c r="M186" s="119"/>
      <c r="N186" s="119"/>
    </row>
    <row r="187" spans="1:14" ht="15.75" customHeight="1">
      <c r="A187" s="1"/>
      <c r="B187" s="4"/>
      <c r="C187" s="242"/>
      <c r="D187" s="237"/>
      <c r="E187" s="853"/>
      <c r="F187" s="853"/>
      <c r="G187" s="853"/>
      <c r="H187" s="853"/>
      <c r="I187" s="853"/>
      <c r="J187" s="853"/>
      <c r="K187" s="853"/>
      <c r="L187" s="853"/>
      <c r="M187" s="853"/>
      <c r="N187" s="165"/>
    </row>
    <row r="188" spans="1:14" ht="22.35" customHeight="1">
      <c r="A188" s="262"/>
      <c r="B188" s="57"/>
      <c r="C188" s="854"/>
      <c r="D188" s="855"/>
      <c r="E188" s="1948" t="s">
        <v>1844</v>
      </c>
      <c r="F188" s="1254"/>
      <c r="G188" s="1254"/>
      <c r="H188" s="808">
        <v>2023</v>
      </c>
      <c r="I188" s="808">
        <v>2024</v>
      </c>
      <c r="J188" s="808">
        <v>2025</v>
      </c>
      <c r="K188" s="853"/>
      <c r="L188" s="853"/>
      <c r="M188" s="853"/>
      <c r="N188" s="856"/>
    </row>
    <row r="189" spans="1:14" ht="13.5">
      <c r="A189" s="1"/>
      <c r="B189" s="4"/>
      <c r="C189" s="1"/>
      <c r="D189" s="165"/>
      <c r="E189" s="1835" t="s">
        <v>1845</v>
      </c>
      <c r="F189" s="1260"/>
      <c r="G189" s="1357"/>
      <c r="H189" s="857" t="s">
        <v>1846</v>
      </c>
      <c r="I189" s="857" t="s">
        <v>1847</v>
      </c>
      <c r="J189" s="857" t="s">
        <v>1848</v>
      </c>
      <c r="K189" s="853"/>
      <c r="L189" s="853"/>
      <c r="M189" s="853"/>
      <c r="N189" s="165"/>
    </row>
    <row r="190" spans="1:14">
      <c r="A190" s="1"/>
      <c r="B190" s="9"/>
      <c r="C190" s="1"/>
      <c r="D190" s="165"/>
      <c r="E190" s="853"/>
      <c r="F190" s="853"/>
      <c r="G190" s="853"/>
      <c r="H190" s="853"/>
      <c r="I190" s="853"/>
      <c r="J190" s="853"/>
      <c r="K190" s="853"/>
      <c r="L190" s="853"/>
      <c r="M190" s="853"/>
      <c r="N190" s="165"/>
    </row>
    <row r="191" spans="1:14" ht="15.75">
      <c r="A191" s="1"/>
      <c r="B191" s="11"/>
      <c r="C191" s="1"/>
      <c r="D191" s="165"/>
      <c r="E191" s="1256" t="s">
        <v>1849</v>
      </c>
      <c r="F191" s="1254"/>
      <c r="G191" s="1254"/>
      <c r="H191" s="1254"/>
      <c r="I191" s="1254"/>
      <c r="J191" s="1254"/>
      <c r="K191" s="165"/>
      <c r="L191" s="165"/>
      <c r="M191" s="165"/>
      <c r="N191" s="165"/>
    </row>
    <row r="192" spans="1:14" ht="12.75">
      <c r="A192" s="1"/>
      <c r="B192" s="4"/>
      <c r="C192" s="1"/>
      <c r="D192" s="165"/>
      <c r="E192" s="1254"/>
      <c r="F192" s="1254"/>
      <c r="G192" s="1254"/>
      <c r="H192" s="1254"/>
      <c r="I192" s="1254"/>
      <c r="J192" s="1254"/>
      <c r="K192" s="165"/>
      <c r="L192" s="165"/>
      <c r="M192" s="165"/>
      <c r="N192" s="165"/>
    </row>
    <row r="193" spans="1:14" ht="12.75">
      <c r="A193" s="1"/>
      <c r="B193" s="4"/>
      <c r="C193" s="1"/>
      <c r="D193" s="165"/>
      <c r="E193" s="1254"/>
      <c r="F193" s="1254"/>
      <c r="G193" s="1254"/>
      <c r="H193" s="1254"/>
      <c r="I193" s="1254"/>
      <c r="J193" s="1254"/>
      <c r="K193" s="165"/>
      <c r="L193" s="165"/>
      <c r="M193" s="165"/>
      <c r="N193" s="165"/>
    </row>
    <row r="194" spans="1:14">
      <c r="A194" s="1"/>
      <c r="B194" s="4"/>
      <c r="C194" s="242"/>
      <c r="D194" s="165"/>
      <c r="E194" s="1254"/>
      <c r="F194" s="1254"/>
      <c r="G194" s="1254"/>
      <c r="H194" s="1254"/>
      <c r="I194" s="1254"/>
      <c r="J194" s="1254"/>
      <c r="K194" s="107"/>
      <c r="L194" s="107"/>
      <c r="M194" s="107"/>
      <c r="N194" s="107"/>
    </row>
    <row r="195" spans="1:14" ht="14.25">
      <c r="A195" s="1"/>
      <c r="B195" s="4"/>
      <c r="C195" s="1"/>
      <c r="D195" s="165"/>
      <c r="E195" s="1254"/>
      <c r="F195" s="1254"/>
      <c r="G195" s="1254"/>
      <c r="H195" s="1254"/>
      <c r="I195" s="1254"/>
      <c r="J195" s="1254"/>
      <c r="K195" s="163"/>
      <c r="L195" s="163"/>
      <c r="M195" s="163"/>
      <c r="N195" s="163"/>
    </row>
    <row r="196" spans="1:14" ht="14.25">
      <c r="A196" s="1"/>
      <c r="B196" s="4"/>
      <c r="C196" s="1"/>
      <c r="D196" s="165"/>
      <c r="E196" s="1254"/>
      <c r="F196" s="1254"/>
      <c r="G196" s="1254"/>
      <c r="H196" s="1254"/>
      <c r="I196" s="1254"/>
      <c r="J196" s="1254"/>
      <c r="K196" s="163"/>
      <c r="L196" s="163"/>
      <c r="M196" s="163"/>
      <c r="N196" s="163"/>
    </row>
    <row r="197" spans="1:14" ht="12.75">
      <c r="A197" s="1"/>
      <c r="B197" s="4"/>
      <c r="C197" s="1"/>
      <c r="D197" s="165"/>
      <c r="E197" s="1254"/>
      <c r="F197" s="1254"/>
      <c r="G197" s="1254"/>
      <c r="H197" s="1254"/>
      <c r="I197" s="1254"/>
      <c r="J197" s="1254"/>
      <c r="K197" s="165"/>
      <c r="L197" s="165"/>
      <c r="M197" s="165"/>
      <c r="N197" s="165"/>
    </row>
    <row r="198" spans="1:14" ht="77.650000000000006" customHeight="1">
      <c r="A198" s="1"/>
      <c r="B198" s="4"/>
      <c r="C198" s="1"/>
      <c r="D198" s="165"/>
      <c r="E198" s="1254"/>
      <c r="F198" s="1254"/>
      <c r="G198" s="1254"/>
      <c r="H198" s="1254"/>
      <c r="I198" s="1254"/>
      <c r="J198" s="1254"/>
      <c r="K198" s="165"/>
      <c r="L198" s="165"/>
      <c r="M198" s="165"/>
      <c r="N198" s="165"/>
    </row>
    <row r="199" spans="1:14" ht="12.75">
      <c r="A199" s="1"/>
      <c r="B199" s="4"/>
      <c r="C199" s="1"/>
      <c r="D199" s="165"/>
      <c r="E199" s="1254"/>
      <c r="F199" s="1254"/>
      <c r="G199" s="1254"/>
      <c r="H199" s="1254"/>
      <c r="I199" s="1254"/>
      <c r="J199" s="1254"/>
      <c r="K199" s="165"/>
      <c r="L199" s="165"/>
      <c r="M199" s="165"/>
      <c r="N199" s="165"/>
    </row>
    <row r="200" spans="1:14" ht="12.75">
      <c r="A200" s="1"/>
      <c r="B200" s="4"/>
      <c r="C200" s="1"/>
      <c r="D200" s="165"/>
      <c r="E200" s="1254"/>
      <c r="F200" s="1254"/>
      <c r="G200" s="1254"/>
      <c r="H200" s="1254"/>
      <c r="I200" s="1254"/>
      <c r="J200" s="1254"/>
      <c r="K200" s="165"/>
      <c r="L200" s="165"/>
      <c r="M200" s="165"/>
      <c r="N200" s="165"/>
    </row>
    <row r="201" spans="1:14" ht="12.75">
      <c r="A201" s="1"/>
      <c r="B201" s="4"/>
      <c r="C201" s="1"/>
      <c r="D201" s="165"/>
      <c r="E201" s="165"/>
      <c r="F201" s="165"/>
      <c r="G201" s="165"/>
      <c r="H201" s="165"/>
      <c r="I201" s="165"/>
      <c r="J201" s="165"/>
      <c r="K201" s="165"/>
      <c r="L201" s="165"/>
      <c r="M201" s="165"/>
      <c r="N201" s="165"/>
    </row>
    <row r="202" spans="1:14" ht="12.75">
      <c r="A202" s="1"/>
      <c r="B202" s="4"/>
      <c r="C202" s="242"/>
      <c r="D202" s="165"/>
      <c r="E202" s="165"/>
      <c r="F202" s="165"/>
      <c r="G202" s="165"/>
      <c r="H202" s="165"/>
      <c r="I202" s="165"/>
      <c r="J202" s="165"/>
      <c r="K202" s="165"/>
      <c r="L202" s="165"/>
      <c r="M202" s="165"/>
      <c r="N202" s="165"/>
    </row>
    <row r="203" spans="1:14">
      <c r="A203" s="1"/>
      <c r="B203" s="9"/>
      <c r="C203" s="242"/>
      <c r="D203" s="165"/>
      <c r="E203" s="107" t="s">
        <v>1850</v>
      </c>
      <c r="F203" s="107"/>
      <c r="G203" s="107"/>
      <c r="H203" s="107"/>
      <c r="I203" s="107"/>
      <c r="J203" s="107"/>
      <c r="K203" s="107"/>
      <c r="L203" s="107"/>
      <c r="M203" s="107"/>
      <c r="N203" s="107"/>
    </row>
    <row r="204" spans="1:14" ht="15.75">
      <c r="A204" s="1"/>
      <c r="B204" s="11"/>
      <c r="C204" s="242"/>
      <c r="D204" s="165"/>
    </row>
    <row r="205" spans="1:14" ht="14.25">
      <c r="A205" s="1"/>
      <c r="B205" s="4"/>
      <c r="C205" s="242"/>
      <c r="D205" s="840"/>
      <c r="E205" s="1496" t="s">
        <v>1851</v>
      </c>
      <c r="F205" s="1254"/>
      <c r="G205" s="1254"/>
      <c r="H205" s="1254"/>
      <c r="I205" s="1254"/>
      <c r="J205" s="1254"/>
      <c r="K205" s="1254"/>
      <c r="L205" s="1254"/>
      <c r="M205" s="163"/>
      <c r="N205" s="163"/>
    </row>
    <row r="206" spans="1:14" ht="14.25">
      <c r="A206" s="1"/>
      <c r="B206" s="15"/>
      <c r="C206" s="242"/>
      <c r="D206" s="840"/>
      <c r="E206" s="1254"/>
      <c r="F206" s="1254"/>
      <c r="G206" s="1254"/>
      <c r="H206" s="1254"/>
      <c r="I206" s="1254"/>
      <c r="J206" s="1254"/>
      <c r="K206" s="1254"/>
      <c r="L206" s="1254"/>
      <c r="M206" s="163"/>
      <c r="N206" s="163"/>
    </row>
    <row r="207" spans="1:14" ht="19.350000000000001" customHeight="1">
      <c r="A207" s="1"/>
      <c r="B207" s="4"/>
      <c r="C207" s="242"/>
      <c r="D207" s="840"/>
      <c r="E207" s="1254"/>
      <c r="F207" s="1254"/>
      <c r="G207" s="1254"/>
      <c r="H207" s="1254"/>
      <c r="I207" s="1254"/>
      <c r="J207" s="1254"/>
      <c r="K207" s="1254"/>
      <c r="L207" s="1254"/>
      <c r="M207" s="163"/>
      <c r="N207" s="163"/>
    </row>
    <row r="208" spans="1:14" ht="15.75">
      <c r="A208" s="1"/>
      <c r="B208" s="16"/>
      <c r="C208" s="242"/>
      <c r="D208" s="840"/>
    </row>
    <row r="209" spans="1:14" ht="14.25">
      <c r="A209" s="1"/>
      <c r="B209" s="4"/>
      <c r="C209" s="242"/>
      <c r="D209" s="858"/>
      <c r="E209" s="160" t="s">
        <v>1852</v>
      </c>
      <c r="F209" s="160"/>
      <c r="G209" s="160"/>
      <c r="H209" s="160"/>
      <c r="I209" s="160"/>
      <c r="J209" s="160"/>
      <c r="K209" s="160"/>
      <c r="L209" s="160"/>
      <c r="M209" s="264"/>
      <c r="N209" s="165"/>
    </row>
    <row r="210" spans="1:14" ht="12.75">
      <c r="A210" s="1"/>
      <c r="B210" s="4"/>
      <c r="C210" s="242"/>
      <c r="D210" s="858"/>
      <c r="E210" s="105"/>
      <c r="F210" s="105"/>
      <c r="G210" s="105"/>
      <c r="H210" s="105"/>
      <c r="I210" s="105"/>
      <c r="J210" s="105"/>
      <c r="K210" s="105"/>
      <c r="L210" s="105"/>
      <c r="M210" s="165"/>
      <c r="N210" s="165"/>
    </row>
    <row r="211" spans="1:14" ht="12.75">
      <c r="A211" s="1"/>
      <c r="B211" s="4"/>
      <c r="C211" s="242"/>
      <c r="D211" s="858"/>
      <c r="E211" s="1253" t="s">
        <v>1853</v>
      </c>
      <c r="F211" s="1254"/>
      <c r="G211" s="1254"/>
      <c r="H211" s="1254"/>
      <c r="I211" s="1254"/>
      <c r="J211" s="1254"/>
      <c r="K211" s="1254"/>
      <c r="L211" s="1254"/>
      <c r="M211" s="165"/>
      <c r="N211" s="165"/>
    </row>
    <row r="212" spans="1:14" ht="12.75">
      <c r="A212" s="1"/>
      <c r="B212" s="4"/>
      <c r="C212" s="242"/>
      <c r="D212" s="858"/>
      <c r="E212" s="1254"/>
      <c r="F212" s="1254"/>
      <c r="G212" s="1254"/>
      <c r="H212" s="1254"/>
      <c r="I212" s="1254"/>
      <c r="J212" s="1254"/>
      <c r="K212" s="1254"/>
      <c r="L212" s="1254"/>
      <c r="M212" s="165"/>
      <c r="N212" s="165"/>
    </row>
    <row r="213" spans="1:14" ht="12.75">
      <c r="A213" s="1"/>
      <c r="B213" s="57"/>
      <c r="C213" s="242"/>
      <c r="D213" s="858"/>
      <c r="E213" s="1254"/>
      <c r="F213" s="1254"/>
      <c r="G213" s="1254"/>
      <c r="H213" s="1254"/>
      <c r="I213" s="1254"/>
      <c r="J213" s="1254"/>
      <c r="K213" s="1254"/>
      <c r="L213" s="1254"/>
      <c r="M213" s="165"/>
      <c r="N213" s="165"/>
    </row>
    <row r="214" spans="1:14" ht="12.75">
      <c r="A214" s="1"/>
      <c r="B214" s="4"/>
      <c r="C214" s="242"/>
      <c r="D214" s="858"/>
      <c r="E214" s="1254"/>
      <c r="F214" s="1254"/>
      <c r="G214" s="1254"/>
      <c r="H214" s="1254"/>
      <c r="I214" s="1254"/>
      <c r="J214" s="1254"/>
      <c r="K214" s="1254"/>
      <c r="L214" s="1254"/>
      <c r="M214" s="165"/>
      <c r="N214" s="165"/>
    </row>
    <row r="215" spans="1:14" ht="12.75">
      <c r="A215" s="1"/>
      <c r="B215" s="4"/>
      <c r="C215" s="242"/>
      <c r="D215" s="858"/>
      <c r="E215" s="1254"/>
      <c r="F215" s="1254"/>
      <c r="G215" s="1254"/>
      <c r="H215" s="1254"/>
      <c r="I215" s="1254"/>
      <c r="J215" s="1254"/>
      <c r="K215" s="1254"/>
      <c r="L215" s="1254"/>
      <c r="M215" s="165"/>
      <c r="N215" s="165"/>
    </row>
    <row r="216" spans="1:14" ht="12.75">
      <c r="A216" s="1"/>
      <c r="B216" s="4"/>
      <c r="C216" s="242"/>
      <c r="D216" s="858"/>
      <c r="E216" s="1254"/>
      <c r="F216" s="1254"/>
      <c r="G216" s="1254"/>
      <c r="H216" s="1254"/>
      <c r="I216" s="1254"/>
      <c r="J216" s="1254"/>
      <c r="K216" s="1254"/>
      <c r="L216" s="1254"/>
      <c r="M216" s="165"/>
      <c r="N216" s="165"/>
    </row>
    <row r="217" spans="1:14">
      <c r="A217" s="1"/>
      <c r="B217" s="9"/>
      <c r="C217" s="242"/>
      <c r="D217" s="858"/>
      <c r="E217" s="1254"/>
      <c r="F217" s="1254"/>
      <c r="G217" s="1254"/>
      <c r="H217" s="1254"/>
      <c r="I217" s="1254"/>
      <c r="J217" s="1254"/>
      <c r="K217" s="1254"/>
      <c r="L217" s="1254"/>
      <c r="M217" s="165"/>
      <c r="N217" s="165"/>
    </row>
    <row r="218" spans="1:14" ht="79.349999999999994" customHeight="1">
      <c r="A218" s="1"/>
      <c r="B218" s="11"/>
      <c r="C218" s="242"/>
      <c r="D218" s="858"/>
      <c r="E218" s="1254"/>
      <c r="F218" s="1254"/>
      <c r="G218" s="1254"/>
      <c r="H218" s="1254"/>
      <c r="I218" s="1254"/>
      <c r="J218" s="1254"/>
      <c r="K218" s="1254"/>
      <c r="L218" s="1254"/>
      <c r="M218" s="165"/>
      <c r="N218" s="165"/>
    </row>
    <row r="219" spans="1:14" ht="12.75">
      <c r="A219" s="1"/>
      <c r="B219" s="4"/>
      <c r="C219" s="242"/>
      <c r="D219" s="858"/>
      <c r="E219" s="1254"/>
      <c r="F219" s="1254"/>
      <c r="G219" s="1254"/>
      <c r="H219" s="1254"/>
      <c r="I219" s="1254"/>
      <c r="J219" s="1254"/>
      <c r="K219" s="1254"/>
      <c r="L219" s="1254"/>
      <c r="M219" s="165"/>
      <c r="N219" s="165"/>
    </row>
    <row r="220" spans="1:14" ht="12.75">
      <c r="A220" s="1"/>
      <c r="B220" s="4"/>
      <c r="C220" s="242"/>
      <c r="D220" s="858"/>
      <c r="E220" s="1254"/>
      <c r="F220" s="1254"/>
      <c r="G220" s="1254"/>
      <c r="H220" s="1254"/>
      <c r="I220" s="1254"/>
      <c r="J220" s="1254"/>
      <c r="K220" s="1254"/>
      <c r="L220" s="1254"/>
      <c r="M220" s="165"/>
      <c r="N220" s="165"/>
    </row>
    <row r="221" spans="1:14" ht="12.75">
      <c r="A221" s="1"/>
      <c r="B221" s="4"/>
      <c r="C221" s="242"/>
      <c r="D221" s="858"/>
      <c r="E221" s="1254"/>
      <c r="F221" s="1254"/>
      <c r="G221" s="1254"/>
      <c r="H221" s="1254"/>
      <c r="I221" s="1254"/>
      <c r="J221" s="1254"/>
      <c r="K221" s="1254"/>
      <c r="L221" s="1254"/>
      <c r="M221" s="165"/>
      <c r="N221" s="165"/>
    </row>
    <row r="222" spans="1:14" ht="12.75">
      <c r="A222" s="1"/>
      <c r="B222" s="4"/>
      <c r="C222" s="242"/>
      <c r="D222" s="858"/>
      <c r="E222" s="165"/>
      <c r="F222" s="165"/>
      <c r="G222" s="165"/>
      <c r="H222" s="165"/>
      <c r="I222" s="165"/>
      <c r="J222" s="165"/>
      <c r="K222" s="165"/>
      <c r="L222" s="165"/>
      <c r="M222" s="165"/>
      <c r="N222" s="165"/>
    </row>
    <row r="223" spans="1:14">
      <c r="A223" s="1"/>
      <c r="B223" s="9"/>
      <c r="C223" s="242"/>
      <c r="D223" s="858"/>
      <c r="E223" s="1278" t="s">
        <v>1854</v>
      </c>
      <c r="F223" s="1254"/>
      <c r="G223" s="1254"/>
      <c r="H223" s="1696" t="s">
        <v>1855</v>
      </c>
      <c r="I223" s="1254"/>
      <c r="J223" s="1254"/>
      <c r="K223" s="1254"/>
      <c r="L223" s="165"/>
      <c r="M223" s="165"/>
      <c r="N223" s="165"/>
    </row>
    <row r="224" spans="1:14" ht="15.75">
      <c r="A224" s="1"/>
      <c r="B224" s="11"/>
      <c r="C224" s="242"/>
      <c r="D224" s="831"/>
      <c r="E224" s="1254"/>
      <c r="F224" s="1254"/>
      <c r="G224" s="1254"/>
      <c r="H224" s="267">
        <v>2022</v>
      </c>
      <c r="I224" s="267">
        <v>2023</v>
      </c>
      <c r="J224" s="267">
        <v>2024</v>
      </c>
      <c r="K224" s="267">
        <v>2025</v>
      </c>
    </row>
    <row r="225" spans="1:14" ht="12.75">
      <c r="A225" s="1"/>
      <c r="B225" s="4"/>
      <c r="C225" s="242"/>
      <c r="D225" s="831"/>
      <c r="E225" s="1949" t="s">
        <v>1856</v>
      </c>
      <c r="F225" s="1260"/>
      <c r="G225" s="1260"/>
      <c r="H225" s="859" t="s">
        <v>1857</v>
      </c>
      <c r="I225" s="859" t="s">
        <v>1858</v>
      </c>
      <c r="J225" s="859" t="s">
        <v>1859</v>
      </c>
      <c r="K225" s="859" t="s">
        <v>1860</v>
      </c>
      <c r="L225" s="165"/>
      <c r="M225" s="165"/>
      <c r="N225" s="165"/>
    </row>
    <row r="226" spans="1:14" ht="12.75">
      <c r="A226" s="1"/>
      <c r="B226" s="15"/>
      <c r="C226" s="242"/>
      <c r="D226" s="860"/>
      <c r="E226" s="1950" t="s">
        <v>1861</v>
      </c>
      <c r="F226" s="1305"/>
      <c r="G226" s="1305"/>
      <c r="H226" s="861" t="s">
        <v>1862</v>
      </c>
      <c r="I226" s="861" t="s">
        <v>1863</v>
      </c>
      <c r="J226" s="861" t="s">
        <v>1864</v>
      </c>
      <c r="K226" s="861" t="s">
        <v>1865</v>
      </c>
      <c r="L226" s="165"/>
      <c r="M226" s="165"/>
      <c r="N226" s="165"/>
    </row>
    <row r="227" spans="1:14" ht="13.5">
      <c r="A227" s="1"/>
      <c r="B227" s="4"/>
      <c r="C227" s="242"/>
      <c r="D227" s="165"/>
      <c r="E227" s="1939" t="s">
        <v>1866</v>
      </c>
      <c r="F227" s="1305"/>
      <c r="G227" s="1305"/>
      <c r="H227" s="862" t="s">
        <v>1862</v>
      </c>
      <c r="I227" s="862" t="s">
        <v>1867</v>
      </c>
      <c r="J227" s="862" t="s">
        <v>1868</v>
      </c>
      <c r="K227" s="862" t="s">
        <v>1869</v>
      </c>
      <c r="L227" s="165"/>
      <c r="M227" s="165"/>
      <c r="N227" s="165"/>
    </row>
    <row r="228" spans="1:14" ht="16.5">
      <c r="A228" s="1"/>
      <c r="B228" s="16"/>
      <c r="C228" s="242"/>
      <c r="D228" s="863"/>
      <c r="E228" s="1950" t="s">
        <v>1870</v>
      </c>
      <c r="F228" s="1305"/>
      <c r="G228" s="1305"/>
      <c r="H228" s="864" t="s">
        <v>1871</v>
      </c>
      <c r="I228" s="864" t="s">
        <v>1872</v>
      </c>
      <c r="J228" s="864" t="s">
        <v>1873</v>
      </c>
      <c r="K228" s="861" t="s">
        <v>1874</v>
      </c>
      <c r="L228" s="165"/>
      <c r="M228" s="165"/>
      <c r="N228" s="165"/>
    </row>
    <row r="229" spans="1:14" ht="13.5">
      <c r="A229" s="1"/>
      <c r="B229" s="4"/>
      <c r="C229" s="1"/>
      <c r="D229" s="831"/>
      <c r="E229" s="1939" t="s">
        <v>1875</v>
      </c>
      <c r="F229" s="1305"/>
      <c r="G229" s="1305"/>
      <c r="H229" s="862" t="s">
        <v>1876</v>
      </c>
      <c r="I229" s="862" t="s">
        <v>1877</v>
      </c>
      <c r="J229" s="862" t="s">
        <v>1878</v>
      </c>
      <c r="K229" s="862" t="s">
        <v>1879</v>
      </c>
      <c r="L229" s="165"/>
      <c r="M229" s="165"/>
      <c r="N229" s="165"/>
    </row>
    <row r="230" spans="1:14">
      <c r="A230" s="1"/>
      <c r="B230" s="9"/>
      <c r="C230" s="1"/>
      <c r="D230" s="831"/>
      <c r="E230" s="1940" t="s">
        <v>625</v>
      </c>
      <c r="F230" s="1305"/>
      <c r="G230" s="1305"/>
      <c r="H230" s="865" t="s">
        <v>1880</v>
      </c>
      <c r="I230" s="865" t="s">
        <v>1881</v>
      </c>
      <c r="J230" s="865" t="s">
        <v>1882</v>
      </c>
      <c r="K230" s="865" t="s">
        <v>1883</v>
      </c>
      <c r="L230" s="165"/>
      <c r="M230" s="165"/>
      <c r="N230" s="165"/>
    </row>
    <row r="231" spans="1:14" ht="15.75">
      <c r="A231" s="1"/>
      <c r="B231" s="11"/>
      <c r="C231" s="1"/>
      <c r="D231" s="165"/>
      <c r="E231" s="20"/>
      <c r="F231" s="20"/>
      <c r="G231" s="20"/>
      <c r="H231" s="866"/>
      <c r="I231" s="866"/>
      <c r="J231" s="866"/>
      <c r="K231" s="165"/>
      <c r="L231" s="165"/>
      <c r="M231" s="165"/>
      <c r="N231" s="165"/>
    </row>
    <row r="232" spans="1:14" ht="12.75">
      <c r="A232" s="1"/>
      <c r="B232" s="4"/>
      <c r="C232" s="1"/>
      <c r="D232" s="165"/>
      <c r="E232" s="1278" t="s">
        <v>1884</v>
      </c>
      <c r="F232" s="1254"/>
      <c r="G232" s="1254"/>
      <c r="H232" s="1254"/>
      <c r="I232" s="1696" t="s">
        <v>1855</v>
      </c>
      <c r="J232" s="1254"/>
      <c r="K232" s="1254"/>
      <c r="L232" s="165"/>
      <c r="M232" s="165"/>
      <c r="N232" s="165"/>
    </row>
    <row r="233" spans="1:14">
      <c r="A233" s="1"/>
      <c r="B233" s="9"/>
      <c r="C233" s="1"/>
      <c r="D233" s="165"/>
      <c r="E233" s="1254"/>
      <c r="F233" s="1254"/>
      <c r="G233" s="1254"/>
      <c r="H233" s="1254"/>
      <c r="I233" s="267">
        <v>2023</v>
      </c>
      <c r="J233" s="267">
        <v>2024</v>
      </c>
      <c r="K233" s="267">
        <v>2025</v>
      </c>
      <c r="L233" s="165"/>
      <c r="M233" s="165"/>
      <c r="N233" s="165"/>
    </row>
    <row r="234" spans="1:14" ht="16.5">
      <c r="A234" s="1"/>
      <c r="B234" s="11"/>
      <c r="C234" s="1"/>
      <c r="D234" s="165"/>
      <c r="E234" s="1835" t="s">
        <v>1866</v>
      </c>
      <c r="F234" s="1260"/>
      <c r="G234" s="1260"/>
      <c r="H234" s="1260"/>
      <c r="I234" s="859" t="s">
        <v>1885</v>
      </c>
      <c r="J234" s="859" t="s">
        <v>1886</v>
      </c>
      <c r="K234" s="859" t="s">
        <v>1887</v>
      </c>
      <c r="L234" s="165"/>
      <c r="M234" s="165"/>
      <c r="N234" s="165"/>
    </row>
    <row r="235" spans="1:14" ht="12.75">
      <c r="A235" s="1"/>
      <c r="B235" s="4"/>
      <c r="C235" s="1"/>
      <c r="D235" s="165"/>
      <c r="E235" s="1941" t="s">
        <v>625</v>
      </c>
      <c r="F235" s="1305"/>
      <c r="G235" s="1305"/>
      <c r="H235" s="1305"/>
      <c r="I235" s="867" t="s">
        <v>1885</v>
      </c>
      <c r="J235" s="867" t="s">
        <v>1886</v>
      </c>
      <c r="K235" s="868" t="s">
        <v>1887</v>
      </c>
      <c r="L235" s="165"/>
      <c r="M235" s="165"/>
      <c r="N235" s="165"/>
    </row>
    <row r="236" spans="1:14" ht="12.75">
      <c r="A236" s="1"/>
      <c r="B236" s="4"/>
      <c r="C236" s="1"/>
      <c r="D236" s="165"/>
      <c r="E236" s="869"/>
      <c r="F236" s="20"/>
      <c r="G236" s="20"/>
      <c r="H236" s="20"/>
      <c r="I236" s="20"/>
      <c r="J236" s="20"/>
      <c r="K236" s="165"/>
      <c r="L236" s="165"/>
      <c r="M236" s="165"/>
      <c r="N236" s="165"/>
    </row>
    <row r="237" spans="1:14">
      <c r="A237" s="1"/>
      <c r="B237" s="4"/>
      <c r="C237" s="1"/>
      <c r="D237" s="237"/>
      <c r="E237" s="107"/>
      <c r="F237" s="107"/>
      <c r="G237" s="107"/>
      <c r="H237" s="107"/>
      <c r="I237" s="107"/>
      <c r="J237" s="107"/>
      <c r="K237" s="107"/>
      <c r="L237" s="107"/>
      <c r="M237" s="107"/>
      <c r="N237" s="107"/>
    </row>
    <row r="238" spans="1:14">
      <c r="A238" s="1"/>
      <c r="B238" s="9"/>
      <c r="C238" s="242"/>
      <c r="D238" s="858"/>
      <c r="E238" s="1402" t="s">
        <v>1888</v>
      </c>
      <c r="F238" s="1403"/>
      <c r="G238" s="1403"/>
      <c r="H238" s="1403"/>
      <c r="I238" s="1403"/>
      <c r="J238" s="1403"/>
      <c r="K238" s="1403"/>
      <c r="L238" s="1403"/>
      <c r="M238" s="870"/>
      <c r="N238" s="264"/>
    </row>
    <row r="239" spans="1:14" ht="15.75">
      <c r="A239" s="1"/>
      <c r="B239" s="11"/>
      <c r="C239" s="242"/>
      <c r="D239" s="858"/>
      <c r="E239" s="1392"/>
      <c r="F239" s="1254"/>
      <c r="G239" s="1254"/>
      <c r="H239" s="1254"/>
      <c r="I239" s="1254"/>
      <c r="J239" s="1254"/>
      <c r="K239" s="1254"/>
      <c r="L239" s="1254"/>
      <c r="M239" s="105"/>
      <c r="N239" s="264"/>
    </row>
    <row r="240" spans="1:14" ht="14.25">
      <c r="A240" s="1"/>
      <c r="B240" s="4"/>
      <c r="C240" s="242"/>
      <c r="D240" s="858"/>
      <c r="E240" s="1392"/>
      <c r="F240" s="1254"/>
      <c r="G240" s="1254"/>
      <c r="H240" s="1254"/>
      <c r="I240" s="1254"/>
      <c r="J240" s="1254"/>
      <c r="K240" s="1254"/>
      <c r="L240" s="1254"/>
      <c r="M240" s="105"/>
      <c r="N240" s="264"/>
    </row>
    <row r="241" spans="1:14" ht="14.25">
      <c r="A241" s="1"/>
      <c r="B241" s="4"/>
      <c r="C241" s="242"/>
      <c r="D241" s="858"/>
      <c r="E241" s="1392"/>
      <c r="F241" s="1254"/>
      <c r="G241" s="1254"/>
      <c r="H241" s="1254"/>
      <c r="I241" s="1254"/>
      <c r="J241" s="1254"/>
      <c r="K241" s="1254"/>
      <c r="L241" s="1254"/>
      <c r="M241" s="105"/>
      <c r="N241" s="264"/>
    </row>
    <row r="242" spans="1:14" ht="14.25">
      <c r="A242" s="1"/>
      <c r="B242" s="4"/>
      <c r="C242" s="242"/>
      <c r="D242" s="858"/>
      <c r="E242" s="1392"/>
      <c r="F242" s="1254"/>
      <c r="G242" s="1254"/>
      <c r="H242" s="1254"/>
      <c r="I242" s="1254"/>
      <c r="J242" s="1254"/>
      <c r="K242" s="1254"/>
      <c r="L242" s="1254"/>
      <c r="M242" s="105"/>
      <c r="N242" s="264"/>
    </row>
    <row r="243" spans="1:14" ht="14.25">
      <c r="A243" s="1"/>
      <c r="B243" s="4"/>
      <c r="C243" s="242"/>
      <c r="D243" s="858"/>
      <c r="E243" s="1392"/>
      <c r="F243" s="1254"/>
      <c r="G243" s="1254"/>
      <c r="H243" s="1254"/>
      <c r="I243" s="1254"/>
      <c r="J243" s="1254"/>
      <c r="K243" s="1254"/>
      <c r="L243" s="1254"/>
      <c r="M243" s="105"/>
      <c r="N243" s="264"/>
    </row>
    <row r="244" spans="1:14" ht="21.6" customHeight="1">
      <c r="A244" s="1"/>
      <c r="B244" s="57"/>
      <c r="C244" s="242"/>
      <c r="D244" s="858"/>
      <c r="E244" s="1392"/>
      <c r="F244" s="1254"/>
      <c r="G244" s="1254"/>
      <c r="H244" s="1254"/>
      <c r="I244" s="1254"/>
      <c r="J244" s="1254"/>
      <c r="K244" s="1254"/>
      <c r="L244" s="1254"/>
      <c r="M244" s="105"/>
      <c r="N244" s="264"/>
    </row>
    <row r="245" spans="1:14" ht="14.25">
      <c r="A245" s="1"/>
      <c r="B245" s="4"/>
      <c r="C245" s="242"/>
      <c r="D245" s="858"/>
      <c r="E245" s="1392"/>
      <c r="F245" s="1254"/>
      <c r="G245" s="1254"/>
      <c r="H245" s="1254"/>
      <c r="I245" s="1254"/>
      <c r="J245" s="1254"/>
      <c r="K245" s="1254"/>
      <c r="L245" s="1254"/>
      <c r="M245" s="105"/>
      <c r="N245" s="264"/>
    </row>
    <row r="246" spans="1:14" ht="14.25">
      <c r="A246" s="1"/>
      <c r="B246" s="4"/>
      <c r="C246" s="959"/>
      <c r="D246" s="858"/>
      <c r="E246" s="521"/>
      <c r="M246" s="105"/>
      <c r="N246" s="264"/>
    </row>
    <row r="247" spans="1:14">
      <c r="A247" s="1"/>
      <c r="B247" s="9"/>
      <c r="C247" s="1"/>
      <c r="D247" s="165"/>
      <c r="E247" s="1402" t="s">
        <v>1889</v>
      </c>
      <c r="F247" s="1403"/>
      <c r="G247" s="1403"/>
      <c r="H247" s="1403"/>
      <c r="I247" s="1403"/>
      <c r="J247" s="1403"/>
      <c r="K247" s="1403"/>
      <c r="L247" s="1403"/>
      <c r="M247" s="870"/>
      <c r="N247" s="165"/>
    </row>
    <row r="248" spans="1:14" ht="15.75">
      <c r="A248" s="1"/>
      <c r="B248" s="11"/>
      <c r="C248" s="1"/>
      <c r="D248" s="165"/>
      <c r="E248" s="1392"/>
      <c r="F248" s="1254"/>
      <c r="G248" s="1254"/>
      <c r="H248" s="1254"/>
      <c r="I248" s="1254"/>
      <c r="J248" s="1254"/>
      <c r="K248" s="1254"/>
      <c r="L248" s="1254"/>
      <c r="M248" s="836"/>
      <c r="N248" s="165"/>
    </row>
    <row r="249" spans="1:14" ht="12.75">
      <c r="A249" s="1"/>
      <c r="B249" s="4"/>
      <c r="C249" s="1"/>
      <c r="D249" s="165"/>
      <c r="E249" s="1392"/>
      <c r="F249" s="1254"/>
      <c r="G249" s="1254"/>
      <c r="H249" s="1254"/>
      <c r="I249" s="1254"/>
      <c r="J249" s="1254"/>
      <c r="K249" s="1254"/>
      <c r="L249" s="1254"/>
      <c r="M249" s="836"/>
      <c r="N249" s="165"/>
    </row>
    <row r="250" spans="1:14" ht="12.75">
      <c r="A250" s="1"/>
      <c r="B250" s="4"/>
      <c r="C250" s="1"/>
      <c r="D250" s="165"/>
      <c r="E250" s="1392"/>
      <c r="F250" s="1254"/>
      <c r="G250" s="1254"/>
      <c r="H250" s="1254"/>
      <c r="I250" s="1254"/>
      <c r="J250" s="1254"/>
      <c r="K250" s="1254"/>
      <c r="L250" s="1254"/>
      <c r="M250" s="836"/>
      <c r="N250" s="165"/>
    </row>
    <row r="251" spans="1:14" ht="12.75">
      <c r="A251" s="1"/>
      <c r="B251" s="4"/>
      <c r="C251" s="1"/>
      <c r="D251" s="165"/>
      <c r="E251" s="1392"/>
      <c r="F251" s="1254"/>
      <c r="G251" s="1254"/>
      <c r="H251" s="1254"/>
      <c r="I251" s="1254"/>
      <c r="J251" s="1254"/>
      <c r="K251" s="1254"/>
      <c r="L251" s="1254"/>
      <c r="M251" s="836"/>
      <c r="N251" s="165"/>
    </row>
    <row r="252" spans="1:14" ht="12.75">
      <c r="A252" s="1"/>
      <c r="B252" s="4"/>
      <c r="C252" s="1"/>
      <c r="D252" s="165"/>
      <c r="E252" s="1392"/>
      <c r="F252" s="1254"/>
      <c r="G252" s="1254"/>
      <c r="H252" s="1254"/>
      <c r="I252" s="1254"/>
      <c r="J252" s="1254"/>
      <c r="K252" s="1254"/>
      <c r="L252" s="1254"/>
      <c r="M252" s="836"/>
      <c r="N252" s="165"/>
    </row>
    <row r="253" spans="1:14" ht="12.75">
      <c r="A253" s="1"/>
      <c r="B253" s="4"/>
      <c r="C253" s="1"/>
      <c r="D253" s="165"/>
      <c r="E253" s="1392"/>
      <c r="F253" s="1254"/>
      <c r="G253" s="1254"/>
      <c r="H253" s="1254"/>
      <c r="I253" s="1254"/>
      <c r="J253" s="1254"/>
      <c r="K253" s="1254"/>
      <c r="L253" s="1254"/>
      <c r="M253" s="836"/>
      <c r="N253" s="165"/>
    </row>
    <row r="254" spans="1:14" ht="12.75">
      <c r="A254" s="1"/>
      <c r="B254" s="4"/>
      <c r="C254" s="1"/>
      <c r="D254" s="165"/>
      <c r="E254" s="1392"/>
      <c r="F254" s="1254"/>
      <c r="G254" s="1254"/>
      <c r="H254" s="1254"/>
      <c r="I254" s="1254"/>
      <c r="J254" s="1254"/>
      <c r="K254" s="1254"/>
      <c r="L254" s="1254"/>
      <c r="M254" s="871"/>
      <c r="N254" s="165"/>
    </row>
    <row r="255" spans="1:14" ht="36" customHeight="1">
      <c r="A255" s="1"/>
      <c r="B255" s="9"/>
      <c r="C255" s="1"/>
      <c r="D255" s="165"/>
      <c r="E255" s="1392"/>
      <c r="F255" s="1254"/>
      <c r="G255" s="1254"/>
      <c r="H255" s="1254"/>
      <c r="I255" s="1254"/>
      <c r="J255" s="1254"/>
      <c r="K255" s="1254"/>
      <c r="L255" s="1254"/>
    </row>
    <row r="256" spans="1:14">
      <c r="A256" s="1"/>
      <c r="B256" s="9"/>
      <c r="C256" s="1"/>
      <c r="D256" s="165"/>
      <c r="E256" s="1404"/>
      <c r="F256" s="1405"/>
      <c r="G256" s="1405"/>
      <c r="H256" s="1405"/>
      <c r="I256" s="1405"/>
      <c r="J256" s="1405"/>
      <c r="K256" s="1405"/>
      <c r="L256" s="1405"/>
    </row>
    <row r="257" spans="1:13">
      <c r="A257" s="1"/>
      <c r="B257" s="9"/>
      <c r="C257" s="1"/>
      <c r="D257" s="165"/>
      <c r="E257" s="899"/>
      <c r="F257" s="899"/>
      <c r="G257" s="899"/>
      <c r="H257" s="899"/>
      <c r="I257" s="899"/>
      <c r="J257" s="899"/>
      <c r="K257" s="899"/>
      <c r="L257" s="899"/>
    </row>
    <row r="258" spans="1:13" ht="14.25">
      <c r="A258" s="1"/>
      <c r="B258" s="4"/>
      <c r="C258" s="242"/>
      <c r="D258" s="840"/>
      <c r="E258" s="160" t="s">
        <v>1890</v>
      </c>
      <c r="F258" s="160"/>
      <c r="G258" s="160"/>
      <c r="H258" s="160"/>
      <c r="I258" s="160"/>
      <c r="J258" s="160"/>
      <c r="K258" s="160"/>
      <c r="L258" s="160"/>
      <c r="M258" s="160"/>
    </row>
    <row r="259" spans="1:13">
      <c r="A259" s="1"/>
      <c r="B259" s="9"/>
      <c r="C259" s="242"/>
      <c r="D259" s="840"/>
      <c r="E259" s="105"/>
      <c r="F259" s="105"/>
      <c r="G259" s="105"/>
      <c r="H259" s="105"/>
      <c r="I259" s="105"/>
      <c r="J259" s="105"/>
      <c r="K259" s="105"/>
      <c r="L259" s="105"/>
    </row>
    <row r="260" spans="1:13" ht="15.75">
      <c r="A260" s="1"/>
      <c r="B260" s="11"/>
      <c r="C260" s="242"/>
      <c r="D260" s="840"/>
      <c r="E260" s="1253" t="s">
        <v>1891</v>
      </c>
      <c r="F260" s="1254"/>
      <c r="G260" s="1254"/>
      <c r="H260" s="1254"/>
      <c r="I260" s="1254"/>
      <c r="J260" s="1254"/>
      <c r="K260" s="1254"/>
      <c r="L260" s="1254"/>
    </row>
    <row r="261" spans="1:13" ht="12.75">
      <c r="A261" s="1"/>
      <c r="B261" s="4"/>
      <c r="C261" s="242"/>
      <c r="D261" s="840"/>
      <c r="E261" s="1254"/>
      <c r="F261" s="1254"/>
      <c r="G261" s="1254"/>
      <c r="H261" s="1254"/>
      <c r="I261" s="1254"/>
      <c r="J261" s="1254"/>
      <c r="K261" s="1254"/>
      <c r="L261" s="1254"/>
    </row>
    <row r="262" spans="1:13">
      <c r="A262" s="1"/>
      <c r="B262" s="9"/>
      <c r="C262" s="242"/>
      <c r="D262" s="840"/>
      <c r="E262" s="1254"/>
      <c r="F262" s="1254"/>
      <c r="G262" s="1254"/>
      <c r="H262" s="1254"/>
      <c r="I262" s="1254"/>
      <c r="J262" s="1254"/>
      <c r="K262" s="1254"/>
      <c r="L262" s="1254"/>
    </row>
    <row r="263" spans="1:13" ht="15.75">
      <c r="A263" s="1"/>
      <c r="B263" s="11"/>
      <c r="C263" s="242"/>
      <c r="D263" s="840"/>
      <c r="E263" s="1254"/>
      <c r="F263" s="1254"/>
      <c r="G263" s="1254"/>
      <c r="H263" s="1254"/>
      <c r="I263" s="1254"/>
      <c r="J263" s="1254"/>
      <c r="K263" s="1254"/>
      <c r="L263" s="1254"/>
    </row>
    <row r="264" spans="1:13" ht="12.75">
      <c r="A264" s="1"/>
      <c r="B264" s="4"/>
      <c r="C264" s="242"/>
      <c r="D264" s="840"/>
      <c r="E264" s="1254"/>
      <c r="F264" s="1254"/>
      <c r="G264" s="1254"/>
      <c r="H264" s="1254"/>
      <c r="I264" s="1254"/>
      <c r="J264" s="1254"/>
      <c r="K264" s="1254"/>
      <c r="L264" s="1254"/>
    </row>
    <row r="265" spans="1:13" ht="12.75">
      <c r="A265" s="1"/>
      <c r="B265" s="4"/>
      <c r="C265" s="242"/>
      <c r="D265" s="840"/>
      <c r="E265" s="1254"/>
      <c r="F265" s="1254"/>
      <c r="G265" s="1254"/>
      <c r="H265" s="1254"/>
      <c r="I265" s="1254"/>
      <c r="J265" s="1254"/>
      <c r="K265" s="1254"/>
      <c r="L265" s="1254"/>
    </row>
    <row r="266" spans="1:13" ht="45.6" customHeight="1">
      <c r="A266" s="1"/>
      <c r="B266" s="4"/>
      <c r="C266" s="242"/>
      <c r="D266" s="840"/>
      <c r="E266" s="1254"/>
      <c r="F266" s="1254"/>
      <c r="G266" s="1254"/>
      <c r="H266" s="1254"/>
      <c r="I266" s="1254"/>
      <c r="J266" s="1254"/>
      <c r="K266" s="1254"/>
      <c r="L266" s="1254"/>
    </row>
    <row r="267" spans="1:13" ht="12.75">
      <c r="A267" s="1"/>
      <c r="B267" s="4"/>
      <c r="C267" s="242"/>
      <c r="D267" s="840"/>
      <c r="E267" s="1254"/>
      <c r="F267" s="1254"/>
      <c r="G267" s="1254"/>
      <c r="H267" s="1254"/>
      <c r="I267" s="1254"/>
      <c r="J267" s="1254"/>
      <c r="K267" s="1254"/>
      <c r="L267" s="1254"/>
    </row>
    <row r="268" spans="1:13" ht="12.75">
      <c r="A268" s="1"/>
      <c r="B268" s="4"/>
      <c r="C268" s="242"/>
      <c r="D268" s="840"/>
      <c r="E268" s="105"/>
      <c r="F268" s="105"/>
      <c r="G268" s="105"/>
      <c r="H268" s="105"/>
      <c r="I268" s="105"/>
      <c r="J268" s="105"/>
      <c r="K268" s="105"/>
      <c r="L268" s="105"/>
    </row>
    <row r="269" spans="1:13" ht="28.35" customHeight="1">
      <c r="A269" s="1"/>
      <c r="B269" s="11"/>
      <c r="C269" s="242"/>
      <c r="D269" s="840"/>
      <c r="E269" s="1278" t="s">
        <v>1892</v>
      </c>
      <c r="F269" s="1254"/>
      <c r="G269" s="1254"/>
      <c r="H269" s="267">
        <v>2022</v>
      </c>
      <c r="I269" s="267">
        <v>2023</v>
      </c>
      <c r="J269" s="267">
        <v>2024</v>
      </c>
      <c r="K269" s="267">
        <v>2025</v>
      </c>
      <c r="L269" s="165"/>
    </row>
    <row r="270" spans="1:13" ht="12.75">
      <c r="A270" s="1"/>
      <c r="B270" s="4"/>
      <c r="C270" s="242"/>
      <c r="D270" s="840"/>
      <c r="E270" s="1433" t="s">
        <v>1893</v>
      </c>
      <c r="F270" s="1254"/>
      <c r="G270" s="1254"/>
      <c r="H270" s="1942" t="d">
        <v>2026-04-08</v>
      </c>
      <c r="I270" s="1943" t="s">
        <v>1894</v>
      </c>
      <c r="J270" s="1942" t="d">
        <v>2026-01-09</v>
      </c>
      <c r="K270" s="1944" t="d">
        <v>2026-03-13</v>
      </c>
      <c r="L270" s="165"/>
    </row>
    <row r="271" spans="1:13" ht="12.75">
      <c r="A271" s="1"/>
      <c r="B271" s="4"/>
      <c r="C271" s="242"/>
      <c r="D271" s="840"/>
      <c r="E271" s="1392"/>
      <c r="F271" s="1254"/>
      <c r="G271" s="1254"/>
      <c r="H271" s="1254"/>
      <c r="I271" s="1254"/>
      <c r="J271" s="1254"/>
      <c r="K271" s="1356"/>
      <c r="L271" s="165"/>
    </row>
    <row r="272" spans="1:13" ht="29.1" customHeight="1">
      <c r="A272" s="1"/>
      <c r="B272" s="4"/>
      <c r="C272" s="242"/>
      <c r="D272" s="840"/>
      <c r="E272" s="1393"/>
      <c r="F272" s="1260"/>
      <c r="G272" s="1260"/>
      <c r="H272" s="1260"/>
      <c r="I272" s="1260"/>
      <c r="J272" s="1260"/>
      <c r="K272" s="1357"/>
      <c r="L272" s="165"/>
    </row>
    <row r="273" spans="1:14" ht="12.75">
      <c r="A273" s="1"/>
      <c r="B273" s="57"/>
      <c r="C273" s="242"/>
      <c r="D273" s="840"/>
      <c r="E273" s="165"/>
      <c r="F273" s="165"/>
      <c r="G273" s="165"/>
      <c r="H273" s="165"/>
      <c r="I273" s="165"/>
      <c r="J273" s="165"/>
      <c r="K273" s="165"/>
      <c r="L273" s="165"/>
    </row>
    <row r="274" spans="1:14" ht="12.75">
      <c r="A274" s="1"/>
      <c r="B274" s="4"/>
      <c r="C274" s="242"/>
      <c r="D274" s="840"/>
      <c r="E274" s="1253" t="s">
        <v>1895</v>
      </c>
      <c r="F274" s="1254"/>
      <c r="G274" s="1254"/>
      <c r="H274" s="1254"/>
      <c r="I274" s="1254"/>
      <c r="J274" s="1254"/>
      <c r="K274" s="1254"/>
      <c r="L274" s="1254"/>
    </row>
    <row r="275" spans="1:14">
      <c r="A275" s="1"/>
      <c r="B275" s="9"/>
      <c r="C275" s="242"/>
      <c r="D275" s="840"/>
      <c r="E275" s="1254"/>
      <c r="F275" s="1254"/>
      <c r="G275" s="1254"/>
      <c r="H275" s="1254"/>
      <c r="I275" s="1254"/>
      <c r="J275" s="1254"/>
      <c r="K275" s="1254"/>
      <c r="L275" s="1254"/>
    </row>
    <row r="276" spans="1:14">
      <c r="A276" s="1"/>
      <c r="B276" s="9"/>
      <c r="C276" s="242"/>
      <c r="D276" s="840"/>
      <c r="E276" s="1254"/>
      <c r="F276" s="1254"/>
      <c r="G276" s="1254"/>
      <c r="H276" s="1254"/>
      <c r="I276" s="1254"/>
      <c r="J276" s="1254"/>
      <c r="K276" s="1254"/>
      <c r="L276" s="1254"/>
    </row>
    <row r="277" spans="1:14">
      <c r="A277" s="1"/>
      <c r="B277" s="9"/>
      <c r="C277" s="242"/>
      <c r="D277" s="840"/>
      <c r="E277" s="1254"/>
      <c r="F277" s="1254"/>
      <c r="G277" s="1254"/>
      <c r="H277" s="1254"/>
      <c r="I277" s="1254"/>
      <c r="J277" s="1254"/>
      <c r="K277" s="1254"/>
      <c r="L277" s="1254"/>
    </row>
    <row r="278" spans="1:14" ht="47.1" customHeight="1">
      <c r="A278" s="1"/>
      <c r="B278" s="11"/>
      <c r="C278" s="242"/>
      <c r="D278" s="840"/>
      <c r="E278" s="1254"/>
      <c r="F278" s="1254"/>
      <c r="G278" s="1254"/>
      <c r="H278" s="1254"/>
      <c r="I278" s="1254"/>
      <c r="J278" s="1254"/>
      <c r="K278" s="1254"/>
      <c r="L278" s="1254"/>
    </row>
    <row r="279" spans="1:14" ht="12.75">
      <c r="A279" s="1"/>
      <c r="B279" s="4"/>
      <c r="C279" s="242"/>
      <c r="D279" s="840"/>
      <c r="E279" s="1254"/>
      <c r="F279" s="1254"/>
      <c r="G279" s="1254"/>
      <c r="H279" s="1254"/>
      <c r="I279" s="1254"/>
      <c r="J279" s="1254"/>
      <c r="K279" s="1254"/>
      <c r="L279" s="1254"/>
    </row>
    <row r="280" spans="1:14" ht="12.75">
      <c r="A280" s="1"/>
      <c r="B280" s="4"/>
      <c r="C280" s="242"/>
      <c r="D280" s="840"/>
      <c r="E280" s="1254"/>
      <c r="F280" s="1254"/>
      <c r="G280" s="1254"/>
      <c r="H280" s="1254"/>
      <c r="I280" s="1254"/>
      <c r="J280" s="1254"/>
      <c r="K280" s="1254"/>
      <c r="L280" s="1254"/>
    </row>
    <row r="281" spans="1:14" ht="12.75">
      <c r="A281" s="1"/>
      <c r="B281" s="4"/>
      <c r="C281" s="242"/>
      <c r="D281" s="858"/>
      <c r="E281" s="165"/>
      <c r="F281" s="165"/>
      <c r="G281" s="165"/>
      <c r="H281" s="165"/>
      <c r="I281" s="165"/>
      <c r="J281" s="165"/>
      <c r="K281" s="165"/>
      <c r="L281" s="165"/>
      <c r="M281" s="165"/>
      <c r="N281" s="165"/>
    </row>
    <row r="282" spans="1:14" ht="38.65" customHeight="1">
      <c r="A282" s="1"/>
      <c r="B282" s="4"/>
      <c r="C282" s="242"/>
      <c r="D282" s="858"/>
      <c r="E282" s="1278" t="s">
        <v>1896</v>
      </c>
      <c r="F282" s="1254"/>
      <c r="G282" s="1254"/>
      <c r="H282" s="267">
        <v>2022</v>
      </c>
      <c r="I282" s="267">
        <v>2023</v>
      </c>
      <c r="J282" s="267">
        <v>2024</v>
      </c>
      <c r="K282" s="267">
        <v>2025</v>
      </c>
      <c r="L282" s="165"/>
      <c r="M282" s="165"/>
      <c r="N282" s="165"/>
    </row>
    <row r="283" spans="1:14" ht="12.75">
      <c r="A283" s="1"/>
      <c r="B283" s="4"/>
      <c r="C283" s="242"/>
      <c r="D283" s="858"/>
      <c r="E283" s="1945" t="s">
        <v>1897</v>
      </c>
      <c r="F283" s="1260"/>
      <c r="G283" s="1260"/>
      <c r="H283" s="872">
        <v>48</v>
      </c>
      <c r="I283" s="872">
        <v>51</v>
      </c>
      <c r="J283" s="872">
        <v>52</v>
      </c>
      <c r="K283" s="873">
        <v>53</v>
      </c>
      <c r="L283" s="165"/>
      <c r="M283" s="165"/>
      <c r="N283" s="165"/>
    </row>
    <row r="284" spans="1:14" ht="12.75">
      <c r="A284" s="1"/>
      <c r="B284" s="4"/>
      <c r="C284" s="242"/>
      <c r="D284" s="858"/>
      <c r="E284" s="1569" t="s">
        <v>1898</v>
      </c>
      <c r="F284" s="1267"/>
      <c r="G284" s="1267"/>
      <c r="H284" s="274">
        <v>41</v>
      </c>
      <c r="I284" s="274">
        <v>44</v>
      </c>
      <c r="J284" s="274">
        <v>45</v>
      </c>
      <c r="K284" s="284">
        <v>46</v>
      </c>
      <c r="L284" s="165"/>
      <c r="M284" s="165"/>
      <c r="N284" s="165"/>
    </row>
    <row r="285" spans="1:14" ht="26.65" customHeight="1">
      <c r="A285" s="1"/>
      <c r="B285" s="9"/>
      <c r="C285" s="242"/>
      <c r="D285" s="858"/>
      <c r="E285" s="1393"/>
      <c r="F285" s="1260"/>
      <c r="G285" s="1260"/>
      <c r="H285" s="336"/>
      <c r="I285" s="336"/>
      <c r="J285" s="336"/>
      <c r="K285" s="679"/>
      <c r="L285" s="165"/>
      <c r="M285" s="165"/>
      <c r="N285" s="165"/>
    </row>
    <row r="286" spans="1:14" ht="15.75">
      <c r="A286" s="1"/>
      <c r="B286" s="11"/>
      <c r="C286" s="242"/>
      <c r="D286" s="858"/>
      <c r="E286" s="1946" t="s">
        <v>1899</v>
      </c>
      <c r="F286" s="1305"/>
      <c r="G286" s="1305"/>
      <c r="H286" s="1172" t="s">
        <v>3100</v>
      </c>
      <c r="I286" s="1172" t="s">
        <v>3101</v>
      </c>
      <c r="J286" s="1172" t="s">
        <v>3102</v>
      </c>
      <c r="K286" s="1173" t="s">
        <v>3103</v>
      </c>
      <c r="L286" s="165"/>
      <c r="M286" s="165"/>
      <c r="N286" s="165"/>
    </row>
    <row r="287" spans="1:14" ht="12.75">
      <c r="A287" s="1"/>
      <c r="B287" s="4"/>
      <c r="C287" s="242"/>
      <c r="D287" s="858"/>
      <c r="E287" s="1569" t="s">
        <v>1900</v>
      </c>
      <c r="F287" s="1267"/>
      <c r="G287" s="1267"/>
      <c r="H287" s="1526" t="s">
        <v>3104</v>
      </c>
      <c r="I287" s="1526" t="s">
        <v>3105</v>
      </c>
      <c r="J287" s="1526" t="s">
        <v>3106</v>
      </c>
      <c r="K287" s="1526" t="s">
        <v>3107</v>
      </c>
      <c r="L287" s="165"/>
      <c r="M287" s="165"/>
      <c r="N287" s="165"/>
    </row>
    <row r="288" spans="1:14" ht="26.1" customHeight="1">
      <c r="A288" s="1"/>
      <c r="B288" s="15"/>
      <c r="C288" s="242"/>
      <c r="D288" s="858"/>
      <c r="E288" s="1393"/>
      <c r="F288" s="1260"/>
      <c r="G288" s="1260"/>
      <c r="H288" s="1349"/>
      <c r="I288" s="1349"/>
      <c r="J288" s="1349"/>
      <c r="K288" s="1349"/>
      <c r="L288" s="165"/>
      <c r="M288" s="165"/>
      <c r="N288" s="165"/>
    </row>
    <row r="289" spans="1:14" ht="12.75">
      <c r="A289" s="1"/>
      <c r="B289" s="4"/>
      <c r="C289" s="242"/>
      <c r="D289" s="858"/>
      <c r="E289" s="165"/>
      <c r="F289" s="165"/>
      <c r="G289" s="165"/>
      <c r="H289" s="165"/>
      <c r="I289" s="165"/>
      <c r="J289" s="165"/>
      <c r="K289" s="165"/>
      <c r="L289" s="165"/>
      <c r="M289" s="165"/>
      <c r="N289" s="165"/>
    </row>
    <row r="290" spans="1:14" ht="15.75">
      <c r="A290" s="1"/>
      <c r="B290" s="16"/>
      <c r="C290" s="242"/>
      <c r="D290" s="858"/>
      <c r="E290" s="1402" t="s">
        <v>1901</v>
      </c>
      <c r="F290" s="1403"/>
      <c r="G290" s="1403"/>
      <c r="H290" s="1403"/>
      <c r="I290" s="1403"/>
      <c r="J290" s="1403"/>
      <c r="K290" s="1403"/>
      <c r="L290" s="1403"/>
      <c r="M290" s="165"/>
      <c r="N290" s="165"/>
    </row>
    <row r="291" spans="1:14" ht="12.75">
      <c r="A291" s="1"/>
      <c r="B291" s="4"/>
      <c r="C291" s="242"/>
      <c r="D291" s="858"/>
      <c r="E291" s="1392"/>
      <c r="F291" s="1254"/>
      <c r="G291" s="1254"/>
      <c r="H291" s="1254"/>
      <c r="I291" s="1254"/>
      <c r="J291" s="1254"/>
      <c r="K291" s="1254"/>
      <c r="L291" s="1254"/>
      <c r="M291" s="165"/>
      <c r="N291" s="165"/>
    </row>
    <row r="292" spans="1:14">
      <c r="A292" s="1"/>
      <c r="B292" s="9"/>
      <c r="C292" s="242"/>
      <c r="D292" s="858"/>
      <c r="E292" s="1392"/>
      <c r="F292" s="1254"/>
      <c r="G292" s="1254"/>
      <c r="H292" s="1254"/>
      <c r="I292" s="1254"/>
      <c r="J292" s="1254"/>
      <c r="K292" s="1254"/>
      <c r="L292" s="1254"/>
      <c r="M292" s="165"/>
      <c r="N292" s="165"/>
    </row>
    <row r="293" spans="1:14" ht="15.75">
      <c r="A293" s="1"/>
      <c r="B293" s="11"/>
      <c r="C293" s="242"/>
      <c r="D293" s="858"/>
      <c r="E293" s="1392"/>
      <c r="F293" s="1254"/>
      <c r="G293" s="1254"/>
      <c r="H293" s="1254"/>
      <c r="I293" s="1254"/>
      <c r="J293" s="1254"/>
      <c r="K293" s="1254"/>
      <c r="L293" s="1254"/>
      <c r="M293" s="165"/>
      <c r="N293" s="165"/>
    </row>
    <row r="294" spans="1:14" ht="12.75">
      <c r="A294" s="1"/>
      <c r="B294" s="4"/>
      <c r="C294" s="242"/>
      <c r="D294" s="858"/>
      <c r="E294" s="1392"/>
      <c r="F294" s="1254"/>
      <c r="G294" s="1254"/>
      <c r="H294" s="1254"/>
      <c r="I294" s="1254"/>
      <c r="J294" s="1254"/>
      <c r="K294" s="1254"/>
      <c r="L294" s="1254"/>
      <c r="M294" s="165"/>
      <c r="N294" s="165"/>
    </row>
    <row r="295" spans="1:14">
      <c r="A295" s="1"/>
      <c r="B295" s="9"/>
      <c r="C295" s="242"/>
      <c r="D295" s="858"/>
      <c r="E295" s="1392"/>
      <c r="F295" s="1254"/>
      <c r="G295" s="1254"/>
      <c r="H295" s="1254"/>
      <c r="I295" s="1254"/>
      <c r="J295" s="1254"/>
      <c r="K295" s="1254"/>
      <c r="L295" s="1254"/>
      <c r="M295" s="165"/>
      <c r="N295" s="165"/>
    </row>
    <row r="296" spans="1:14" ht="15.75">
      <c r="A296" s="1"/>
      <c r="B296" s="11"/>
      <c r="C296" s="242"/>
      <c r="D296" s="858"/>
      <c r="E296" s="1392"/>
      <c r="F296" s="1254"/>
      <c r="G296" s="1254"/>
      <c r="H296" s="1254"/>
      <c r="I296" s="1254"/>
      <c r="J296" s="1254"/>
      <c r="K296" s="1254"/>
      <c r="L296" s="1254"/>
      <c r="M296" s="165"/>
      <c r="N296" s="165"/>
    </row>
    <row r="297" spans="1:14" ht="12.75">
      <c r="A297" s="1"/>
      <c r="B297" s="4"/>
      <c r="C297" s="242"/>
      <c r="D297" s="858"/>
      <c r="E297" s="1392"/>
      <c r="F297" s="1254"/>
      <c r="G297" s="1254"/>
      <c r="H297" s="1254"/>
      <c r="I297" s="1254"/>
      <c r="J297" s="1254"/>
      <c r="K297" s="1254"/>
      <c r="L297" s="1254"/>
      <c r="M297" s="165"/>
      <c r="N297" s="165"/>
    </row>
    <row r="298" spans="1:14" ht="12.75">
      <c r="A298" s="1"/>
      <c r="B298" s="4"/>
      <c r="C298" s="242"/>
      <c r="D298" s="858"/>
      <c r="E298" s="1392"/>
      <c r="F298" s="1254"/>
      <c r="G298" s="1254"/>
      <c r="H298" s="1254"/>
      <c r="I298" s="1254"/>
      <c r="J298" s="1254"/>
      <c r="K298" s="1254"/>
      <c r="L298" s="1254"/>
      <c r="M298" s="165"/>
      <c r="N298" s="165"/>
    </row>
    <row r="299" spans="1:14" ht="12.75">
      <c r="A299" s="1"/>
      <c r="B299" s="4"/>
      <c r="C299" s="242"/>
      <c r="D299" s="858"/>
      <c r="E299" s="1392"/>
      <c r="F299" s="1254"/>
      <c r="G299" s="1254"/>
      <c r="H299" s="1254"/>
      <c r="I299" s="1254"/>
      <c r="J299" s="1254"/>
      <c r="K299" s="1254"/>
      <c r="L299" s="1254"/>
      <c r="M299" s="165"/>
      <c r="N299" s="165"/>
    </row>
    <row r="300" spans="1:14" ht="60" customHeight="1">
      <c r="A300" s="1"/>
      <c r="B300" s="4"/>
      <c r="C300" s="242"/>
      <c r="D300" s="858"/>
      <c r="E300" s="1392"/>
      <c r="F300" s="1254"/>
      <c r="G300" s="1254"/>
      <c r="H300" s="1254"/>
      <c r="I300" s="1254"/>
      <c r="J300" s="1254"/>
      <c r="K300" s="1254"/>
      <c r="L300" s="1254"/>
      <c r="M300" s="165"/>
      <c r="N300" s="165"/>
    </row>
    <row r="301" spans="1:14" ht="14.25">
      <c r="A301" s="1"/>
      <c r="B301" s="4"/>
      <c r="C301" s="242"/>
      <c r="D301" s="858"/>
      <c r="E301" s="1392"/>
      <c r="F301" s="1254"/>
      <c r="G301" s="1254"/>
      <c r="H301" s="1254"/>
      <c r="I301" s="1254"/>
      <c r="J301" s="1254"/>
      <c r="K301" s="1254"/>
      <c r="L301" s="1254"/>
      <c r="M301" s="264"/>
      <c r="N301" s="165"/>
    </row>
    <row r="302" spans="1:14">
      <c r="A302" s="1"/>
      <c r="B302" s="9"/>
      <c r="C302" s="242"/>
      <c r="D302" s="858"/>
      <c r="E302" s="1392"/>
      <c r="F302" s="1254"/>
      <c r="G302" s="1254"/>
      <c r="H302" s="1254"/>
      <c r="I302" s="1254"/>
      <c r="J302" s="1254"/>
      <c r="K302" s="1254"/>
      <c r="L302" s="1254"/>
      <c r="M302" s="264"/>
      <c r="N302" s="165"/>
    </row>
    <row r="303" spans="1:14" ht="15.75">
      <c r="A303" s="1"/>
      <c r="B303" s="11"/>
      <c r="C303" s="1"/>
      <c r="D303" s="165"/>
    </row>
    <row r="304" spans="1:14" ht="14.25">
      <c r="A304" s="1"/>
      <c r="B304" s="4"/>
      <c r="C304" s="1"/>
      <c r="D304" s="165"/>
      <c r="E304" s="103" t="s">
        <v>1902</v>
      </c>
      <c r="F304" s="103"/>
      <c r="G304" s="103"/>
      <c r="H304" s="103"/>
      <c r="I304" s="103"/>
      <c r="J304" s="103"/>
      <c r="K304" s="103"/>
      <c r="L304" s="103"/>
      <c r="M304" s="103"/>
      <c r="N304" s="103"/>
    </row>
    <row r="305" spans="1:14" ht="12.75">
      <c r="A305" s="1"/>
      <c r="B305" s="15"/>
      <c r="C305" s="1"/>
      <c r="D305" s="165"/>
      <c r="E305" s="105"/>
      <c r="F305" s="105"/>
      <c r="G305" s="105"/>
      <c r="H305" s="105"/>
      <c r="I305" s="105"/>
      <c r="J305" s="105"/>
      <c r="K305" s="105"/>
      <c r="L305" s="105"/>
      <c r="M305" s="105"/>
      <c r="N305" s="165"/>
    </row>
    <row r="306" spans="1:14" ht="12.75">
      <c r="A306" s="1"/>
      <c r="B306" s="4"/>
      <c r="C306" s="1"/>
      <c r="D306" s="165"/>
      <c r="E306" s="1402" t="s">
        <v>1903</v>
      </c>
      <c r="F306" s="1403"/>
      <c r="G306" s="1403"/>
      <c r="H306" s="1403"/>
      <c r="I306" s="1403"/>
      <c r="J306" s="1403"/>
      <c r="K306" s="1403"/>
      <c r="L306" s="1403"/>
      <c r="M306" s="870"/>
      <c r="N306" s="165"/>
    </row>
    <row r="307" spans="1:14" ht="15.75">
      <c r="A307" s="1"/>
      <c r="B307" s="16"/>
      <c r="C307" s="1"/>
      <c r="D307" s="165"/>
      <c r="E307" s="1392"/>
      <c r="F307" s="1254"/>
      <c r="G307" s="1254"/>
      <c r="H307" s="1254"/>
      <c r="I307" s="1254"/>
      <c r="J307" s="1254"/>
      <c r="K307" s="1254"/>
      <c r="L307" s="1254"/>
      <c r="M307" s="836"/>
      <c r="N307" s="165"/>
    </row>
    <row r="308" spans="1:14" ht="12.75">
      <c r="A308" s="1"/>
      <c r="B308" s="4"/>
      <c r="C308" s="1"/>
      <c r="D308" s="165"/>
      <c r="E308" s="1392"/>
      <c r="F308" s="1254"/>
      <c r="G308" s="1254"/>
      <c r="H308" s="1254"/>
      <c r="I308" s="1254"/>
      <c r="J308" s="1254"/>
      <c r="K308" s="1254"/>
      <c r="L308" s="1254"/>
      <c r="M308" s="836"/>
      <c r="N308" s="165"/>
    </row>
    <row r="309" spans="1:14">
      <c r="A309" s="1"/>
      <c r="B309" s="9"/>
      <c r="C309" s="1"/>
      <c r="D309" s="165"/>
      <c r="E309" s="1392"/>
      <c r="F309" s="1254"/>
      <c r="G309" s="1254"/>
      <c r="H309" s="1254"/>
      <c r="I309" s="1254"/>
      <c r="J309" s="1254"/>
      <c r="K309" s="1254"/>
      <c r="L309" s="1254"/>
      <c r="M309" s="836"/>
      <c r="N309" s="165"/>
    </row>
    <row r="310" spans="1:14" ht="15.75">
      <c r="A310" s="1"/>
      <c r="B310" s="11"/>
      <c r="C310" s="1"/>
      <c r="D310" s="165"/>
      <c r="E310" s="1392"/>
      <c r="F310" s="1254"/>
      <c r="G310" s="1254"/>
      <c r="H310" s="1254"/>
      <c r="I310" s="1254"/>
      <c r="J310" s="1254"/>
      <c r="K310" s="1254"/>
      <c r="L310" s="1254"/>
      <c r="M310" s="836"/>
      <c r="N310" s="165"/>
    </row>
    <row r="311" spans="1:14" ht="12.75">
      <c r="A311" s="1"/>
      <c r="B311" s="4"/>
      <c r="C311" s="1"/>
      <c r="D311" s="165"/>
      <c r="E311" s="1392"/>
      <c r="F311" s="1254"/>
      <c r="G311" s="1254"/>
      <c r="H311" s="1254"/>
      <c r="I311" s="1254"/>
      <c r="J311" s="1254"/>
      <c r="K311" s="1254"/>
      <c r="L311" s="1254"/>
      <c r="M311" s="836"/>
      <c r="N311" s="165"/>
    </row>
    <row r="312" spans="1:14">
      <c r="A312" s="1"/>
      <c r="B312" s="9"/>
      <c r="C312" s="1"/>
      <c r="D312" s="165"/>
      <c r="E312" s="1392"/>
      <c r="F312" s="1254"/>
      <c r="G312" s="1254"/>
      <c r="H312" s="1254"/>
      <c r="I312" s="1254"/>
      <c r="J312" s="1254"/>
      <c r="K312" s="1254"/>
      <c r="L312" s="1254"/>
      <c r="M312" s="836"/>
      <c r="N312" s="165"/>
    </row>
    <row r="313" spans="1:14" ht="15.75">
      <c r="A313" s="1"/>
      <c r="B313" s="11"/>
      <c r="C313" s="1"/>
      <c r="D313" s="165"/>
      <c r="E313" s="1392"/>
      <c r="F313" s="1254"/>
      <c r="G313" s="1254"/>
      <c r="H313" s="1254"/>
      <c r="I313" s="1254"/>
      <c r="J313" s="1254"/>
      <c r="K313" s="1254"/>
      <c r="L313" s="1254"/>
      <c r="M313" s="836"/>
      <c r="N313" s="165"/>
    </row>
    <row r="314" spans="1:14" ht="12.75">
      <c r="A314" s="1"/>
      <c r="B314" s="4"/>
      <c r="C314" s="1"/>
      <c r="D314" s="165"/>
      <c r="E314" s="1392"/>
      <c r="F314" s="1254"/>
      <c r="G314" s="1254"/>
      <c r="H314" s="1254"/>
      <c r="I314" s="1254"/>
      <c r="J314" s="1254"/>
      <c r="K314" s="1254"/>
      <c r="L314" s="1254"/>
      <c r="M314" s="836"/>
      <c r="N314" s="165"/>
    </row>
    <row r="315" spans="1:14" ht="12.75">
      <c r="A315" s="1"/>
      <c r="B315" s="4"/>
      <c r="C315" s="1"/>
      <c r="D315" s="165"/>
      <c r="E315" s="1392"/>
      <c r="F315" s="1254"/>
      <c r="G315" s="1254"/>
      <c r="H315" s="1254"/>
      <c r="I315" s="1254"/>
      <c r="J315" s="1254"/>
      <c r="K315" s="1254"/>
      <c r="L315" s="1254"/>
      <c r="M315" s="836"/>
      <c r="N315" s="165"/>
    </row>
    <row r="316" spans="1:14" ht="12.75">
      <c r="A316" s="1"/>
      <c r="B316" s="4"/>
      <c r="C316" s="1"/>
      <c r="D316" s="165"/>
      <c r="E316" s="1392"/>
      <c r="F316" s="1254"/>
      <c r="G316" s="1254"/>
      <c r="H316" s="1254"/>
      <c r="I316" s="1254"/>
      <c r="J316" s="1254"/>
      <c r="K316" s="1254"/>
      <c r="L316" s="1254"/>
      <c r="M316" s="836"/>
      <c r="N316" s="165"/>
    </row>
    <row r="317" spans="1:14" ht="12.75">
      <c r="A317" s="1"/>
      <c r="B317" s="4"/>
      <c r="C317" s="1"/>
      <c r="D317" s="165"/>
      <c r="E317" s="1392"/>
      <c r="F317" s="1254"/>
      <c r="G317" s="1254"/>
      <c r="H317" s="1254"/>
      <c r="I317" s="1254"/>
      <c r="J317" s="1254"/>
      <c r="K317" s="1254"/>
      <c r="L317" s="1254"/>
      <c r="M317" s="836"/>
      <c r="N317" s="165"/>
    </row>
    <row r="318" spans="1:14" ht="12.75">
      <c r="A318" s="1"/>
      <c r="B318" s="4"/>
      <c r="C318" s="1"/>
      <c r="D318" s="165"/>
      <c r="E318" s="1392"/>
      <c r="F318" s="1254"/>
      <c r="G318" s="1254"/>
      <c r="H318" s="1254"/>
      <c r="I318" s="1254"/>
      <c r="J318" s="1254"/>
      <c r="K318" s="1254"/>
      <c r="L318" s="1254"/>
      <c r="M318" s="836"/>
      <c r="N318" s="165"/>
    </row>
    <row r="319" spans="1:14">
      <c r="A319" s="1"/>
      <c r="B319" s="9"/>
      <c r="C319" s="1"/>
      <c r="D319" s="165"/>
      <c r="E319" s="1392"/>
      <c r="F319" s="1254"/>
      <c r="G319" s="1254"/>
      <c r="H319" s="1254"/>
      <c r="I319" s="1254"/>
      <c r="J319" s="1254"/>
      <c r="K319" s="1254"/>
      <c r="L319" s="1254"/>
      <c r="M319" s="836"/>
      <c r="N319" s="165"/>
    </row>
    <row r="320" spans="1:14" ht="15.75">
      <c r="A320" s="1"/>
      <c r="B320" s="11"/>
      <c r="C320" s="1"/>
      <c r="D320" s="165"/>
      <c r="E320" s="1392"/>
      <c r="F320" s="1254"/>
      <c r="G320" s="1254"/>
      <c r="H320" s="1254"/>
      <c r="I320" s="1254"/>
      <c r="J320" s="1254"/>
      <c r="K320" s="1254"/>
      <c r="L320" s="1254"/>
      <c r="M320" s="836"/>
      <c r="N320" s="165"/>
    </row>
    <row r="321" spans="1:14" ht="12.75">
      <c r="A321" s="1"/>
      <c r="B321" s="4"/>
      <c r="C321" s="1"/>
      <c r="D321" s="165"/>
      <c r="E321" s="1392"/>
      <c r="F321" s="1254"/>
      <c r="G321" s="1254"/>
      <c r="H321" s="1254"/>
      <c r="I321" s="1254"/>
      <c r="J321" s="1254"/>
      <c r="K321" s="1254"/>
      <c r="L321" s="1254"/>
      <c r="M321" s="836"/>
      <c r="N321" s="165"/>
    </row>
    <row r="322" spans="1:14" ht="12.75">
      <c r="A322" s="1"/>
      <c r="B322" s="4"/>
      <c r="C322" s="1"/>
      <c r="D322" s="165"/>
      <c r="E322" s="1392"/>
      <c r="F322" s="1254"/>
      <c r="G322" s="1254"/>
      <c r="H322" s="1254"/>
      <c r="I322" s="1254"/>
      <c r="J322" s="1254"/>
      <c r="K322" s="1254"/>
      <c r="L322" s="1254"/>
      <c r="M322" s="836"/>
      <c r="N322" s="165"/>
    </row>
    <row r="323" spans="1:14" ht="12.75">
      <c r="A323" s="1"/>
      <c r="B323" s="4"/>
      <c r="C323" s="1"/>
      <c r="D323" s="165"/>
      <c r="E323" s="1392"/>
      <c r="F323" s="1254"/>
      <c r="G323" s="1254"/>
      <c r="H323" s="1254"/>
      <c r="I323" s="1254"/>
      <c r="J323" s="1254"/>
      <c r="K323" s="1254"/>
      <c r="L323" s="1254"/>
      <c r="M323" s="836"/>
      <c r="N323" s="165"/>
    </row>
    <row r="324" spans="1:14" ht="12.75">
      <c r="A324" s="1"/>
      <c r="B324" s="4"/>
      <c r="C324" s="1"/>
      <c r="D324" s="165"/>
      <c r="E324" s="1392"/>
      <c r="F324" s="1254"/>
      <c r="G324" s="1254"/>
      <c r="H324" s="1254"/>
      <c r="I324" s="1254"/>
      <c r="J324" s="1254"/>
      <c r="K324" s="1254"/>
      <c r="L324" s="1254"/>
      <c r="M324" s="836"/>
      <c r="N324" s="165"/>
    </row>
    <row r="325" spans="1:14" ht="12.75">
      <c r="A325" s="1"/>
      <c r="B325" s="4"/>
      <c r="C325" s="1"/>
      <c r="D325" s="165"/>
      <c r="E325" s="1392"/>
      <c r="F325" s="1254"/>
      <c r="G325" s="1254"/>
      <c r="H325" s="1254"/>
      <c r="I325" s="1254"/>
      <c r="J325" s="1254"/>
      <c r="K325" s="1254"/>
      <c r="L325" s="1254"/>
      <c r="M325" s="836"/>
      <c r="N325" s="165"/>
    </row>
    <row r="326" spans="1:14" ht="12.75">
      <c r="A326" s="1"/>
      <c r="B326" s="4"/>
      <c r="C326" s="1"/>
      <c r="D326" s="165"/>
      <c r="E326" s="1392"/>
      <c r="F326" s="1254"/>
      <c r="G326" s="1254"/>
      <c r="H326" s="1254"/>
      <c r="I326" s="1254"/>
      <c r="J326" s="1254"/>
      <c r="K326" s="1254"/>
      <c r="L326" s="1254"/>
      <c r="M326" s="836"/>
      <c r="N326" s="165"/>
    </row>
    <row r="327" spans="1:14" ht="12.75">
      <c r="A327" s="1"/>
      <c r="B327" s="4"/>
      <c r="C327" s="1"/>
      <c r="D327" s="165"/>
      <c r="E327" s="1392"/>
      <c r="F327" s="1254"/>
      <c r="G327" s="1254"/>
      <c r="H327" s="1254"/>
      <c r="I327" s="1254"/>
      <c r="J327" s="1254"/>
      <c r="K327" s="1254"/>
      <c r="L327" s="1254"/>
      <c r="M327" s="871"/>
      <c r="N327" s="165"/>
    </row>
    <row r="328" spans="1:14" ht="14.25">
      <c r="A328" s="1"/>
      <c r="B328" s="57"/>
      <c r="C328" s="1"/>
      <c r="D328" s="165"/>
      <c r="E328" s="1392"/>
      <c r="F328" s="1254"/>
      <c r="G328" s="1254"/>
      <c r="H328" s="1254"/>
      <c r="I328" s="1254"/>
      <c r="J328" s="1254"/>
      <c r="K328" s="1254"/>
      <c r="L328" s="1254"/>
      <c r="M328" s="103"/>
      <c r="N328" s="103"/>
    </row>
    <row r="329" spans="1:14" ht="14.25">
      <c r="A329" s="1"/>
      <c r="B329" s="4"/>
      <c r="C329" s="1"/>
      <c r="D329" s="165"/>
      <c r="E329" s="1392"/>
      <c r="F329" s="1254"/>
      <c r="G329" s="1254"/>
      <c r="H329" s="1254"/>
      <c r="I329" s="1254"/>
      <c r="J329" s="1254"/>
      <c r="K329" s="1254"/>
      <c r="L329" s="1254"/>
      <c r="M329" s="103"/>
      <c r="N329" s="103"/>
    </row>
    <row r="330" spans="1:14" ht="100.35" customHeight="1">
      <c r="A330" s="1"/>
      <c r="B330" s="9"/>
      <c r="C330" s="1"/>
      <c r="D330" s="165"/>
      <c r="E330" s="1392"/>
      <c r="F330" s="1254"/>
      <c r="G330" s="1254"/>
      <c r="H330" s="1254"/>
      <c r="I330" s="1254"/>
      <c r="J330" s="1254"/>
      <c r="K330" s="1254"/>
      <c r="L330" s="1254"/>
      <c r="M330" s="103"/>
      <c r="N330" s="103"/>
    </row>
    <row r="331" spans="1:14">
      <c r="A331" s="1"/>
      <c r="B331" s="9"/>
      <c r="C331" s="1"/>
      <c r="D331" s="165"/>
      <c r="E331" s="1392"/>
      <c r="F331" s="1254"/>
      <c r="G331" s="1254"/>
      <c r="H331" s="1254"/>
      <c r="I331" s="1254"/>
      <c r="J331" s="1254"/>
      <c r="K331" s="1254"/>
      <c r="L331" s="1254"/>
      <c r="M331" s="103"/>
      <c r="N331" s="103"/>
    </row>
    <row r="332" spans="1:14">
      <c r="A332" s="1"/>
      <c r="B332" s="9"/>
      <c r="C332" s="1"/>
      <c r="D332" s="165"/>
      <c r="E332" s="1392"/>
      <c r="F332" s="1254"/>
      <c r="G332" s="1254"/>
      <c r="H332" s="1254"/>
      <c r="I332" s="1254"/>
      <c r="J332" s="1254"/>
      <c r="K332" s="1254"/>
      <c r="L332" s="1254"/>
      <c r="M332" s="103"/>
      <c r="N332" s="103"/>
    </row>
    <row r="333" spans="1:14">
      <c r="A333" s="1"/>
      <c r="B333" s="9"/>
      <c r="C333" s="1"/>
      <c r="D333" s="165"/>
      <c r="E333" s="1392"/>
      <c r="F333" s="1254"/>
      <c r="G333" s="1254"/>
      <c r="H333" s="1254"/>
      <c r="I333" s="1254"/>
      <c r="J333" s="1254"/>
      <c r="K333" s="1254"/>
      <c r="L333" s="1254"/>
      <c r="M333" s="103"/>
      <c r="N333" s="103"/>
    </row>
    <row r="334" spans="1:14">
      <c r="A334" s="1"/>
      <c r="B334" s="9"/>
      <c r="C334" s="1"/>
      <c r="D334" s="165"/>
      <c r="E334" s="1392"/>
      <c r="F334" s="1254"/>
      <c r="G334" s="1254"/>
      <c r="H334" s="1254"/>
      <c r="I334" s="1254"/>
      <c r="J334" s="1254"/>
      <c r="K334" s="1254"/>
      <c r="L334" s="1254"/>
      <c r="M334" s="103"/>
      <c r="N334" s="103"/>
    </row>
    <row r="335" spans="1:14">
      <c r="A335" s="1"/>
      <c r="B335" s="9"/>
      <c r="C335" s="1"/>
      <c r="D335" s="165"/>
      <c r="E335" s="1404"/>
      <c r="F335" s="1405"/>
      <c r="G335" s="1405"/>
      <c r="H335" s="1405"/>
      <c r="I335" s="1405"/>
      <c r="J335" s="1405"/>
      <c r="K335" s="1405"/>
      <c r="L335" s="1405"/>
      <c r="M335" s="103"/>
      <c r="N335" s="103"/>
    </row>
    <row r="336" spans="1:14">
      <c r="A336" s="1"/>
      <c r="B336" s="9"/>
      <c r="C336" s="1"/>
      <c r="D336" s="165"/>
      <c r="E336" s="899"/>
      <c r="F336" s="899"/>
      <c r="G336" s="899"/>
      <c r="H336" s="899"/>
      <c r="I336" s="899"/>
      <c r="J336" s="899"/>
      <c r="K336" s="899"/>
      <c r="L336" s="899"/>
      <c r="M336" s="103"/>
      <c r="N336" s="103"/>
    </row>
    <row r="337" spans="1:14">
      <c r="A337" s="1"/>
      <c r="B337" s="9"/>
      <c r="C337" s="1"/>
      <c r="D337" s="165"/>
      <c r="E337" s="103" t="s">
        <v>1904</v>
      </c>
      <c r="F337" s="103"/>
      <c r="G337" s="103"/>
      <c r="H337" s="103"/>
      <c r="I337" s="103"/>
      <c r="J337" s="103"/>
      <c r="K337" s="103"/>
      <c r="L337" s="103"/>
      <c r="M337" s="103"/>
      <c r="N337" s="103"/>
    </row>
    <row r="338" spans="1:14">
      <c r="A338" s="1"/>
      <c r="B338" s="9"/>
      <c r="C338" s="1"/>
      <c r="D338" s="165"/>
      <c r="E338" s="103"/>
      <c r="F338" s="103"/>
      <c r="G338" s="103"/>
      <c r="H338" s="103"/>
      <c r="I338" s="103"/>
      <c r="J338" s="103"/>
      <c r="K338" s="103"/>
      <c r="L338" s="103"/>
      <c r="M338" s="103"/>
      <c r="N338" s="103"/>
    </row>
    <row r="339" spans="1:14" ht="15.75">
      <c r="A339" s="1"/>
      <c r="B339" s="11"/>
      <c r="C339" s="1"/>
      <c r="D339" s="165"/>
      <c r="E339" s="1402" t="s">
        <v>1905</v>
      </c>
      <c r="F339" s="1403"/>
      <c r="G339" s="1403"/>
      <c r="H339" s="1403"/>
      <c r="I339" s="1403"/>
      <c r="J339" s="1403"/>
      <c r="K339" s="1403"/>
      <c r="L339" s="1403"/>
      <c r="M339" s="829"/>
      <c r="N339" s="165"/>
    </row>
    <row r="340" spans="1:14" ht="12.75">
      <c r="A340" s="1"/>
      <c r="B340" s="4"/>
      <c r="C340" s="1"/>
      <c r="D340" s="165"/>
      <c r="E340" s="1392"/>
      <c r="F340" s="1254"/>
      <c r="G340" s="1254"/>
      <c r="H340" s="1254"/>
      <c r="I340" s="1254"/>
      <c r="J340" s="1254"/>
      <c r="K340" s="1254"/>
      <c r="L340" s="1254"/>
      <c r="M340" s="830"/>
      <c r="N340" s="165"/>
    </row>
    <row r="341" spans="1:14" ht="12.75">
      <c r="A341" s="1"/>
      <c r="B341" s="4"/>
      <c r="C341" s="1"/>
      <c r="D341" s="165"/>
      <c r="E341" s="1392"/>
      <c r="F341" s="1254"/>
      <c r="G341" s="1254"/>
      <c r="H341" s="1254"/>
      <c r="I341" s="1254"/>
      <c r="J341" s="1254"/>
      <c r="K341" s="1254"/>
      <c r="L341" s="1254"/>
      <c r="M341" s="830"/>
      <c r="N341" s="165"/>
    </row>
    <row r="342" spans="1:14" ht="12.75">
      <c r="A342" s="1"/>
      <c r="B342" s="4"/>
      <c r="C342" s="1"/>
      <c r="D342" s="165"/>
      <c r="E342" s="1392"/>
      <c r="F342" s="1254"/>
      <c r="G342" s="1254"/>
      <c r="H342" s="1254"/>
      <c r="I342" s="1254"/>
      <c r="J342" s="1254"/>
      <c r="K342" s="1254"/>
      <c r="L342" s="1254"/>
      <c r="M342" s="830"/>
      <c r="N342" s="165"/>
    </row>
    <row r="343" spans="1:14" ht="12.75">
      <c r="A343" s="1"/>
      <c r="B343" s="4"/>
      <c r="C343" s="1"/>
      <c r="D343" s="165"/>
      <c r="E343" s="1392"/>
      <c r="F343" s="1254"/>
      <c r="G343" s="1254"/>
      <c r="H343" s="1254"/>
      <c r="I343" s="1254"/>
      <c r="J343" s="1254"/>
      <c r="K343" s="1254"/>
      <c r="L343" s="1254"/>
      <c r="M343" s="830"/>
      <c r="N343" s="165"/>
    </row>
    <row r="344" spans="1:14" ht="12.75">
      <c r="A344" s="1"/>
      <c r="B344" s="4"/>
      <c r="C344" s="1"/>
      <c r="D344" s="165"/>
      <c r="E344" s="1392"/>
      <c r="F344" s="1254"/>
      <c r="G344" s="1254"/>
      <c r="H344" s="1254"/>
      <c r="I344" s="1254"/>
      <c r="J344" s="1254"/>
      <c r="K344" s="1254"/>
      <c r="L344" s="1254"/>
      <c r="M344" s="830"/>
      <c r="N344" s="165"/>
    </row>
    <row r="345" spans="1:14" ht="12.75">
      <c r="A345" s="1"/>
      <c r="B345" s="4"/>
      <c r="C345" s="1"/>
      <c r="D345" s="165"/>
      <c r="E345" s="1392"/>
      <c r="F345" s="1254"/>
      <c r="G345" s="1254"/>
      <c r="H345" s="1254"/>
      <c r="I345" s="1254"/>
      <c r="J345" s="1254"/>
      <c r="K345" s="1254"/>
      <c r="L345" s="1254"/>
      <c r="M345" s="830"/>
      <c r="N345" s="165"/>
    </row>
    <row r="346" spans="1:14">
      <c r="A346" s="1"/>
      <c r="B346" s="9"/>
      <c r="C346" s="1"/>
      <c r="D346" s="165"/>
      <c r="E346" s="1392"/>
      <c r="F346" s="1254"/>
      <c r="G346" s="1254"/>
      <c r="H346" s="1254"/>
      <c r="I346" s="1254"/>
      <c r="J346" s="1254"/>
      <c r="K346" s="1254"/>
      <c r="L346" s="1254"/>
      <c r="M346" s="830"/>
      <c r="N346" s="165"/>
    </row>
    <row r="347" spans="1:14" ht="15.75">
      <c r="A347" s="1"/>
      <c r="B347" s="11"/>
      <c r="C347" s="1"/>
      <c r="D347" s="165"/>
      <c r="E347" s="1392"/>
      <c r="F347" s="1254"/>
      <c r="G347" s="1254"/>
      <c r="H347" s="1254"/>
      <c r="I347" s="1254"/>
      <c r="J347" s="1254"/>
      <c r="K347" s="1254"/>
      <c r="L347" s="1254"/>
      <c r="M347" s="830"/>
    </row>
    <row r="348" spans="1:14" ht="12.75">
      <c r="A348" s="1"/>
      <c r="B348" s="4"/>
      <c r="C348" s="1"/>
      <c r="D348" s="165"/>
      <c r="E348" s="1392"/>
      <c r="F348" s="1254"/>
      <c r="G348" s="1254"/>
      <c r="H348" s="1254"/>
      <c r="I348" s="1254"/>
      <c r="J348" s="1254"/>
      <c r="K348" s="1254"/>
      <c r="L348" s="1254"/>
      <c r="M348" s="830"/>
    </row>
    <row r="349" spans="1:14" ht="12.75">
      <c r="A349" s="1"/>
      <c r="B349" s="15"/>
      <c r="C349" s="1"/>
      <c r="D349" s="165"/>
      <c r="E349" s="1392"/>
      <c r="F349" s="1254"/>
      <c r="G349" s="1254"/>
      <c r="H349" s="1254"/>
      <c r="I349" s="1254"/>
      <c r="J349" s="1254"/>
      <c r="K349" s="1254"/>
      <c r="L349" s="1254"/>
      <c r="M349" s="830"/>
    </row>
    <row r="350" spans="1:14" ht="12.75">
      <c r="A350" s="1"/>
      <c r="B350" s="4"/>
      <c r="C350" s="1"/>
      <c r="D350" s="165"/>
      <c r="E350" s="1392"/>
      <c r="F350" s="1254"/>
      <c r="G350" s="1254"/>
      <c r="H350" s="1254"/>
      <c r="I350" s="1254"/>
      <c r="J350" s="1254"/>
      <c r="K350" s="1254"/>
      <c r="L350" s="1254"/>
      <c r="M350" s="830"/>
    </row>
    <row r="351" spans="1:14" ht="15.75">
      <c r="A351" s="1"/>
      <c r="B351" s="16"/>
      <c r="C351" s="1"/>
      <c r="D351" s="165"/>
      <c r="E351" s="1392"/>
      <c r="F351" s="1254"/>
      <c r="G351" s="1254"/>
      <c r="H351" s="1254"/>
      <c r="I351" s="1254"/>
      <c r="J351" s="1254"/>
      <c r="K351" s="1254"/>
      <c r="L351" s="1254"/>
      <c r="M351" s="830"/>
    </row>
    <row r="352" spans="1:14" ht="12.75">
      <c r="A352" s="1"/>
      <c r="B352" s="4"/>
      <c r="C352" s="1"/>
      <c r="D352" s="165"/>
      <c r="E352" s="1392"/>
      <c r="F352" s="1254"/>
      <c r="G352" s="1254"/>
      <c r="H352" s="1254"/>
      <c r="I352" s="1254"/>
      <c r="J352" s="1254"/>
      <c r="K352" s="1254"/>
      <c r="L352" s="1254"/>
      <c r="M352" s="830"/>
    </row>
    <row r="353" spans="1:13">
      <c r="A353" s="1"/>
      <c r="B353" s="9"/>
      <c r="C353" s="1"/>
      <c r="D353" s="165"/>
      <c r="E353" s="1392"/>
      <c r="F353" s="1254"/>
      <c r="G353" s="1254"/>
      <c r="H353" s="1254"/>
      <c r="I353" s="1254"/>
      <c r="J353" s="1254"/>
      <c r="K353" s="1254"/>
      <c r="L353" s="1254"/>
      <c r="M353" s="830"/>
    </row>
    <row r="354" spans="1:13" ht="15.75">
      <c r="A354" s="1"/>
      <c r="B354" s="11"/>
      <c r="C354" s="1"/>
      <c r="D354" s="165"/>
      <c r="E354" s="1392"/>
      <c r="F354" s="1254"/>
      <c r="G354" s="1254"/>
      <c r="H354" s="1254"/>
      <c r="I354" s="1254"/>
      <c r="J354" s="1254"/>
      <c r="K354" s="1254"/>
      <c r="L354" s="1254"/>
      <c r="M354" s="830"/>
    </row>
    <row r="355" spans="1:13" ht="14.25" customHeight="1">
      <c r="A355" s="1"/>
      <c r="B355" s="4"/>
      <c r="C355" s="1"/>
      <c r="D355" s="165"/>
      <c r="E355" s="1392"/>
      <c r="F355" s="1254"/>
      <c r="G355" s="1254"/>
      <c r="H355" s="1254"/>
      <c r="I355" s="1254"/>
      <c r="J355" s="1254"/>
      <c r="K355" s="1254"/>
      <c r="L355" s="1254"/>
      <c r="M355" s="830"/>
    </row>
    <row r="356" spans="1:13">
      <c r="A356" s="1"/>
      <c r="B356" s="9"/>
      <c r="C356" s="1"/>
      <c r="D356" s="165"/>
      <c r="E356" s="1392"/>
      <c r="F356" s="1254"/>
      <c r="G356" s="1254"/>
      <c r="H356" s="1254"/>
      <c r="I356" s="1254"/>
      <c r="J356" s="1254"/>
      <c r="K356" s="1254"/>
      <c r="L356" s="1254"/>
      <c r="M356" s="830"/>
    </row>
    <row r="357" spans="1:13" ht="15.75">
      <c r="A357" s="1"/>
      <c r="B357" s="11"/>
      <c r="C357" s="1"/>
      <c r="D357" s="165"/>
      <c r="E357" s="1392"/>
      <c r="F357" s="1254"/>
      <c r="G357" s="1254"/>
      <c r="H357" s="1254"/>
      <c r="I357" s="1254"/>
      <c r="J357" s="1254"/>
      <c r="K357" s="1254"/>
      <c r="L357" s="1254"/>
      <c r="M357" s="874"/>
    </row>
    <row r="358" spans="1:13" ht="12.75">
      <c r="A358" s="1"/>
      <c r="B358" s="4"/>
      <c r="C358" s="1"/>
      <c r="D358" s="165"/>
      <c r="E358" s="1392"/>
      <c r="F358" s="1254"/>
      <c r="G358" s="1254"/>
      <c r="H358" s="1254"/>
      <c r="I358" s="1254"/>
      <c r="J358" s="1254"/>
      <c r="K358" s="1254"/>
      <c r="L358" s="1254"/>
      <c r="M358" s="829"/>
    </row>
    <row r="359" spans="1:13" ht="12.75">
      <c r="A359" s="1"/>
      <c r="B359" s="4"/>
      <c r="C359" s="1"/>
      <c r="D359" s="165"/>
      <c r="E359" s="1392"/>
      <c r="F359" s="1254"/>
      <c r="G359" s="1254"/>
      <c r="H359" s="1254"/>
      <c r="I359" s="1254"/>
      <c r="J359" s="1254"/>
      <c r="K359" s="1254"/>
      <c r="L359" s="1254"/>
      <c r="M359" s="830"/>
    </row>
    <row r="360" spans="1:13" ht="12.75">
      <c r="A360" s="1"/>
      <c r="B360" s="4"/>
      <c r="C360" s="1"/>
      <c r="D360" s="165"/>
      <c r="E360" s="875"/>
      <c r="F360" s="876"/>
      <c r="G360" s="876"/>
      <c r="H360" s="876"/>
      <c r="I360" s="876"/>
      <c r="J360" s="876"/>
      <c r="K360" s="876"/>
      <c r="L360" s="876"/>
      <c r="M360" s="874"/>
    </row>
    <row r="361" spans="1:13" ht="12.75">
      <c r="A361" s="1"/>
      <c r="B361" s="4"/>
      <c r="C361" s="1"/>
      <c r="D361" s="165"/>
    </row>
    <row r="362" spans="1:13" ht="12.75">
      <c r="A362" s="1"/>
      <c r="B362" s="4"/>
      <c r="C362" s="1"/>
      <c r="D362" s="165"/>
    </row>
    <row r="363" spans="1:13">
      <c r="A363" s="1"/>
      <c r="B363" s="9"/>
      <c r="C363" s="1"/>
      <c r="D363" s="165"/>
    </row>
    <row r="364" spans="1:13" ht="15.75">
      <c r="A364" s="1"/>
      <c r="B364" s="11"/>
      <c r="C364" s="1"/>
      <c r="D364" s="165"/>
    </row>
    <row r="365" spans="1:13" ht="12.75">
      <c r="A365" s="1"/>
      <c r="B365" s="4"/>
      <c r="C365" s="1"/>
      <c r="D365" s="165"/>
    </row>
    <row r="366" spans="1:13" ht="12.75">
      <c r="A366" s="1"/>
      <c r="B366" s="4"/>
      <c r="C366" s="1"/>
      <c r="D366" s="165"/>
    </row>
    <row r="367" spans="1:13" ht="12.75">
      <c r="A367" s="1"/>
      <c r="B367" s="4"/>
      <c r="C367" s="1"/>
      <c r="D367" s="165"/>
    </row>
    <row r="368" spans="1:13" ht="12.75">
      <c r="A368" s="1"/>
      <c r="B368" s="4"/>
      <c r="C368" s="1"/>
      <c r="D368" s="165"/>
    </row>
  </sheetData>
  <sheetProtection sheet="1" objects="1" scenarios="1"/>
  <mergeCells count="100">
    <mergeCell ref="E225:G225"/>
    <mergeCell ref="E226:G226"/>
    <mergeCell ref="E227:G227"/>
    <mergeCell ref="E228:G228"/>
    <mergeCell ref="E191:J200"/>
    <mergeCell ref="E205:L207"/>
    <mergeCell ref="E211:L221"/>
    <mergeCell ref="E223:G224"/>
    <mergeCell ref="H223:K223"/>
    <mergeCell ref="E119:L130"/>
    <mergeCell ref="E135:L138"/>
    <mergeCell ref="E140:L184"/>
    <mergeCell ref="E188:G188"/>
    <mergeCell ref="E189:G189"/>
    <mergeCell ref="E92:E100"/>
    <mergeCell ref="F98:H100"/>
    <mergeCell ref="I98:L100"/>
    <mergeCell ref="I101:L103"/>
    <mergeCell ref="I104:L106"/>
    <mergeCell ref="E101:E112"/>
    <mergeCell ref="F101:H103"/>
    <mergeCell ref="F104:H106"/>
    <mergeCell ref="F107:H108"/>
    <mergeCell ref="F109:H110"/>
    <mergeCell ref="F111:H112"/>
    <mergeCell ref="I107:L108"/>
    <mergeCell ref="I109:L110"/>
    <mergeCell ref="I111:L112"/>
    <mergeCell ref="E306:L335"/>
    <mergeCell ref="E339:L359"/>
    <mergeCell ref="H287:H288"/>
    <mergeCell ref="I287:I288"/>
    <mergeCell ref="J287:J288"/>
    <mergeCell ref="K287:K288"/>
    <mergeCell ref="E287:G288"/>
    <mergeCell ref="H270:H272"/>
    <mergeCell ref="I270:I272"/>
    <mergeCell ref="J270:J272"/>
    <mergeCell ref="K270:K272"/>
    <mergeCell ref="E290:L302"/>
    <mergeCell ref="E270:G272"/>
    <mergeCell ref="E274:L280"/>
    <mergeCell ref="E282:G282"/>
    <mergeCell ref="E283:G283"/>
    <mergeCell ref="E284:G285"/>
    <mergeCell ref="E286:G286"/>
    <mergeCell ref="E235:H235"/>
    <mergeCell ref="E238:L245"/>
    <mergeCell ref="E247:L256"/>
    <mergeCell ref="E260:L267"/>
    <mergeCell ref="E269:G269"/>
    <mergeCell ref="E229:G229"/>
    <mergeCell ref="E230:G230"/>
    <mergeCell ref="E232:H233"/>
    <mergeCell ref="I232:K232"/>
    <mergeCell ref="E234:H234"/>
    <mergeCell ref="F91:H91"/>
    <mergeCell ref="I91:L91"/>
    <mergeCell ref="M92:M93"/>
    <mergeCell ref="M94:M95"/>
    <mergeCell ref="M96:M97"/>
    <mergeCell ref="I92:L93"/>
    <mergeCell ref="F94:H95"/>
    <mergeCell ref="I94:L95"/>
    <mergeCell ref="F96:H97"/>
    <mergeCell ref="I96:L97"/>
    <mergeCell ref="F92:H93"/>
    <mergeCell ref="M104:M106"/>
    <mergeCell ref="M107:M108"/>
    <mergeCell ref="M109:M110"/>
    <mergeCell ref="M111:M112"/>
    <mergeCell ref="M98:M100"/>
    <mergeCell ref="M101:M103"/>
    <mergeCell ref="E63:H63"/>
    <mergeCell ref="I63:J63"/>
    <mergeCell ref="I64:J64"/>
    <mergeCell ref="F88:H88"/>
    <mergeCell ref="I88:L88"/>
    <mergeCell ref="E64:H64"/>
    <mergeCell ref="E67:L84"/>
    <mergeCell ref="F86:H86"/>
    <mergeCell ref="I86:L86"/>
    <mergeCell ref="E87:E91"/>
    <mergeCell ref="F89:H89"/>
    <mergeCell ref="I89:L89"/>
    <mergeCell ref="F90:H90"/>
    <mergeCell ref="I90:L90"/>
    <mergeCell ref="F87:H87"/>
    <mergeCell ref="I87:L87"/>
    <mergeCell ref="E55:L58"/>
    <mergeCell ref="E60:H60"/>
    <mergeCell ref="I60:J60"/>
    <mergeCell ref="I61:J61"/>
    <mergeCell ref="E62:G62"/>
    <mergeCell ref="I62:J62"/>
    <mergeCell ref="E5:L25"/>
    <mergeCell ref="E30:G30"/>
    <mergeCell ref="E34:L48"/>
    <mergeCell ref="E50:H50"/>
    <mergeCell ref="E51:H51"/>
  </mergeCells>
  <conditionalFormatting sqref="B4 B41 B60 B76 B106:B107 B143 B161 B176 B217 B229 B248 B258 B260 B291 B294 B308 B311 B352 B356">
    <cfRule type="notContainsBlanks" dxfId="1" priority="1">
      <formula>LEN(TRIM(B4))&gt;0</formula>
    </cfRule>
  </conditionalFormatting>
  <hyperlinks>
    <hyperlink ref="B3" location="Materiality!A1" display="Materiality" xr:uid="{00000000-0004-0000-1100-000000000000}"/>
    <hyperlink ref="E26" r:id="rId1" xr:uid="{00000000-0004-0000-1100-00000B000000}"/>
    <hyperlink ref="B6" location="'Commitments 2030'!A1" display="Commitments 2030" xr:uid="{98258172-B4F9-4866-8170-B850740FA121}"/>
    <hyperlink ref="B32" location="Contents!A1" display="Summary" xr:uid="{38AEFCAF-C69B-4589-877C-1540359BAB95}"/>
    <hyperlink ref="B33" location="'External Assurance'!A1" display="External Assurance" xr:uid="{6F16FAFC-C23A-4E64-BD1D-1B2E0E5DA1C9}"/>
    <hyperlink ref="B11" location="'Reputation, Government and Enga'!A1" display="Reputation, Governance and Engagement" xr:uid="{3C57102B-0862-49BB-BE02-697B56953979}"/>
    <hyperlink ref="B12" location="'Value Chain'!A1" display="Value Chain " xr:uid="{E040516A-88FD-4BC3-9099-579B36D2CB83}"/>
    <hyperlink ref="B13" location="'Innovation, Technology and Data'!A1" display="Innovation, Technology and Data" xr:uid="{3841F899-7BEA-4BDC-9124-9C7847755879}"/>
    <hyperlink ref="B10" location="'Corporate Governance'!A1" display="Corporate Governance" xr:uid="{4C63B764-67C9-4ACE-8A3F-1C095EE985CF}"/>
    <hyperlink ref="B25" location="Employees!A1" display="Employees" xr:uid="{4BFC8F9F-E6D4-4283-8F07-E9D802515B52}"/>
    <hyperlink ref="B26" location="'Health, Safety and Well-Being'!A1" display="Health, Safety and Well-Being" xr:uid="{79B94A37-5B97-4036-9794-C1AC948EFAD1}"/>
    <hyperlink ref="B27" location="'Human Rights'!A1" display="Human Rights" xr:uid="{5E32E249-4605-4849-86CF-EC89468A978E}"/>
    <hyperlink ref="B28" location="'Social Impact'!A1" display="Social Impact" xr:uid="{C5744658-78D1-428D-9FC3-31F277CD3B66}"/>
    <hyperlink ref="B29" location="'Customer Experience'!A1" display="Customer Experience" xr:uid="{30C235C0-710A-4FF4-B939-AAAE36728591}"/>
    <hyperlink ref="B17" location="'Biodiversity and Climate'!A1" display="Biodiversity and Climate" xr:uid="{54C14990-B8BF-443D-972B-A39D8B4769BE}"/>
    <hyperlink ref="B18" location="Energy!A1" display="Energy" xr:uid="{26E537A6-895D-4A32-BC4C-D2786291C27C}"/>
    <hyperlink ref="B19" location="'Water Resources'!A1" display="Water resources" xr:uid="{2971FD3A-13E7-48F5-91E3-DBA7BD5E1ACC}"/>
    <hyperlink ref="B20" location="Waste!A1" display="Waste" xr:uid="{8FBAC54F-EE98-4493-A3E2-FA075017D7EB}"/>
    <hyperlink ref="B21" location="'Circularity and Ecodesign'!A1" display="Circularity and Ecodesign" xr:uid="{70245BC7-5D48-4844-8209-396DCE71B124}"/>
  </hyperlinks>
  <pageMargins left="0.511811024" right="0.511811024" top="0.78740157499999996" bottom="0.78740157499999996" header="0.31496062000000002" footer="0.31496062000000002"/>
  <drawing r:id="rId2"/>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1:M280"/>
  <sheetViews>
    <sheetView showGridLines="0" showRowColHeaders="0" zoomScale="87" zoomScaleNormal="87"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1.125" customWidth="1"/>
    <col min="5" max="5" width="14.375" customWidth="1"/>
    <col min="6" max="6" width="13" customWidth="1"/>
    <col min="8" max="8" width="12.375" customWidth="1"/>
    <col min="9" max="9" width="13.375" customWidth="1"/>
    <col min="10" max="10" width="14.125" customWidth="1"/>
  </cols>
  <sheetData>
    <row r="1" spans="1:13" ht="40.5" customHeight="1">
      <c r="A1" s="262"/>
      <c r="B1" s="2"/>
      <c r="C1" s="262"/>
      <c r="D1" s="18"/>
      <c r="E1" s="18"/>
      <c r="F1" s="18"/>
      <c r="G1" s="18"/>
      <c r="H1" s="18"/>
      <c r="I1" s="18"/>
      <c r="J1" s="18"/>
      <c r="K1" s="18"/>
      <c r="L1" s="18"/>
      <c r="M1" s="18"/>
    </row>
    <row r="2" spans="1:13" ht="14.25">
      <c r="A2" s="262"/>
      <c r="B2" s="6"/>
      <c r="C2" s="262"/>
      <c r="D2" s="18"/>
      <c r="E2" s="160" t="s">
        <v>1906</v>
      </c>
      <c r="F2" s="160"/>
      <c r="G2" s="160"/>
      <c r="H2" s="160"/>
      <c r="I2" s="160"/>
      <c r="J2" s="160"/>
      <c r="K2" s="160"/>
      <c r="L2" s="160"/>
      <c r="M2" s="18"/>
    </row>
    <row r="3" spans="1:13" ht="15.75">
      <c r="A3" s="58"/>
      <c r="B3" s="877" t="s">
        <v>0</v>
      </c>
      <c r="C3" s="58"/>
      <c r="D3" s="18"/>
      <c r="E3" s="18"/>
      <c r="F3" s="18"/>
      <c r="G3" s="18"/>
      <c r="H3" s="18"/>
      <c r="I3" s="18"/>
      <c r="J3" s="18"/>
      <c r="K3" s="18"/>
      <c r="L3" s="18"/>
      <c r="M3" s="18"/>
    </row>
    <row r="4" spans="1:13" ht="12.75">
      <c r="A4" s="58"/>
      <c r="B4" s="878"/>
      <c r="C4" s="58"/>
      <c r="D4" s="18"/>
      <c r="E4" s="1253" t="s">
        <v>1907</v>
      </c>
      <c r="F4" s="1254"/>
      <c r="G4" s="1254"/>
      <c r="H4" s="1254"/>
      <c r="I4" s="1254"/>
      <c r="J4" s="1254"/>
      <c r="K4" s="1254"/>
      <c r="L4" s="1254"/>
      <c r="M4" s="18"/>
    </row>
    <row r="5" spans="1:13" ht="12.75">
      <c r="A5" s="262"/>
      <c r="B5" s="879"/>
      <c r="C5" s="262"/>
      <c r="D5" s="18"/>
      <c r="E5" s="1254"/>
      <c r="F5" s="1254"/>
      <c r="G5" s="1254"/>
      <c r="H5" s="1254"/>
      <c r="I5" s="1254"/>
      <c r="J5" s="1254"/>
      <c r="K5" s="1254"/>
      <c r="L5" s="1254"/>
      <c r="M5" s="18"/>
    </row>
    <row r="6" spans="1:13" ht="18">
      <c r="A6" s="262"/>
      <c r="B6" s="1182" t="s">
        <v>3145</v>
      </c>
      <c r="C6" s="262"/>
      <c r="D6" s="18"/>
      <c r="E6" s="1254"/>
      <c r="F6" s="1254"/>
      <c r="G6" s="1254"/>
      <c r="H6" s="1254"/>
      <c r="I6" s="1254"/>
      <c r="J6" s="1254"/>
      <c r="K6" s="1254"/>
      <c r="L6" s="1254"/>
      <c r="M6" s="18"/>
    </row>
    <row r="7" spans="1:13" ht="12.75">
      <c r="A7" s="262"/>
      <c r="B7" s="878"/>
      <c r="C7" s="262"/>
      <c r="D7" s="18"/>
      <c r="E7" s="1254"/>
      <c r="F7" s="1254"/>
      <c r="G7" s="1254"/>
      <c r="H7" s="1254"/>
      <c r="I7" s="1254"/>
      <c r="J7" s="1254"/>
      <c r="K7" s="1254"/>
      <c r="L7" s="1254"/>
      <c r="M7" s="18"/>
    </row>
    <row r="8" spans="1:13" ht="12.75">
      <c r="A8" s="262"/>
      <c r="B8" s="879"/>
      <c r="C8" s="262"/>
      <c r="D8" s="18"/>
      <c r="E8" s="1254"/>
      <c r="F8" s="1254"/>
      <c r="G8" s="1254"/>
      <c r="H8" s="1254"/>
      <c r="I8" s="1254"/>
      <c r="J8" s="1254"/>
      <c r="K8" s="1254"/>
      <c r="L8" s="1254"/>
      <c r="M8" s="18"/>
    </row>
    <row r="9" spans="1:13" ht="15.75">
      <c r="A9" s="262"/>
      <c r="B9" s="11" t="s">
        <v>1</v>
      </c>
      <c r="C9" s="262"/>
      <c r="D9" s="18"/>
      <c r="E9" s="1254"/>
      <c r="F9" s="1254"/>
      <c r="G9" s="1254"/>
      <c r="H9" s="1254"/>
      <c r="I9" s="1254"/>
      <c r="J9" s="1254"/>
      <c r="K9" s="1254"/>
      <c r="L9" s="1254"/>
      <c r="M9" s="18"/>
    </row>
    <row r="10" spans="1:13" ht="12.75">
      <c r="A10" s="262"/>
      <c r="B10" s="12" t="s">
        <v>2</v>
      </c>
      <c r="C10" s="262"/>
      <c r="D10" s="18"/>
      <c r="E10" s="1254"/>
      <c r="F10" s="1254"/>
      <c r="G10" s="1254"/>
      <c r="H10" s="1254"/>
      <c r="I10" s="1254"/>
      <c r="J10" s="1254"/>
      <c r="K10" s="1254"/>
      <c r="L10" s="1254"/>
      <c r="M10" s="18"/>
    </row>
    <row r="11" spans="1:13" ht="25.5">
      <c r="A11" s="262"/>
      <c r="B11" s="12" t="s">
        <v>3</v>
      </c>
      <c r="C11" s="262"/>
      <c r="D11" s="18"/>
      <c r="E11" s="1254"/>
      <c r="F11" s="1254"/>
      <c r="G11" s="1254"/>
      <c r="H11" s="1254"/>
      <c r="I11" s="1254"/>
      <c r="J11" s="1254"/>
      <c r="K11" s="1254"/>
      <c r="L11" s="1254"/>
      <c r="M11" s="18"/>
    </row>
    <row r="12" spans="1:13" ht="12.75">
      <c r="A12" s="262"/>
      <c r="B12" s="12" t="s">
        <v>4</v>
      </c>
      <c r="C12" s="262"/>
      <c r="D12" s="18"/>
      <c r="E12" s="1254"/>
      <c r="F12" s="1254"/>
      <c r="G12" s="1254"/>
      <c r="H12" s="1254"/>
      <c r="I12" s="1254"/>
      <c r="J12" s="1254"/>
      <c r="K12" s="1254"/>
      <c r="L12" s="1254"/>
      <c r="M12" s="18"/>
    </row>
    <row r="13" spans="1:13" ht="12.75">
      <c r="A13" s="262"/>
      <c r="B13" s="12" t="s">
        <v>5</v>
      </c>
      <c r="C13" s="262"/>
      <c r="D13" s="18"/>
      <c r="E13" s="1254"/>
      <c r="F13" s="1254"/>
      <c r="G13" s="1254"/>
      <c r="H13" s="1254"/>
      <c r="I13" s="1254"/>
      <c r="J13" s="1254"/>
      <c r="K13" s="1254"/>
      <c r="L13" s="1254"/>
      <c r="M13" s="18"/>
    </row>
    <row r="14" spans="1:13" ht="12.75">
      <c r="A14" s="262"/>
      <c r="B14" s="878"/>
      <c r="C14" s="262"/>
      <c r="D14" s="18"/>
      <c r="E14" s="1254"/>
      <c r="F14" s="1254"/>
      <c r="G14" s="1254"/>
      <c r="H14" s="1254"/>
      <c r="I14" s="1254"/>
      <c r="J14" s="1254"/>
      <c r="K14" s="1254"/>
      <c r="L14" s="1254"/>
      <c r="M14" s="18"/>
    </row>
    <row r="15" spans="1:13" ht="12.75">
      <c r="A15" s="262"/>
      <c r="B15" s="879"/>
      <c r="C15" s="262"/>
      <c r="D15" s="18"/>
      <c r="E15" s="1254"/>
      <c r="F15" s="1254"/>
      <c r="G15" s="1254"/>
      <c r="H15" s="1254"/>
      <c r="I15" s="1254"/>
      <c r="J15" s="1254"/>
      <c r="K15" s="1254"/>
      <c r="L15" s="1254"/>
      <c r="M15" s="18"/>
    </row>
    <row r="16" spans="1:13" ht="15.75">
      <c r="A16" s="262"/>
      <c r="B16" s="11" t="s">
        <v>6</v>
      </c>
      <c r="C16" s="262"/>
      <c r="D16" s="18"/>
      <c r="E16" s="1254"/>
      <c r="F16" s="1254"/>
      <c r="G16" s="1254"/>
      <c r="H16" s="1254"/>
      <c r="I16" s="1254"/>
      <c r="J16" s="1254"/>
      <c r="K16" s="1254"/>
      <c r="L16" s="1254"/>
      <c r="M16" s="18"/>
    </row>
    <row r="17" spans="1:13" ht="12.75">
      <c r="A17" s="262"/>
      <c r="B17" s="12" t="s">
        <v>7</v>
      </c>
      <c r="C17" s="262"/>
      <c r="D17" s="18"/>
      <c r="E17" s="1254"/>
      <c r="F17" s="1254"/>
      <c r="G17" s="1254"/>
      <c r="H17" s="1254"/>
      <c r="I17" s="1254"/>
      <c r="J17" s="1254"/>
      <c r="K17" s="1254"/>
      <c r="L17" s="1254"/>
      <c r="M17" s="18"/>
    </row>
    <row r="18" spans="1:13" ht="12.75">
      <c r="A18" s="262"/>
      <c r="B18" s="12" t="s">
        <v>8</v>
      </c>
      <c r="C18" s="262"/>
      <c r="D18" s="18"/>
      <c r="E18" s="1254"/>
      <c r="F18" s="1254"/>
      <c r="G18" s="1254"/>
      <c r="H18" s="1254"/>
      <c r="I18" s="1254"/>
      <c r="J18" s="1254"/>
      <c r="K18" s="1254"/>
      <c r="L18" s="1254"/>
      <c r="M18" s="18"/>
    </row>
    <row r="19" spans="1:13" ht="12.75">
      <c r="A19" s="262"/>
      <c r="B19" s="12" t="s">
        <v>9</v>
      </c>
      <c r="C19" s="262"/>
      <c r="D19" s="18"/>
      <c r="E19" s="1254"/>
      <c r="F19" s="1254"/>
      <c r="G19" s="1254"/>
      <c r="H19" s="1254"/>
      <c r="I19" s="1254"/>
      <c r="J19" s="1254"/>
      <c r="K19" s="1254"/>
      <c r="L19" s="1254"/>
      <c r="M19" s="18"/>
    </row>
    <row r="20" spans="1:13" ht="12.75">
      <c r="A20" s="262"/>
      <c r="B20" s="12" t="s">
        <v>10</v>
      </c>
      <c r="C20" s="262"/>
      <c r="D20" s="18"/>
      <c r="E20" s="1254"/>
      <c r="F20" s="1254"/>
      <c r="G20" s="1254"/>
      <c r="H20" s="1254"/>
      <c r="I20" s="1254"/>
      <c r="J20" s="1254"/>
      <c r="K20" s="1254"/>
      <c r="L20" s="1254"/>
      <c r="M20" s="18"/>
    </row>
    <row r="21" spans="1:13" ht="12.75">
      <c r="A21" s="262"/>
      <c r="B21" s="12" t="s">
        <v>11</v>
      </c>
      <c r="C21" s="262"/>
      <c r="D21" s="18"/>
      <c r="E21" s="1254"/>
      <c r="F21" s="1254"/>
      <c r="G21" s="1254"/>
      <c r="H21" s="1254"/>
      <c r="I21" s="1254"/>
      <c r="J21" s="1254"/>
      <c r="K21" s="1254"/>
      <c r="L21" s="1254"/>
      <c r="M21" s="18"/>
    </row>
    <row r="22" spans="1:13" ht="12.75">
      <c r="A22" s="262"/>
      <c r="B22" s="878"/>
      <c r="C22" s="262"/>
      <c r="D22" s="18"/>
      <c r="E22" s="1254"/>
      <c r="F22" s="1254"/>
      <c r="G22" s="1254"/>
      <c r="H22" s="1254"/>
      <c r="I22" s="1254"/>
      <c r="J22" s="1254"/>
      <c r="K22" s="1254"/>
      <c r="L22" s="1254"/>
      <c r="M22" s="18"/>
    </row>
    <row r="23" spans="1:13" ht="12.75">
      <c r="A23" s="262"/>
      <c r="B23" s="960"/>
      <c r="C23" s="262"/>
      <c r="D23" s="18"/>
      <c r="E23" s="1254"/>
      <c r="F23" s="1254"/>
      <c r="G23" s="1254"/>
      <c r="H23" s="1254"/>
      <c r="I23" s="1254"/>
      <c r="J23" s="1254"/>
      <c r="K23" s="1254"/>
      <c r="L23" s="1254"/>
      <c r="M23" s="18"/>
    </row>
    <row r="24" spans="1:13" ht="15.75">
      <c r="A24" s="262"/>
      <c r="B24" s="11" t="s">
        <v>12</v>
      </c>
      <c r="C24" s="262"/>
      <c r="D24" s="18"/>
      <c r="E24" s="1254"/>
      <c r="F24" s="1254"/>
      <c r="G24" s="1254"/>
      <c r="H24" s="1254"/>
      <c r="I24" s="1254"/>
      <c r="J24" s="1254"/>
      <c r="K24" s="1254"/>
      <c r="L24" s="1254"/>
      <c r="M24" s="18"/>
    </row>
    <row r="25" spans="1:13" ht="17.100000000000001" customHeight="1">
      <c r="A25" s="262"/>
      <c r="B25" s="12" t="s">
        <v>13</v>
      </c>
      <c r="C25" s="262"/>
      <c r="D25" s="18"/>
      <c r="E25" s="1254"/>
      <c r="F25" s="1254"/>
      <c r="G25" s="1254"/>
      <c r="H25" s="1254"/>
      <c r="I25" s="1254"/>
      <c r="J25" s="1254"/>
      <c r="K25" s="1254"/>
      <c r="L25" s="1254"/>
      <c r="M25" s="18"/>
    </row>
    <row r="26" spans="1:13" ht="17.100000000000001" customHeight="1">
      <c r="A26" s="262"/>
      <c r="B26" s="12" t="s">
        <v>14</v>
      </c>
      <c r="C26" s="262"/>
      <c r="D26" s="18"/>
      <c r="E26" s="1254"/>
      <c r="F26" s="1254"/>
      <c r="G26" s="1254"/>
      <c r="H26" s="1254"/>
      <c r="I26" s="1254"/>
      <c r="J26" s="1254"/>
      <c r="K26" s="1254"/>
      <c r="L26" s="1254"/>
      <c r="M26" s="18"/>
    </row>
    <row r="27" spans="1:13" ht="18.600000000000001" customHeight="1">
      <c r="A27" s="262"/>
      <c r="B27" s="12" t="s">
        <v>15</v>
      </c>
      <c r="C27" s="262"/>
      <c r="D27" s="18"/>
      <c r="E27" s="1254"/>
      <c r="F27" s="1254"/>
      <c r="G27" s="1254"/>
      <c r="H27" s="1254"/>
      <c r="I27" s="1254"/>
      <c r="J27" s="1254"/>
      <c r="K27" s="1254"/>
      <c r="L27" s="1254"/>
      <c r="M27" s="18"/>
    </row>
    <row r="28" spans="1:13" ht="17.649999999999999" customHeight="1">
      <c r="A28" s="262"/>
      <c r="B28" s="12" t="s">
        <v>16</v>
      </c>
      <c r="C28" s="854"/>
      <c r="D28" s="18"/>
      <c r="E28" s="1254"/>
      <c r="F28" s="1254"/>
      <c r="G28" s="1254"/>
      <c r="H28" s="1254"/>
      <c r="I28" s="1254"/>
      <c r="J28" s="1254"/>
      <c r="K28" s="1254"/>
      <c r="L28" s="1254"/>
      <c r="M28" s="18"/>
    </row>
    <row r="29" spans="1:13" ht="17.100000000000001" customHeight="1">
      <c r="A29" s="262"/>
      <c r="B29" s="12" t="s">
        <v>17</v>
      </c>
      <c r="C29" s="262"/>
      <c r="D29" s="18"/>
      <c r="E29" s="1254"/>
      <c r="F29" s="1254"/>
      <c r="G29" s="1254"/>
      <c r="H29" s="1254"/>
      <c r="I29" s="1254"/>
      <c r="J29" s="1254"/>
      <c r="K29" s="1254"/>
      <c r="L29" s="1254"/>
      <c r="M29" s="18"/>
    </row>
    <row r="30" spans="1:13" ht="12.75">
      <c r="A30" s="262"/>
      <c r="B30" s="882"/>
      <c r="C30" s="262"/>
      <c r="D30" s="18"/>
      <c r="M30" s="18"/>
    </row>
    <row r="31" spans="1:13" ht="14.25">
      <c r="A31" s="262"/>
      <c r="B31" s="879"/>
      <c r="C31" s="262"/>
      <c r="D31" s="18"/>
      <c r="E31" s="160" t="s">
        <v>1908</v>
      </c>
      <c r="F31" s="160"/>
      <c r="G31" s="160"/>
      <c r="H31" s="160"/>
      <c r="I31" s="160"/>
      <c r="J31" s="160"/>
      <c r="K31" s="160"/>
      <c r="L31" s="160"/>
      <c r="M31" s="18"/>
    </row>
    <row r="32" spans="1:13" ht="15.75">
      <c r="A32" s="262"/>
      <c r="B32" s="14" t="s">
        <v>18</v>
      </c>
      <c r="C32" s="262"/>
      <c r="D32" s="18"/>
      <c r="E32" s="105"/>
      <c r="F32" s="105"/>
      <c r="G32" s="105"/>
      <c r="H32" s="105"/>
      <c r="I32" s="105"/>
      <c r="J32" s="105"/>
      <c r="K32" s="105"/>
      <c r="L32" s="105"/>
      <c r="M32" s="18"/>
    </row>
    <row r="33" spans="1:13" ht="12.75">
      <c r="A33" s="262"/>
      <c r="B33" s="12" t="s">
        <v>19</v>
      </c>
      <c r="C33" s="854"/>
      <c r="D33" s="18"/>
      <c r="E33" s="1253" t="s">
        <v>1909</v>
      </c>
      <c r="F33" s="1254"/>
      <c r="G33" s="1254"/>
      <c r="H33" s="1254"/>
      <c r="I33" s="1254"/>
      <c r="J33" s="1254"/>
      <c r="K33" s="1254"/>
      <c r="L33" s="1254"/>
      <c r="M33" s="18"/>
    </row>
    <row r="34" spans="1:13" ht="12.75">
      <c r="A34" s="262"/>
      <c r="B34" s="880"/>
      <c r="C34" s="262"/>
      <c r="D34" s="18"/>
      <c r="E34" s="1254"/>
      <c r="F34" s="1254"/>
      <c r="G34" s="1254"/>
      <c r="H34" s="1254"/>
      <c r="I34" s="1254"/>
      <c r="J34" s="1254"/>
      <c r="K34" s="1254"/>
      <c r="L34" s="1254"/>
      <c r="M34" s="18"/>
    </row>
    <row r="35" spans="1:13" ht="12.75">
      <c r="A35" s="262"/>
      <c r="B35" s="881"/>
      <c r="C35" s="262"/>
      <c r="D35" s="18"/>
      <c r="E35" s="1254"/>
      <c r="F35" s="1254"/>
      <c r="G35" s="1254"/>
      <c r="H35" s="1254"/>
      <c r="I35" s="1254"/>
      <c r="J35" s="1254"/>
      <c r="K35" s="1254"/>
      <c r="L35" s="1254"/>
      <c r="M35" s="18"/>
    </row>
    <row r="36" spans="1:13" ht="12.75">
      <c r="A36" s="262"/>
      <c r="B36" s="961"/>
      <c r="C36" s="262"/>
      <c r="D36" s="18"/>
      <c r="E36" s="1254"/>
      <c r="F36" s="1254"/>
      <c r="G36" s="1254"/>
      <c r="H36" s="1254"/>
      <c r="I36" s="1254"/>
      <c r="J36" s="1254"/>
      <c r="K36" s="1254"/>
      <c r="L36" s="1254"/>
      <c r="M36" s="18"/>
    </row>
    <row r="37" spans="1:13" ht="12.75">
      <c r="A37" s="262"/>
      <c r="B37" s="962"/>
      <c r="C37" s="262"/>
      <c r="D37" s="18"/>
      <c r="E37" s="1254"/>
      <c r="F37" s="1254"/>
      <c r="G37" s="1254"/>
      <c r="H37" s="1254"/>
      <c r="I37" s="1254"/>
      <c r="J37" s="1254"/>
      <c r="K37" s="1254"/>
      <c r="L37" s="1254"/>
      <c r="M37" s="18"/>
    </row>
    <row r="38" spans="1:13" ht="15.75">
      <c r="A38" s="262"/>
      <c r="B38" s="14"/>
      <c r="C38" s="262"/>
      <c r="D38" s="18"/>
      <c r="E38" s="1254"/>
      <c r="F38" s="1254"/>
      <c r="G38" s="1254"/>
      <c r="H38" s="1254"/>
      <c r="I38" s="1254"/>
      <c r="J38" s="1254"/>
      <c r="K38" s="1254"/>
      <c r="L38" s="1254"/>
      <c r="M38" s="18"/>
    </row>
    <row r="39" spans="1:13" ht="12.75">
      <c r="A39" s="262"/>
      <c r="B39" s="880"/>
      <c r="C39" s="262"/>
      <c r="D39" s="18"/>
      <c r="E39" s="1254"/>
      <c r="F39" s="1254"/>
      <c r="G39" s="1254"/>
      <c r="H39" s="1254"/>
      <c r="I39" s="1254"/>
      <c r="J39" s="1254"/>
      <c r="K39" s="1254"/>
      <c r="L39" s="1254"/>
      <c r="M39" s="18"/>
    </row>
    <row r="40" spans="1:13" ht="12.75">
      <c r="A40" s="262"/>
      <c r="B40" s="12"/>
      <c r="C40" s="262"/>
      <c r="D40" s="18"/>
      <c r="E40" s="1254"/>
      <c r="F40" s="1254"/>
      <c r="G40" s="1254"/>
      <c r="H40" s="1254"/>
      <c r="I40" s="1254"/>
      <c r="J40" s="1254"/>
      <c r="K40" s="1254"/>
      <c r="L40" s="1254"/>
      <c r="M40" s="18"/>
    </row>
    <row r="41" spans="1:13" ht="15.75">
      <c r="A41" s="262"/>
      <c r="B41" s="803"/>
      <c r="C41" s="262"/>
      <c r="D41" s="18"/>
      <c r="E41" s="1254"/>
      <c r="F41" s="1254"/>
      <c r="G41" s="1254"/>
      <c r="H41" s="1254"/>
      <c r="I41" s="1254"/>
      <c r="J41" s="1254"/>
      <c r="K41" s="1254"/>
      <c r="L41" s="1254"/>
      <c r="M41" s="18"/>
    </row>
    <row r="42" spans="1:13" ht="12.75">
      <c r="A42" s="262"/>
      <c r="B42" s="4"/>
      <c r="C42" s="262"/>
      <c r="D42" s="18"/>
      <c r="E42" s="1254"/>
      <c r="F42" s="1254"/>
      <c r="G42" s="1254"/>
      <c r="H42" s="1254"/>
      <c r="I42" s="1254"/>
      <c r="J42" s="1254"/>
      <c r="K42" s="1254"/>
      <c r="L42" s="1254"/>
      <c r="M42" s="18"/>
    </row>
    <row r="43" spans="1:13" ht="12.75">
      <c r="A43" s="262"/>
      <c r="B43" s="4"/>
      <c r="C43" s="262"/>
      <c r="D43" s="18"/>
      <c r="E43" s="1254"/>
      <c r="F43" s="1254"/>
      <c r="G43" s="1254"/>
      <c r="H43" s="1254"/>
      <c r="I43" s="1254"/>
      <c r="J43" s="1254"/>
      <c r="K43" s="1254"/>
      <c r="L43" s="1254"/>
      <c r="M43" s="18"/>
    </row>
    <row r="44" spans="1:13" ht="12.75">
      <c r="A44" s="262"/>
      <c r="B44" s="4"/>
      <c r="C44" s="262"/>
      <c r="D44" s="18"/>
      <c r="E44" s="1254"/>
      <c r="F44" s="1254"/>
      <c r="G44" s="1254"/>
      <c r="H44" s="1254"/>
      <c r="I44" s="1254"/>
      <c r="J44" s="1254"/>
      <c r="K44" s="1254"/>
      <c r="L44" s="1254"/>
      <c r="M44" s="18"/>
    </row>
    <row r="45" spans="1:13" ht="12.75">
      <c r="A45" s="262"/>
      <c r="B45" s="4"/>
      <c r="C45" s="262"/>
      <c r="D45" s="18"/>
      <c r="E45" s="1254"/>
      <c r="F45" s="1254"/>
      <c r="G45" s="1254"/>
      <c r="H45" s="1254"/>
      <c r="I45" s="1254"/>
      <c r="J45" s="1254"/>
      <c r="K45" s="1254"/>
      <c r="L45" s="1254"/>
      <c r="M45" s="18"/>
    </row>
    <row r="46" spans="1:13" ht="77.650000000000006" customHeight="1">
      <c r="A46" s="262"/>
      <c r="B46" s="4"/>
      <c r="C46" s="262"/>
      <c r="D46" s="18"/>
      <c r="E46" s="1254"/>
      <c r="F46" s="1254"/>
      <c r="G46" s="1254"/>
      <c r="H46" s="1254"/>
      <c r="I46" s="1254"/>
      <c r="J46" s="1254"/>
      <c r="K46" s="1254"/>
      <c r="L46" s="1254"/>
      <c r="M46" s="18"/>
    </row>
    <row r="47" spans="1:13" ht="42.6" customHeight="1">
      <c r="A47" s="262"/>
      <c r="B47" s="11"/>
      <c r="C47" s="262"/>
      <c r="D47" s="18"/>
      <c r="E47" s="1254"/>
      <c r="F47" s="1254"/>
      <c r="G47" s="1254"/>
      <c r="H47" s="1254"/>
      <c r="I47" s="1254"/>
      <c r="J47" s="1254"/>
      <c r="K47" s="1254"/>
      <c r="L47" s="1254"/>
      <c r="M47" s="18"/>
    </row>
    <row r="48" spans="1:13" ht="15.75">
      <c r="A48" s="262"/>
      <c r="B48" s="11"/>
      <c r="C48" s="262"/>
      <c r="D48" s="18"/>
      <c r="E48" s="1254"/>
      <c r="F48" s="1254"/>
      <c r="G48" s="1254"/>
      <c r="H48" s="1254"/>
      <c r="I48" s="1254"/>
      <c r="J48" s="1254"/>
      <c r="K48" s="1254"/>
      <c r="L48" s="1254"/>
      <c r="M48" s="18"/>
    </row>
    <row r="49" spans="1:13" ht="15.75">
      <c r="A49" s="262"/>
      <c r="B49" s="11"/>
      <c r="C49" s="262"/>
      <c r="D49" s="18"/>
      <c r="E49" s="1254"/>
      <c r="F49" s="1254"/>
      <c r="G49" s="1254"/>
      <c r="H49" s="1254"/>
      <c r="I49" s="1254"/>
      <c r="J49" s="1254"/>
      <c r="K49" s="1254"/>
      <c r="L49" s="1254"/>
      <c r="M49" s="18"/>
    </row>
    <row r="50" spans="1:13" ht="15.75">
      <c r="A50" s="262"/>
      <c r="B50" s="11"/>
      <c r="C50" s="262"/>
      <c r="D50" s="18"/>
      <c r="E50" s="160"/>
      <c r="F50" s="160"/>
      <c r="G50" s="160"/>
      <c r="H50" s="160"/>
      <c r="I50" s="160"/>
      <c r="J50" s="160"/>
      <c r="K50" s="160"/>
      <c r="L50" s="160"/>
      <c r="M50" s="18"/>
    </row>
    <row r="51" spans="1:13" ht="15.75">
      <c r="A51" s="262"/>
      <c r="B51" s="11"/>
      <c r="C51" s="262"/>
      <c r="D51" s="18"/>
      <c r="E51" s="160" t="s">
        <v>1910</v>
      </c>
      <c r="F51" s="160"/>
      <c r="G51" s="160"/>
      <c r="H51" s="160"/>
      <c r="I51" s="160"/>
      <c r="J51" s="160"/>
      <c r="K51" s="160"/>
      <c r="L51" s="160"/>
      <c r="M51" s="18"/>
    </row>
    <row r="52" spans="1:13" ht="15.75">
      <c r="A52" s="262"/>
      <c r="B52" s="11"/>
      <c r="C52" s="262"/>
      <c r="D52" s="18"/>
      <c r="E52" s="160"/>
      <c r="F52" s="160"/>
      <c r="G52" s="160"/>
      <c r="H52" s="160"/>
      <c r="I52" s="160"/>
      <c r="J52" s="160"/>
      <c r="K52" s="160"/>
      <c r="L52" s="160"/>
      <c r="M52" s="18"/>
    </row>
    <row r="53" spans="1:13" ht="15.75">
      <c r="A53" s="262"/>
      <c r="B53" s="11"/>
      <c r="C53" s="262"/>
      <c r="D53" s="18"/>
      <c r="E53" s="1253" t="s">
        <v>1911</v>
      </c>
      <c r="F53" s="1254"/>
      <c r="G53" s="1254"/>
      <c r="H53" s="1254"/>
      <c r="I53" s="1254"/>
      <c r="J53" s="1254"/>
      <c r="K53" s="1254"/>
      <c r="L53" s="1254"/>
      <c r="M53" s="18"/>
    </row>
    <row r="54" spans="1:13" ht="15.75">
      <c r="A54" s="262"/>
      <c r="B54" s="11"/>
      <c r="C54" s="262"/>
      <c r="D54" s="18"/>
      <c r="E54" s="1254"/>
      <c r="F54" s="1254"/>
      <c r="G54" s="1254"/>
      <c r="H54" s="1254"/>
      <c r="I54" s="1254"/>
      <c r="J54" s="1254"/>
      <c r="K54" s="1254"/>
      <c r="L54" s="1254"/>
      <c r="M54" s="18"/>
    </row>
    <row r="55" spans="1:13" ht="15.75">
      <c r="A55" s="262"/>
      <c r="B55" s="11"/>
      <c r="C55" s="262"/>
      <c r="D55" s="18"/>
      <c r="E55" s="1254"/>
      <c r="F55" s="1254"/>
      <c r="G55" s="1254"/>
      <c r="H55" s="1254"/>
      <c r="I55" s="1254"/>
      <c r="J55" s="1254"/>
      <c r="K55" s="1254"/>
      <c r="L55" s="1254"/>
      <c r="M55" s="18"/>
    </row>
    <row r="56" spans="1:13" ht="15.75">
      <c r="A56" s="262"/>
      <c r="B56" s="11"/>
      <c r="C56" s="262"/>
      <c r="D56" s="18"/>
      <c r="E56" s="1254"/>
      <c r="F56" s="1254"/>
      <c r="G56" s="1254"/>
      <c r="H56" s="1254"/>
      <c r="I56" s="1254"/>
      <c r="J56" s="1254"/>
      <c r="K56" s="1254"/>
      <c r="L56" s="1254"/>
      <c r="M56" s="18"/>
    </row>
    <row r="57" spans="1:13" ht="15.75">
      <c r="A57" s="262"/>
      <c r="B57" s="11"/>
      <c r="C57" s="262"/>
      <c r="D57" s="18"/>
      <c r="E57" s="160"/>
      <c r="F57" s="160"/>
      <c r="G57" s="160"/>
      <c r="H57" s="160"/>
      <c r="I57" s="160"/>
      <c r="J57" s="160"/>
      <c r="K57" s="160"/>
      <c r="L57" s="160"/>
      <c r="M57" s="18"/>
    </row>
    <row r="58" spans="1:13" ht="15.75">
      <c r="A58" s="262"/>
      <c r="B58" s="11"/>
      <c r="C58" s="262"/>
      <c r="D58" s="18"/>
      <c r="E58" s="160" t="s">
        <v>1912</v>
      </c>
      <c r="F58" s="160"/>
      <c r="G58" s="160"/>
      <c r="H58" s="160"/>
      <c r="I58" s="160"/>
      <c r="J58" s="160"/>
      <c r="K58" s="160"/>
      <c r="L58" s="160"/>
      <c r="M58" s="18"/>
    </row>
    <row r="59" spans="1:13" ht="12.75">
      <c r="A59" s="262"/>
      <c r="B59" s="4"/>
      <c r="C59" s="262"/>
      <c r="D59" s="18"/>
      <c r="E59" s="18"/>
      <c r="F59" s="18"/>
      <c r="G59" s="18"/>
      <c r="H59" s="18"/>
      <c r="I59" s="18"/>
      <c r="J59" s="18"/>
      <c r="K59" s="18"/>
      <c r="L59" s="18"/>
      <c r="M59" s="18"/>
    </row>
    <row r="60" spans="1:13" ht="12.75">
      <c r="A60" s="262"/>
      <c r="B60" s="4"/>
      <c r="C60" s="262"/>
      <c r="D60" s="18"/>
      <c r="E60" s="1253" t="s">
        <v>1913</v>
      </c>
      <c r="F60" s="1254"/>
      <c r="G60" s="1254"/>
      <c r="H60" s="1254"/>
      <c r="I60" s="1254"/>
      <c r="J60" s="1254"/>
      <c r="K60" s="1254"/>
      <c r="L60" s="1254"/>
      <c r="M60" s="105"/>
    </row>
    <row r="61" spans="1:13" ht="12.75">
      <c r="A61" s="262"/>
      <c r="B61" s="4"/>
      <c r="C61" s="262"/>
      <c r="D61" s="18"/>
      <c r="E61" s="1254"/>
      <c r="F61" s="1254"/>
      <c r="G61" s="1254"/>
      <c r="H61" s="1254"/>
      <c r="I61" s="1254"/>
      <c r="J61" s="1254"/>
      <c r="K61" s="1254"/>
      <c r="L61" s="1254"/>
      <c r="M61" s="105"/>
    </row>
    <row r="62" spans="1:13" ht="12.75">
      <c r="A62" s="262"/>
      <c r="B62" s="4"/>
      <c r="C62" s="262"/>
      <c r="D62" s="18"/>
      <c r="E62" s="1254"/>
      <c r="F62" s="1254"/>
      <c r="G62" s="1254"/>
      <c r="H62" s="1254"/>
      <c r="I62" s="1254"/>
      <c r="J62" s="1254"/>
      <c r="K62" s="1254"/>
      <c r="L62" s="1254"/>
      <c r="M62" s="105"/>
    </row>
    <row r="63" spans="1:13" ht="12.75">
      <c r="A63" s="262"/>
      <c r="B63" s="4"/>
      <c r="C63" s="262"/>
      <c r="D63" s="18"/>
      <c r="E63" s="1254"/>
      <c r="F63" s="1254"/>
      <c r="G63" s="1254"/>
      <c r="H63" s="1254"/>
      <c r="I63" s="1254"/>
      <c r="J63" s="1254"/>
      <c r="K63" s="1254"/>
      <c r="L63" s="1254"/>
      <c r="M63" s="105"/>
    </row>
    <row r="64" spans="1:13" ht="12.75">
      <c r="A64" s="262"/>
      <c r="B64" s="4"/>
      <c r="C64" s="262"/>
      <c r="D64" s="18"/>
      <c r="E64" s="1254"/>
      <c r="F64" s="1254"/>
      <c r="G64" s="1254"/>
      <c r="H64" s="1254"/>
      <c r="I64" s="1254"/>
      <c r="J64" s="1254"/>
      <c r="K64" s="1254"/>
      <c r="L64" s="1254"/>
      <c r="M64" s="105"/>
    </row>
    <row r="65" spans="1:13">
      <c r="A65" s="262"/>
      <c r="B65" s="9"/>
      <c r="C65" s="262"/>
      <c r="D65" s="18"/>
      <c r="E65" s="1254"/>
      <c r="F65" s="1254"/>
      <c r="G65" s="1254"/>
      <c r="H65" s="1254"/>
      <c r="I65" s="1254"/>
      <c r="J65" s="1254"/>
      <c r="K65" s="1254"/>
      <c r="L65" s="1254"/>
      <c r="M65" s="105"/>
    </row>
    <row r="66" spans="1:13" ht="15.75">
      <c r="A66" s="262"/>
      <c r="B66" s="11"/>
      <c r="C66" s="262"/>
      <c r="D66" s="18"/>
      <c r="E66" s="1254"/>
      <c r="F66" s="1254"/>
      <c r="G66" s="1254"/>
      <c r="H66" s="1254"/>
      <c r="I66" s="1254"/>
      <c r="J66" s="1254"/>
      <c r="K66" s="1254"/>
      <c r="L66" s="1254"/>
      <c r="M66" s="105"/>
    </row>
    <row r="67" spans="1:13" ht="12.75">
      <c r="A67" s="262"/>
      <c r="B67" s="4"/>
      <c r="C67" s="262"/>
      <c r="D67" s="18"/>
      <c r="E67" s="1254"/>
      <c r="F67" s="1254"/>
      <c r="G67" s="1254"/>
      <c r="H67" s="1254"/>
      <c r="I67" s="1254"/>
      <c r="J67" s="1254"/>
      <c r="K67" s="1254"/>
      <c r="L67" s="1254"/>
      <c r="M67" s="105"/>
    </row>
    <row r="68" spans="1:13" ht="12.75">
      <c r="A68" s="262"/>
      <c r="B68" s="15"/>
      <c r="C68" s="262"/>
      <c r="D68" s="18"/>
      <c r="E68" s="1254"/>
      <c r="F68" s="1254"/>
      <c r="G68" s="1254"/>
      <c r="H68" s="1254"/>
      <c r="I68" s="1254"/>
      <c r="J68" s="1254"/>
      <c r="K68" s="1254"/>
      <c r="L68" s="1254"/>
      <c r="M68" s="105"/>
    </row>
    <row r="69" spans="1:13" ht="12.75">
      <c r="A69" s="262"/>
      <c r="B69" s="4"/>
      <c r="C69" s="262"/>
      <c r="D69" s="18"/>
      <c r="E69" s="1254"/>
      <c r="F69" s="1254"/>
      <c r="G69" s="1254"/>
      <c r="H69" s="1254"/>
      <c r="I69" s="1254"/>
      <c r="J69" s="1254"/>
      <c r="K69" s="1254"/>
      <c r="L69" s="1254"/>
      <c r="M69" s="105"/>
    </row>
    <row r="70" spans="1:13" ht="15.75">
      <c r="A70" s="262"/>
      <c r="B70" s="16"/>
      <c r="C70" s="262"/>
      <c r="D70" s="18"/>
      <c r="E70" s="1254"/>
      <c r="F70" s="1254"/>
      <c r="G70" s="1254"/>
      <c r="H70" s="1254"/>
      <c r="I70" s="1254"/>
      <c r="J70" s="1254"/>
      <c r="K70" s="1254"/>
      <c r="L70" s="1254"/>
      <c r="M70" s="105"/>
    </row>
    <row r="71" spans="1:13" ht="15.75">
      <c r="A71" s="262"/>
      <c r="B71" s="16"/>
      <c r="C71" s="262"/>
      <c r="D71" s="18"/>
      <c r="E71" s="1254"/>
      <c r="F71" s="1254"/>
      <c r="G71" s="1254"/>
      <c r="H71" s="1254"/>
      <c r="I71" s="1254"/>
      <c r="J71" s="1254"/>
      <c r="K71" s="1254"/>
      <c r="L71" s="1254"/>
      <c r="M71" s="105"/>
    </row>
    <row r="72" spans="1:13" ht="15.75">
      <c r="A72" s="262"/>
      <c r="B72" s="16"/>
      <c r="C72" s="262"/>
      <c r="D72" s="18"/>
      <c r="E72" s="1254"/>
      <c r="F72" s="1254"/>
      <c r="G72" s="1254"/>
      <c r="H72" s="1254"/>
      <c r="I72" s="1254"/>
      <c r="J72" s="1254"/>
      <c r="K72" s="1254"/>
      <c r="L72" s="1254"/>
      <c r="M72" s="105"/>
    </row>
    <row r="73" spans="1:13" ht="12.75">
      <c r="A73" s="262"/>
      <c r="B73" s="4"/>
      <c r="C73" s="262"/>
      <c r="D73" s="18"/>
      <c r="E73" s="1254"/>
      <c r="F73" s="1254"/>
      <c r="G73" s="1254"/>
      <c r="H73" s="1254"/>
      <c r="I73" s="1254"/>
      <c r="J73" s="1254"/>
      <c r="K73" s="1254"/>
      <c r="L73" s="1254"/>
      <c r="M73" s="105"/>
    </row>
    <row r="74" spans="1:13" ht="72" customHeight="1">
      <c r="A74" s="262"/>
      <c r="B74" s="9"/>
      <c r="C74" s="262"/>
      <c r="D74" s="18"/>
      <c r="E74" s="1254"/>
      <c r="F74" s="1254"/>
      <c r="G74" s="1254"/>
      <c r="H74" s="1254"/>
      <c r="I74" s="1254"/>
      <c r="J74" s="1254"/>
      <c r="K74" s="1254"/>
      <c r="L74" s="1254"/>
      <c r="M74" s="105"/>
    </row>
    <row r="75" spans="1:13" ht="15.75">
      <c r="A75" s="262"/>
      <c r="B75" s="11"/>
      <c r="C75" s="262"/>
      <c r="D75" s="18"/>
      <c r="E75" s="1254"/>
      <c r="F75" s="1254"/>
      <c r="G75" s="1254"/>
      <c r="H75" s="1254"/>
      <c r="I75" s="1254"/>
      <c r="J75" s="1254"/>
      <c r="K75" s="1254"/>
      <c r="L75" s="1254"/>
      <c r="M75" s="105"/>
    </row>
    <row r="76" spans="1:13" ht="35.25" customHeight="1">
      <c r="A76" s="262"/>
      <c r="B76" s="4"/>
      <c r="C76" s="262"/>
      <c r="D76" s="18"/>
      <c r="E76" s="1254"/>
      <c r="F76" s="1254"/>
      <c r="G76" s="1254"/>
      <c r="H76" s="1254"/>
      <c r="I76" s="1254"/>
      <c r="J76" s="1254"/>
      <c r="K76" s="1254"/>
      <c r="L76" s="1254"/>
      <c r="M76" s="105"/>
    </row>
    <row r="77" spans="1:13" ht="12.75">
      <c r="A77" s="262"/>
      <c r="B77" s="4"/>
      <c r="C77" s="262"/>
      <c r="D77" s="18"/>
      <c r="E77" s="1254"/>
      <c r="F77" s="1254"/>
      <c r="G77" s="1254"/>
      <c r="H77" s="1254"/>
      <c r="I77" s="1254"/>
      <c r="J77" s="1254"/>
      <c r="K77" s="1254"/>
      <c r="L77" s="1254"/>
      <c r="M77" s="105"/>
    </row>
    <row r="78" spans="1:13" ht="12.75">
      <c r="A78" s="262"/>
      <c r="B78" s="4"/>
      <c r="C78" s="262"/>
      <c r="D78" s="18"/>
      <c r="M78" s="105"/>
    </row>
    <row r="79" spans="1:13" ht="12.75">
      <c r="A79" s="262"/>
      <c r="B79" s="4"/>
      <c r="C79" s="262"/>
      <c r="D79" s="18"/>
      <c r="E79" s="1255" t="s">
        <v>1914</v>
      </c>
      <c r="F79" s="1254"/>
      <c r="G79" s="1254"/>
      <c r="H79" s="1254"/>
      <c r="I79" s="883">
        <v>2025</v>
      </c>
      <c r="J79" s="18"/>
      <c r="K79" s="18"/>
      <c r="L79" s="18"/>
      <c r="M79" s="18"/>
    </row>
    <row r="80" spans="1:13" ht="12.75">
      <c r="A80" s="262"/>
      <c r="B80" s="4"/>
      <c r="C80" s="262"/>
      <c r="D80" s="18"/>
      <c r="E80" s="1254"/>
      <c r="F80" s="1254"/>
      <c r="G80" s="1254"/>
      <c r="H80" s="1254"/>
      <c r="I80" s="884">
        <v>0.1</v>
      </c>
      <c r="J80" s="18"/>
      <c r="K80" s="18"/>
      <c r="L80" s="18"/>
      <c r="M80" s="18"/>
    </row>
    <row r="81" spans="1:13" ht="12.75">
      <c r="A81" s="262"/>
      <c r="B81" s="4"/>
      <c r="C81" s="262"/>
      <c r="D81" s="18"/>
      <c r="E81" s="142"/>
      <c r="F81" s="142"/>
      <c r="G81" s="142"/>
      <c r="H81" s="142"/>
      <c r="I81" s="142"/>
      <c r="J81" s="142"/>
      <c r="K81" s="142"/>
      <c r="L81" s="142"/>
      <c r="M81" s="18"/>
    </row>
    <row r="82" spans="1:13" ht="34.35" customHeight="1">
      <c r="A82" s="262"/>
      <c r="B82" s="4"/>
      <c r="C82" s="262"/>
      <c r="D82" s="18"/>
      <c r="E82" s="1256" t="s">
        <v>1915</v>
      </c>
      <c r="F82" s="1257"/>
      <c r="G82" s="1257"/>
      <c r="H82" s="1257"/>
      <c r="I82" s="1257"/>
      <c r="J82" s="1257"/>
      <c r="K82" s="1257"/>
      <c r="L82" s="1257"/>
      <c r="M82" s="18"/>
    </row>
    <row r="83" spans="1:13" ht="12.75">
      <c r="A83" s="262"/>
      <c r="B83" s="4"/>
      <c r="C83" s="262"/>
      <c r="D83" s="18"/>
      <c r="E83" s="1257"/>
      <c r="F83" s="1257"/>
      <c r="G83" s="1257"/>
      <c r="H83" s="1257"/>
      <c r="I83" s="1257"/>
      <c r="J83" s="1257"/>
      <c r="K83" s="1257"/>
      <c r="L83" s="1257"/>
      <c r="M83" s="18"/>
    </row>
    <row r="84" spans="1:13" ht="12.75">
      <c r="A84" s="262"/>
      <c r="B84" s="57"/>
      <c r="C84" s="262"/>
      <c r="D84" s="18"/>
      <c r="E84" s="18"/>
      <c r="F84" s="18"/>
      <c r="G84" s="18"/>
      <c r="H84" s="18"/>
      <c r="I84" s="18"/>
      <c r="J84" s="18"/>
      <c r="K84" s="18"/>
      <c r="L84" s="18"/>
      <c r="M84" s="18"/>
    </row>
    <row r="85" spans="1:13" ht="12.75">
      <c r="A85" s="262"/>
      <c r="B85" s="4"/>
      <c r="C85" s="262"/>
      <c r="D85" s="18"/>
      <c r="E85" s="18"/>
      <c r="F85" s="18"/>
      <c r="G85" s="18"/>
      <c r="H85" s="18"/>
      <c r="I85" s="18"/>
      <c r="J85" s="18"/>
      <c r="K85" s="18"/>
      <c r="L85" s="18"/>
      <c r="M85" s="18"/>
    </row>
    <row r="86" spans="1:13" ht="12.75">
      <c r="A86" s="262"/>
      <c r="B86" s="4"/>
      <c r="C86" s="262"/>
      <c r="D86" s="18"/>
      <c r="E86" s="18"/>
      <c r="F86" s="18"/>
      <c r="G86" s="18"/>
      <c r="H86" s="18"/>
      <c r="I86" s="18"/>
      <c r="J86" s="18"/>
      <c r="K86" s="18"/>
      <c r="L86" s="18"/>
      <c r="M86" s="18"/>
    </row>
    <row r="87" spans="1:13">
      <c r="A87" s="262"/>
      <c r="B87" s="9"/>
      <c r="C87" s="262"/>
      <c r="D87" s="18"/>
      <c r="E87" s="160" t="s">
        <v>1916</v>
      </c>
      <c r="F87" s="160"/>
      <c r="G87" s="160"/>
      <c r="H87" s="160"/>
      <c r="I87" s="160"/>
      <c r="J87" s="160"/>
      <c r="K87" s="160"/>
      <c r="L87" s="160"/>
      <c r="M87" s="18"/>
    </row>
    <row r="88" spans="1:13" ht="15.75">
      <c r="A88" s="262"/>
      <c r="B88" s="11"/>
      <c r="C88" s="262"/>
      <c r="D88" s="18"/>
      <c r="E88" s="18"/>
      <c r="F88" s="18"/>
      <c r="G88" s="18"/>
      <c r="H88" s="18"/>
      <c r="I88" s="18"/>
      <c r="J88" s="18"/>
      <c r="K88" s="18"/>
      <c r="L88" s="18"/>
      <c r="M88" s="18"/>
    </row>
    <row r="89" spans="1:13" ht="12.75">
      <c r="A89" s="262"/>
      <c r="B89" s="4"/>
      <c r="C89" s="262"/>
      <c r="D89" s="18"/>
      <c r="E89" s="1258" t="s">
        <v>1917</v>
      </c>
      <c r="F89" s="1254"/>
      <c r="G89" s="1254"/>
      <c r="H89" s="1254"/>
      <c r="I89" s="1254"/>
      <c r="J89" s="1254"/>
      <c r="K89" s="1254"/>
      <c r="L89" s="1254"/>
      <c r="M89" s="18"/>
    </row>
    <row r="90" spans="1:13" ht="12.75">
      <c r="A90" s="262"/>
      <c r="B90" s="4"/>
      <c r="C90" s="262"/>
      <c r="D90" s="18"/>
      <c r="E90" s="1254"/>
      <c r="F90" s="1254"/>
      <c r="G90" s="1254"/>
      <c r="H90" s="1254"/>
      <c r="I90" s="1254"/>
      <c r="J90" s="1254"/>
      <c r="K90" s="1254"/>
      <c r="L90" s="1254"/>
      <c r="M90" s="18"/>
    </row>
    <row r="91" spans="1:13" ht="12.75">
      <c r="A91" s="262"/>
      <c r="B91" s="4"/>
      <c r="C91" s="262"/>
      <c r="D91" s="18"/>
      <c r="E91" s="1254"/>
      <c r="F91" s="1254"/>
      <c r="G91" s="1254"/>
      <c r="H91" s="1254"/>
      <c r="I91" s="1254"/>
      <c r="J91" s="1254"/>
      <c r="K91" s="1254"/>
      <c r="L91" s="1254"/>
      <c r="M91" s="18"/>
    </row>
    <row r="92" spans="1:13" ht="12.75">
      <c r="A92" s="262"/>
      <c r="B92" s="4"/>
      <c r="C92" s="262"/>
      <c r="D92" s="18"/>
      <c r="E92" s="1254"/>
      <c r="F92" s="1254"/>
      <c r="G92" s="1254"/>
      <c r="H92" s="1254"/>
      <c r="I92" s="1254"/>
      <c r="J92" s="1254"/>
      <c r="K92" s="1254"/>
      <c r="L92" s="1254"/>
      <c r="M92" s="18"/>
    </row>
    <row r="93" spans="1:13" ht="12.75">
      <c r="A93" s="262"/>
      <c r="B93" s="4"/>
      <c r="C93" s="262"/>
      <c r="D93" s="18"/>
      <c r="E93" s="1254"/>
      <c r="F93" s="1254"/>
      <c r="G93" s="1254"/>
      <c r="H93" s="1254"/>
      <c r="I93" s="1254"/>
      <c r="J93" s="1254"/>
      <c r="K93" s="1254"/>
      <c r="L93" s="1254"/>
      <c r="M93" s="18"/>
    </row>
    <row r="94" spans="1:13" ht="12.75">
      <c r="A94" s="262"/>
      <c r="B94" s="4"/>
      <c r="C94" s="262"/>
      <c r="D94" s="18"/>
      <c r="E94" s="1254"/>
      <c r="F94" s="1254"/>
      <c r="G94" s="1254"/>
      <c r="H94" s="1254"/>
      <c r="I94" s="1254"/>
      <c r="J94" s="1254"/>
      <c r="K94" s="1254"/>
      <c r="L94" s="1254"/>
      <c r="M94" s="18"/>
    </row>
    <row r="95" spans="1:13" ht="27.6" customHeight="1">
      <c r="A95" s="262"/>
      <c r="B95" s="9"/>
      <c r="C95" s="262"/>
      <c r="D95" s="18"/>
      <c r="E95" s="1254"/>
      <c r="F95" s="1254"/>
      <c r="G95" s="1254"/>
      <c r="H95" s="1254"/>
      <c r="I95" s="1254"/>
      <c r="J95" s="1254"/>
      <c r="K95" s="1254"/>
      <c r="L95" s="1254"/>
      <c r="M95" s="18"/>
    </row>
    <row r="96" spans="1:13" ht="35.1" customHeight="1">
      <c r="A96" s="262"/>
      <c r="B96" s="11"/>
      <c r="C96" s="262"/>
      <c r="D96" s="18"/>
      <c r="E96" s="1254"/>
      <c r="F96" s="1254"/>
      <c r="G96" s="1254"/>
      <c r="H96" s="1254"/>
      <c r="I96" s="1254"/>
      <c r="J96" s="1254"/>
      <c r="K96" s="1254"/>
      <c r="L96" s="1254"/>
      <c r="M96" s="18"/>
    </row>
    <row r="97" spans="1:13" ht="12.75">
      <c r="A97" s="262"/>
      <c r="B97" s="4"/>
      <c r="C97" s="262"/>
      <c r="D97" s="18"/>
      <c r="E97" s="1254"/>
      <c r="F97" s="1254"/>
      <c r="G97" s="1254"/>
      <c r="H97" s="1254"/>
      <c r="I97" s="1254"/>
      <c r="J97" s="1254"/>
      <c r="K97" s="1254"/>
      <c r="L97" s="1254"/>
      <c r="M97" s="18"/>
    </row>
    <row r="98" spans="1:13" ht="12.75">
      <c r="A98" s="262"/>
      <c r="B98" s="15"/>
      <c r="C98" s="262"/>
      <c r="D98" s="18"/>
      <c r="E98" s="1254"/>
      <c r="F98" s="1254"/>
      <c r="G98" s="1254"/>
      <c r="H98" s="1254"/>
      <c r="I98" s="1254"/>
      <c r="J98" s="1254"/>
      <c r="K98" s="1254"/>
      <c r="L98" s="1254"/>
      <c r="M98" s="18"/>
    </row>
    <row r="99" spans="1:13" ht="12.75">
      <c r="A99" s="262"/>
      <c r="B99" s="15"/>
      <c r="C99" s="262"/>
      <c r="D99" s="18"/>
      <c r="M99" s="18"/>
    </row>
    <row r="100" spans="1:13" ht="15.75">
      <c r="A100" s="262"/>
      <c r="B100" s="16"/>
      <c r="C100" s="262"/>
      <c r="D100" s="18"/>
      <c r="E100" s="107" t="s">
        <v>1918</v>
      </c>
      <c r="F100" s="107"/>
      <c r="G100" s="107"/>
      <c r="H100" s="107"/>
      <c r="I100" s="107"/>
      <c r="J100" s="107"/>
      <c r="K100" s="107"/>
      <c r="L100" s="107"/>
      <c r="M100" s="107"/>
    </row>
    <row r="101" spans="1:13" ht="12.75">
      <c r="A101" s="262"/>
      <c r="B101" s="4"/>
      <c r="C101" s="262"/>
      <c r="D101" s="18"/>
      <c r="E101" s="18"/>
      <c r="F101" s="18"/>
      <c r="G101" s="18"/>
      <c r="H101" s="18"/>
      <c r="I101" s="328"/>
      <c r="J101" s="18"/>
      <c r="K101" s="18"/>
      <c r="L101" s="18"/>
      <c r="M101" s="18"/>
    </row>
    <row r="102" spans="1:13">
      <c r="A102" s="262"/>
      <c r="B102" s="9"/>
      <c r="C102" s="262"/>
      <c r="D102" s="18"/>
      <c r="E102" s="103" t="s">
        <v>1919</v>
      </c>
      <c r="F102" s="103"/>
      <c r="G102" s="103"/>
      <c r="H102" s="103"/>
      <c r="I102" s="103"/>
      <c r="J102" s="103"/>
      <c r="K102" s="103"/>
      <c r="L102" s="103"/>
      <c r="M102" s="18"/>
    </row>
    <row r="103" spans="1:13" ht="15.75">
      <c r="A103" s="262"/>
      <c r="B103" s="11"/>
      <c r="C103" s="262"/>
      <c r="D103" s="18"/>
      <c r="E103" s="18"/>
      <c r="F103" s="18"/>
      <c r="G103" s="18"/>
      <c r="H103" s="18"/>
      <c r="I103" s="18"/>
      <c r="J103" s="18"/>
      <c r="K103" s="18"/>
      <c r="L103" s="18"/>
      <c r="M103" s="18"/>
    </row>
    <row r="104" spans="1:13" ht="12.75">
      <c r="A104" s="262"/>
      <c r="B104" s="4"/>
      <c r="C104" s="262"/>
      <c r="D104" s="18"/>
      <c r="E104" s="1253" t="s">
        <v>1920</v>
      </c>
      <c r="F104" s="1254"/>
      <c r="G104" s="1254"/>
      <c r="H104" s="1254"/>
      <c r="I104" s="1254"/>
      <c r="J104" s="1254"/>
      <c r="K104" s="1254"/>
      <c r="L104" s="1254"/>
      <c r="M104" s="18"/>
    </row>
    <row r="105" spans="1:13">
      <c r="A105" s="262"/>
      <c r="B105" s="9"/>
      <c r="C105" s="262"/>
      <c r="D105" s="18"/>
      <c r="E105" s="1254"/>
      <c r="F105" s="1254"/>
      <c r="G105" s="1254"/>
      <c r="H105" s="1254"/>
      <c r="I105" s="1254"/>
      <c r="J105" s="1254"/>
      <c r="K105" s="1254"/>
      <c r="L105" s="1254"/>
      <c r="M105" s="18"/>
    </row>
    <row r="106" spans="1:13" ht="15.75">
      <c r="A106" s="262"/>
      <c r="B106" s="11"/>
      <c r="C106" s="262"/>
      <c r="D106" s="18"/>
      <c r="E106" s="1254"/>
      <c r="F106" s="1254"/>
      <c r="G106" s="1254"/>
      <c r="H106" s="1254"/>
      <c r="I106" s="1254"/>
      <c r="J106" s="1254"/>
      <c r="K106" s="1254"/>
      <c r="L106" s="1254"/>
      <c r="M106" s="18"/>
    </row>
    <row r="107" spans="1:13" ht="12.75">
      <c r="A107" s="262"/>
      <c r="B107" s="4"/>
      <c r="C107" s="262"/>
      <c r="D107" s="18"/>
      <c r="E107" s="1254"/>
      <c r="F107" s="1254"/>
      <c r="G107" s="1254"/>
      <c r="H107" s="1254"/>
      <c r="I107" s="1254"/>
      <c r="J107" s="1254"/>
      <c r="K107" s="1254"/>
      <c r="L107" s="1254"/>
      <c r="M107" s="18"/>
    </row>
    <row r="108" spans="1:13" ht="12.75">
      <c r="A108" s="262"/>
      <c r="B108" s="4"/>
      <c r="C108" s="262"/>
      <c r="D108" s="18"/>
      <c r="E108" s="1254"/>
      <c r="F108" s="1254"/>
      <c r="G108" s="1254"/>
      <c r="H108" s="1254"/>
      <c r="I108" s="1254"/>
      <c r="J108" s="1254"/>
      <c r="K108" s="1254"/>
      <c r="L108" s="1254"/>
      <c r="M108" s="18"/>
    </row>
    <row r="109" spans="1:13" ht="12.75">
      <c r="A109" s="262"/>
      <c r="B109" s="4"/>
      <c r="C109" s="262"/>
      <c r="D109" s="18"/>
      <c r="E109" s="1254"/>
      <c r="F109" s="1254"/>
      <c r="G109" s="1254"/>
      <c r="H109" s="1254"/>
      <c r="I109" s="1254"/>
      <c r="J109" s="1254"/>
      <c r="K109" s="1254"/>
      <c r="L109" s="1254"/>
      <c r="M109" s="18"/>
    </row>
    <row r="110" spans="1:13" ht="12.75">
      <c r="A110" s="262"/>
      <c r="B110" s="4"/>
      <c r="C110" s="262"/>
      <c r="D110" s="18"/>
      <c r="E110" s="1254"/>
      <c r="F110" s="1254"/>
      <c r="G110" s="1254"/>
      <c r="H110" s="1254"/>
      <c r="I110" s="1254"/>
      <c r="J110" s="1254"/>
      <c r="K110" s="1254"/>
      <c r="L110" s="1254"/>
      <c r="M110" s="18"/>
    </row>
    <row r="111" spans="1:13" ht="12.75">
      <c r="A111" s="262"/>
      <c r="B111" s="4"/>
      <c r="C111" s="262"/>
      <c r="D111" s="18"/>
      <c r="E111" s="1254"/>
      <c r="F111" s="1254"/>
      <c r="G111" s="1254"/>
      <c r="H111" s="1254"/>
      <c r="I111" s="1254"/>
      <c r="J111" s="1254"/>
      <c r="K111" s="1254"/>
      <c r="L111" s="1254"/>
      <c r="M111" s="18"/>
    </row>
    <row r="112" spans="1:13">
      <c r="A112" s="262"/>
      <c r="B112" s="9"/>
      <c r="C112" s="262"/>
      <c r="D112" s="18"/>
      <c r="E112" s="1254"/>
      <c r="F112" s="1254"/>
      <c r="G112" s="1254"/>
      <c r="H112" s="1254"/>
      <c r="I112" s="1254"/>
      <c r="J112" s="1254"/>
      <c r="K112" s="1254"/>
      <c r="L112" s="1254"/>
      <c r="M112" s="18"/>
    </row>
    <row r="113" spans="1:13" ht="15.75">
      <c r="A113" s="262"/>
      <c r="B113" s="11"/>
      <c r="C113" s="262"/>
      <c r="D113" s="18"/>
      <c r="E113" s="1254"/>
      <c r="F113" s="1254"/>
      <c r="G113" s="1254"/>
      <c r="H113" s="1254"/>
      <c r="I113" s="1254"/>
      <c r="J113" s="1254"/>
      <c r="K113" s="1254"/>
      <c r="L113" s="1254"/>
      <c r="M113" s="18"/>
    </row>
    <row r="114" spans="1:13" ht="12.75">
      <c r="A114" s="262"/>
      <c r="B114" s="4"/>
      <c r="C114" s="262"/>
      <c r="D114" s="18"/>
      <c r="E114" s="1254"/>
      <c r="F114" s="1254"/>
      <c r="G114" s="1254"/>
      <c r="H114" s="1254"/>
      <c r="I114" s="1254"/>
      <c r="J114" s="1254"/>
      <c r="K114" s="1254"/>
      <c r="L114" s="1254"/>
      <c r="M114" s="18"/>
    </row>
    <row r="115" spans="1:13" ht="12.75">
      <c r="A115" s="262"/>
      <c r="B115" s="4"/>
      <c r="C115" s="854"/>
      <c r="D115" s="18"/>
      <c r="E115" s="1254"/>
      <c r="F115" s="1254"/>
      <c r="G115" s="1254"/>
      <c r="H115" s="1254"/>
      <c r="I115" s="1254"/>
      <c r="J115" s="1254"/>
      <c r="K115" s="1254"/>
      <c r="L115" s="1254"/>
      <c r="M115" s="18"/>
    </row>
    <row r="116" spans="1:13" ht="74.099999999999994" customHeight="1">
      <c r="A116" s="262"/>
      <c r="B116" s="4"/>
      <c r="C116" s="262"/>
      <c r="D116" s="18"/>
      <c r="E116" s="1254"/>
      <c r="F116" s="1254"/>
      <c r="G116" s="1254"/>
      <c r="H116" s="1254"/>
      <c r="I116" s="1254"/>
      <c r="J116" s="1254"/>
      <c r="K116" s="1254"/>
      <c r="L116" s="1254"/>
      <c r="M116" s="18"/>
    </row>
    <row r="117" spans="1:13" ht="12.75">
      <c r="A117" s="262"/>
      <c r="B117" s="4"/>
      <c r="C117" s="262"/>
      <c r="D117" s="18"/>
      <c r="E117" s="1254"/>
      <c r="F117" s="1254"/>
      <c r="G117" s="1254"/>
      <c r="H117" s="1254"/>
      <c r="I117" s="1254"/>
      <c r="J117" s="1254"/>
      <c r="K117" s="1254"/>
      <c r="L117" s="1254"/>
      <c r="M117" s="18"/>
    </row>
    <row r="118" spans="1:13">
      <c r="A118" s="262"/>
      <c r="B118" s="9"/>
      <c r="C118" s="262"/>
      <c r="D118" s="18"/>
      <c r="E118" s="1254"/>
      <c r="F118" s="1254"/>
      <c r="G118" s="1254"/>
      <c r="H118" s="1254"/>
      <c r="I118" s="1254"/>
      <c r="J118" s="1254"/>
      <c r="K118" s="1254"/>
      <c r="L118" s="1254"/>
      <c r="M118" s="18"/>
    </row>
    <row r="119" spans="1:13" ht="15.75">
      <c r="A119" s="262"/>
      <c r="B119" s="11"/>
      <c r="C119" s="262"/>
      <c r="D119" s="18"/>
      <c r="E119" s="1254"/>
      <c r="F119" s="1254"/>
      <c r="G119" s="1254"/>
      <c r="H119" s="1254"/>
      <c r="I119" s="1254"/>
      <c r="J119" s="1254"/>
      <c r="K119" s="1254"/>
      <c r="L119" s="1254"/>
      <c r="M119" s="18"/>
    </row>
    <row r="120" spans="1:13" ht="15.75">
      <c r="A120" s="262"/>
      <c r="B120" s="11"/>
      <c r="C120" s="262"/>
      <c r="D120" s="18"/>
      <c r="M120" s="18"/>
    </row>
    <row r="121" spans="1:13" ht="14.25">
      <c r="A121" s="262"/>
      <c r="B121" s="4"/>
      <c r="C121" s="262"/>
      <c r="D121" s="18"/>
      <c r="E121" s="103" t="s">
        <v>1921</v>
      </c>
      <c r="F121" s="103"/>
      <c r="G121" s="103"/>
      <c r="H121" s="103"/>
      <c r="I121" s="103"/>
      <c r="J121" s="103"/>
      <c r="K121" s="103"/>
      <c r="L121" s="103"/>
      <c r="M121" s="18"/>
    </row>
    <row r="122" spans="1:13" ht="12.75">
      <c r="A122" s="262"/>
      <c r="B122" s="4"/>
      <c r="C122" s="262"/>
      <c r="D122" s="18"/>
      <c r="E122" s="18"/>
      <c r="F122" s="18"/>
      <c r="G122" s="18"/>
      <c r="H122" s="18"/>
      <c r="I122" s="18"/>
      <c r="J122" s="18"/>
      <c r="K122" s="18"/>
      <c r="L122" s="18"/>
      <c r="M122" s="18"/>
    </row>
    <row r="123" spans="1:13" ht="12.75">
      <c r="A123" s="262"/>
      <c r="B123" s="4"/>
      <c r="C123" s="262"/>
      <c r="D123" s="18"/>
      <c r="E123" s="1253" t="s">
        <v>1922</v>
      </c>
      <c r="F123" s="1254"/>
      <c r="G123" s="1254"/>
      <c r="H123" s="1254"/>
      <c r="I123" s="1254"/>
      <c r="J123" s="1254"/>
      <c r="K123" s="1254"/>
      <c r="L123" s="1254"/>
      <c r="M123" s="18"/>
    </row>
    <row r="124" spans="1:13">
      <c r="A124" s="262"/>
      <c r="B124" s="9"/>
      <c r="C124" s="262"/>
      <c r="D124" s="18"/>
      <c r="E124" s="1254"/>
      <c r="F124" s="1254"/>
      <c r="G124" s="1254"/>
      <c r="H124" s="1254"/>
      <c r="I124" s="1254"/>
      <c r="J124" s="1254"/>
      <c r="K124" s="1254"/>
      <c r="L124" s="1254"/>
      <c r="M124" s="18"/>
    </row>
    <row r="125" spans="1:13" ht="15.75">
      <c r="A125" s="262"/>
      <c r="B125" s="11"/>
      <c r="C125" s="262"/>
      <c r="D125" s="18"/>
      <c r="E125" s="1254"/>
      <c r="F125" s="1254"/>
      <c r="G125" s="1254"/>
      <c r="H125" s="1254"/>
      <c r="I125" s="1254"/>
      <c r="J125" s="1254"/>
      <c r="K125" s="1254"/>
      <c r="L125" s="1254"/>
      <c r="M125" s="18"/>
    </row>
    <row r="126" spans="1:13" ht="12.75">
      <c r="A126" s="262"/>
      <c r="B126" s="4"/>
      <c r="C126" s="262"/>
      <c r="D126" s="18"/>
      <c r="E126" s="1254"/>
      <c r="F126" s="1254"/>
      <c r="G126" s="1254"/>
      <c r="H126" s="1254"/>
      <c r="I126" s="1254"/>
      <c r="J126" s="1254"/>
      <c r="K126" s="1254"/>
      <c r="L126" s="1254"/>
      <c r="M126" s="18"/>
    </row>
    <row r="127" spans="1:13" ht="12.75">
      <c r="A127" s="262"/>
      <c r="B127" s="15"/>
      <c r="C127" s="262"/>
      <c r="D127" s="18"/>
      <c r="E127" s="1254"/>
      <c r="F127" s="1254"/>
      <c r="G127" s="1254"/>
      <c r="H127" s="1254"/>
      <c r="I127" s="1254"/>
      <c r="J127" s="1254"/>
      <c r="K127" s="1254"/>
      <c r="L127" s="1254"/>
      <c r="M127" s="18"/>
    </row>
    <row r="128" spans="1:13" ht="12.75">
      <c r="A128" s="262"/>
      <c r="B128" s="4"/>
      <c r="C128" s="262"/>
      <c r="D128" s="18"/>
      <c r="E128" s="1254"/>
      <c r="F128" s="1254"/>
      <c r="G128" s="1254"/>
      <c r="H128" s="1254"/>
      <c r="I128" s="1254"/>
      <c r="J128" s="1254"/>
      <c r="K128" s="1254"/>
      <c r="L128" s="1254"/>
      <c r="M128" s="18"/>
    </row>
    <row r="129" spans="1:13" ht="15.75">
      <c r="A129" s="262"/>
      <c r="B129" s="16"/>
      <c r="C129" s="262"/>
      <c r="D129" s="18"/>
      <c r="E129" s="1254"/>
      <c r="F129" s="1254"/>
      <c r="G129" s="1254"/>
      <c r="H129" s="1254"/>
      <c r="I129" s="1254"/>
      <c r="J129" s="1254"/>
      <c r="K129" s="1254"/>
      <c r="L129" s="1254"/>
      <c r="M129" s="18"/>
    </row>
    <row r="130" spans="1:13" ht="12.75">
      <c r="A130" s="262"/>
      <c r="B130" s="4"/>
      <c r="C130" s="262"/>
      <c r="D130" s="18"/>
      <c r="E130" s="1254"/>
      <c r="F130" s="1254"/>
      <c r="G130" s="1254"/>
      <c r="H130" s="1254"/>
      <c r="I130" s="1254"/>
      <c r="J130" s="1254"/>
      <c r="K130" s="1254"/>
      <c r="L130" s="1254"/>
      <c r="M130" s="18"/>
    </row>
    <row r="131" spans="1:13">
      <c r="A131" s="262"/>
      <c r="B131" s="9"/>
      <c r="C131" s="262"/>
      <c r="D131" s="18"/>
      <c r="E131" s="1254"/>
      <c r="F131" s="1254"/>
      <c r="G131" s="1254"/>
      <c r="H131" s="1254"/>
      <c r="I131" s="1254"/>
      <c r="J131" s="1254"/>
      <c r="K131" s="1254"/>
      <c r="L131" s="1254"/>
      <c r="M131" s="18"/>
    </row>
    <row r="132" spans="1:13" ht="15.75">
      <c r="A132" s="262"/>
      <c r="B132" s="11"/>
      <c r="C132" s="262"/>
      <c r="D132" s="18"/>
      <c r="E132" s="1254"/>
      <c r="F132" s="1254"/>
      <c r="G132" s="1254"/>
      <c r="H132" s="1254"/>
      <c r="I132" s="1254"/>
      <c r="J132" s="1254"/>
      <c r="K132" s="1254"/>
      <c r="L132" s="1254"/>
      <c r="M132" s="18"/>
    </row>
    <row r="133" spans="1:13" ht="12.75">
      <c r="A133" s="262"/>
      <c r="B133" s="4"/>
      <c r="C133" s="262"/>
      <c r="D133" s="18"/>
      <c r="E133" s="1254"/>
      <c r="F133" s="1254"/>
      <c r="G133" s="1254"/>
      <c r="H133" s="1254"/>
      <c r="I133" s="1254"/>
      <c r="J133" s="1254"/>
      <c r="K133" s="1254"/>
      <c r="L133" s="1254"/>
      <c r="M133" s="18"/>
    </row>
    <row r="134" spans="1:13" ht="65.650000000000006" customHeight="1">
      <c r="A134" s="262"/>
      <c r="B134" s="9"/>
      <c r="C134" s="262"/>
      <c r="D134" s="18"/>
      <c r="E134" s="1254"/>
      <c r="F134" s="1254"/>
      <c r="G134" s="1254"/>
      <c r="H134" s="1254"/>
      <c r="I134" s="1254"/>
      <c r="J134" s="1254"/>
      <c r="K134" s="1254"/>
      <c r="L134" s="1254"/>
      <c r="M134" s="18"/>
    </row>
    <row r="135" spans="1:13" ht="15.75">
      <c r="A135" s="262"/>
      <c r="B135" s="11"/>
      <c r="C135" s="262"/>
      <c r="D135" s="18"/>
      <c r="E135" s="1254"/>
      <c r="F135" s="1254"/>
      <c r="G135" s="1254"/>
      <c r="H135" s="1254"/>
      <c r="I135" s="1254"/>
      <c r="J135" s="1254"/>
      <c r="K135" s="1254"/>
      <c r="L135" s="1254"/>
      <c r="M135" s="18"/>
    </row>
    <row r="136" spans="1:13" ht="12.75">
      <c r="A136" s="262"/>
      <c r="B136" s="4"/>
      <c r="C136" s="262"/>
      <c r="D136" s="18"/>
      <c r="E136" s="1254"/>
      <c r="F136" s="1254"/>
      <c r="G136" s="1254"/>
      <c r="H136" s="1254"/>
      <c r="I136" s="1254"/>
      <c r="J136" s="1254"/>
      <c r="K136" s="1254"/>
      <c r="L136" s="1254"/>
      <c r="M136" s="18"/>
    </row>
    <row r="137" spans="1:13" ht="12.75">
      <c r="A137" s="262"/>
      <c r="B137" s="4"/>
      <c r="C137" s="262"/>
      <c r="D137" s="18"/>
      <c r="E137" s="1254"/>
      <c r="F137" s="1254"/>
      <c r="G137" s="1254"/>
      <c r="H137" s="1254"/>
      <c r="I137" s="1254"/>
      <c r="J137" s="1254"/>
      <c r="K137" s="1254"/>
      <c r="L137" s="1254"/>
      <c r="M137" s="18"/>
    </row>
    <row r="138" spans="1:13" ht="12.75">
      <c r="A138" s="262"/>
      <c r="B138" s="4"/>
      <c r="C138" s="262"/>
      <c r="D138" s="18"/>
      <c r="E138" s="1254"/>
      <c r="F138" s="1254"/>
      <c r="G138" s="1254"/>
      <c r="H138" s="1254"/>
      <c r="I138" s="1254"/>
      <c r="J138" s="1254"/>
      <c r="K138" s="1254"/>
      <c r="L138" s="1254"/>
      <c r="M138" s="18"/>
    </row>
    <row r="139" spans="1:13" ht="12.75">
      <c r="A139" s="262"/>
      <c r="B139" s="4"/>
      <c r="C139" s="262"/>
      <c r="D139" s="18"/>
      <c r="E139" s="1254"/>
      <c r="F139" s="1254"/>
      <c r="G139" s="1254"/>
      <c r="H139" s="1254"/>
      <c r="I139" s="1254"/>
      <c r="J139" s="1254"/>
      <c r="K139" s="1254"/>
      <c r="L139" s="1254"/>
      <c r="M139" s="18"/>
    </row>
    <row r="140" spans="1:13" ht="12.75">
      <c r="A140" s="262"/>
      <c r="B140" s="4"/>
      <c r="C140" s="262"/>
      <c r="D140" s="18"/>
      <c r="E140" s="1254"/>
      <c r="F140" s="1254"/>
      <c r="G140" s="1254"/>
      <c r="H140" s="1254"/>
      <c r="I140" s="1254"/>
      <c r="J140" s="1254"/>
      <c r="K140" s="1254"/>
      <c r="L140" s="1254"/>
      <c r="M140" s="18"/>
    </row>
    <row r="141" spans="1:13">
      <c r="A141" s="262"/>
      <c r="B141" s="9"/>
      <c r="C141" s="262"/>
      <c r="D141" s="18"/>
      <c r="E141" s="1254"/>
      <c r="F141" s="1254"/>
      <c r="G141" s="1254"/>
      <c r="H141" s="1254"/>
      <c r="I141" s="1254"/>
      <c r="J141" s="1254"/>
      <c r="K141" s="1254"/>
      <c r="L141" s="1254"/>
      <c r="M141" s="18"/>
    </row>
    <row r="142" spans="1:13" ht="29.65" customHeight="1">
      <c r="A142" s="262"/>
      <c r="B142" s="11"/>
      <c r="C142" s="262"/>
      <c r="D142" s="18"/>
      <c r="E142" s="1254"/>
      <c r="F142" s="1254"/>
      <c r="G142" s="1254"/>
      <c r="H142" s="1254"/>
      <c r="I142" s="1254"/>
      <c r="J142" s="1254"/>
      <c r="K142" s="1254"/>
      <c r="L142" s="1254"/>
      <c r="M142" s="18"/>
    </row>
    <row r="143" spans="1:13" ht="12.75">
      <c r="A143" s="262"/>
      <c r="B143" s="4"/>
      <c r="C143" s="262"/>
      <c r="D143" s="18"/>
      <c r="E143" s="1254"/>
      <c r="F143" s="1254"/>
      <c r="G143" s="1254"/>
      <c r="H143" s="1254"/>
      <c r="I143" s="1254"/>
      <c r="J143" s="1254"/>
      <c r="K143" s="1254"/>
      <c r="L143" s="1254"/>
      <c r="M143" s="18"/>
    </row>
    <row r="144" spans="1:13" ht="12.75">
      <c r="A144" s="262"/>
      <c r="B144" s="4"/>
      <c r="C144" s="262"/>
      <c r="D144" s="18"/>
      <c r="E144" s="1254"/>
      <c r="F144" s="1254"/>
      <c r="G144" s="1254"/>
      <c r="H144" s="1254"/>
      <c r="I144" s="1254"/>
      <c r="J144" s="1254"/>
      <c r="K144" s="1254"/>
      <c r="L144" s="1254"/>
      <c r="M144" s="18"/>
    </row>
    <row r="145" spans="1:13" ht="23.65" customHeight="1">
      <c r="A145" s="262"/>
      <c r="B145" s="4"/>
      <c r="C145" s="262"/>
      <c r="D145" s="18"/>
      <c r="E145" s="1254"/>
      <c r="F145" s="1254"/>
      <c r="G145" s="1254"/>
      <c r="H145" s="1254"/>
      <c r="I145" s="1254"/>
      <c r="J145" s="1254"/>
      <c r="K145" s="1254"/>
      <c r="L145" s="1254"/>
      <c r="M145" s="18"/>
    </row>
    <row r="146" spans="1:13" ht="12.75">
      <c r="A146" s="262"/>
      <c r="B146" s="57"/>
      <c r="C146" s="262"/>
      <c r="D146" s="18"/>
      <c r="E146" s="1254"/>
      <c r="F146" s="1254"/>
      <c r="G146" s="1254"/>
      <c r="H146" s="1254"/>
      <c r="I146" s="1254"/>
      <c r="J146" s="1254"/>
      <c r="K146" s="1254"/>
      <c r="L146" s="1254"/>
      <c r="M146" s="18"/>
    </row>
    <row r="147" spans="1:13" ht="12.75">
      <c r="A147" s="262"/>
      <c r="B147" s="57"/>
      <c r="C147" s="262"/>
      <c r="D147" s="18"/>
      <c r="M147" s="18"/>
    </row>
    <row r="148" spans="1:13">
      <c r="A148" s="262"/>
      <c r="B148" s="9"/>
      <c r="C148" s="262"/>
      <c r="D148" s="18"/>
      <c r="E148" s="885" t="s">
        <v>1923</v>
      </c>
      <c r="F148" s="885"/>
      <c r="G148" s="885"/>
      <c r="H148" s="885"/>
      <c r="I148" s="885"/>
      <c r="J148" s="885"/>
      <c r="K148" s="885"/>
      <c r="L148" s="885"/>
      <c r="M148" s="885"/>
    </row>
    <row r="149" spans="1:13" ht="15.75">
      <c r="A149" s="262"/>
      <c r="B149" s="11"/>
      <c r="C149" s="262"/>
      <c r="D149" s="18"/>
      <c r="E149" s="18"/>
      <c r="F149" s="18"/>
      <c r="G149" s="18"/>
      <c r="H149" s="18"/>
      <c r="I149" s="18"/>
      <c r="J149" s="18"/>
      <c r="K149" s="18"/>
      <c r="L149" s="18"/>
      <c r="M149" s="18"/>
    </row>
    <row r="150" spans="1:13" ht="14.25">
      <c r="A150" s="262"/>
      <c r="B150" s="4"/>
      <c r="C150" s="262"/>
      <c r="D150" s="18"/>
      <c r="E150" s="1261" t="s">
        <v>1924</v>
      </c>
      <c r="F150" s="1254"/>
      <c r="G150" s="1254"/>
      <c r="H150" s="1254"/>
      <c r="I150" s="1254"/>
      <c r="J150" s="1254"/>
      <c r="K150" s="1254"/>
      <c r="L150" s="1254"/>
      <c r="M150" s="18"/>
    </row>
    <row r="151" spans="1:13" ht="12.75">
      <c r="A151" s="262"/>
      <c r="B151" s="4"/>
      <c r="C151" s="262"/>
      <c r="D151" s="18"/>
      <c r="E151" s="18"/>
      <c r="F151" s="18"/>
      <c r="G151" s="18"/>
      <c r="H151" s="18"/>
      <c r="I151" s="18"/>
      <c r="J151" s="18"/>
      <c r="K151" s="18"/>
      <c r="L151" s="18"/>
      <c r="M151" s="18"/>
    </row>
    <row r="152" spans="1:13" ht="12.75">
      <c r="A152" s="262"/>
      <c r="B152" s="4"/>
      <c r="C152" s="262"/>
      <c r="D152" s="18"/>
      <c r="E152" s="1253" t="s">
        <v>1925</v>
      </c>
      <c r="F152" s="1254"/>
      <c r="G152" s="1254"/>
      <c r="H152" s="1254"/>
      <c r="I152" s="1254"/>
      <c r="J152" s="1254"/>
      <c r="K152" s="1254"/>
      <c r="L152" s="1254"/>
      <c r="M152" s="18"/>
    </row>
    <row r="153" spans="1:13" ht="12.75">
      <c r="A153" s="262"/>
      <c r="B153" s="4"/>
      <c r="C153" s="262"/>
      <c r="D153" s="18"/>
      <c r="E153" s="1254"/>
      <c r="F153" s="1254"/>
      <c r="G153" s="1254"/>
      <c r="H153" s="1254"/>
      <c r="I153" s="1254"/>
      <c r="J153" s="1254"/>
      <c r="K153" s="1254"/>
      <c r="L153" s="1254"/>
      <c r="M153" s="18"/>
    </row>
    <row r="154" spans="1:13" ht="12.75">
      <c r="A154" s="262"/>
      <c r="B154" s="4"/>
      <c r="C154" s="262"/>
      <c r="D154" s="18"/>
      <c r="E154" s="1254"/>
      <c r="F154" s="1254"/>
      <c r="G154" s="1254"/>
      <c r="H154" s="1254"/>
      <c r="I154" s="1254"/>
      <c r="J154" s="1254"/>
      <c r="K154" s="1254"/>
      <c r="L154" s="1254"/>
      <c r="M154" s="18"/>
    </row>
    <row r="155" spans="1:13" ht="12.75">
      <c r="A155" s="262"/>
      <c r="B155" s="4"/>
      <c r="C155" s="262"/>
      <c r="D155" s="18"/>
      <c r="E155" s="1254"/>
      <c r="F155" s="1254"/>
      <c r="G155" s="1254"/>
      <c r="H155" s="1254"/>
      <c r="I155" s="1254"/>
      <c r="J155" s="1254"/>
      <c r="K155" s="1254"/>
      <c r="L155" s="1254"/>
      <c r="M155" s="18"/>
    </row>
    <row r="156" spans="1:13">
      <c r="A156" s="262"/>
      <c r="B156" s="9"/>
      <c r="C156" s="262"/>
      <c r="D156" s="18"/>
      <c r="E156" s="1254"/>
      <c r="F156" s="1254"/>
      <c r="G156" s="1254"/>
      <c r="H156" s="1254"/>
      <c r="I156" s="1254"/>
      <c r="J156" s="1254"/>
      <c r="K156" s="1254"/>
      <c r="L156" s="1254"/>
      <c r="M156" s="18"/>
    </row>
    <row r="157" spans="1:13" ht="15.75">
      <c r="A157" s="262"/>
      <c r="B157" s="11"/>
      <c r="C157" s="262"/>
      <c r="D157" s="18"/>
      <c r="E157" s="1254"/>
      <c r="F157" s="1254"/>
      <c r="G157" s="1254"/>
      <c r="H157" s="1254"/>
      <c r="I157" s="1254"/>
      <c r="J157" s="1254"/>
      <c r="K157" s="1254"/>
      <c r="L157" s="1254"/>
      <c r="M157" s="18"/>
    </row>
    <row r="158" spans="1:13" ht="12.75">
      <c r="A158" s="262"/>
      <c r="B158" s="4"/>
      <c r="C158" s="262"/>
      <c r="D158" s="18"/>
      <c r="E158" s="1254"/>
      <c r="F158" s="1254"/>
      <c r="G158" s="1254"/>
      <c r="H158" s="1254"/>
      <c r="I158" s="1254"/>
      <c r="J158" s="1254"/>
      <c r="K158" s="1254"/>
      <c r="L158" s="1254"/>
      <c r="M158" s="18"/>
    </row>
    <row r="159" spans="1:13" ht="12.75">
      <c r="A159" s="262"/>
      <c r="B159" s="15"/>
      <c r="C159" s="854"/>
      <c r="D159" s="18"/>
      <c r="E159" s="1254"/>
      <c r="F159" s="1254"/>
      <c r="G159" s="1254"/>
      <c r="H159" s="1254"/>
      <c r="I159" s="1254"/>
      <c r="J159" s="1254"/>
      <c r="K159" s="1254"/>
      <c r="L159" s="1254"/>
      <c r="M159" s="18"/>
    </row>
    <row r="160" spans="1:13" ht="12.75">
      <c r="A160" s="262"/>
      <c r="B160" s="4"/>
      <c r="C160" s="262"/>
      <c r="D160" s="18"/>
      <c r="E160" s="1254"/>
      <c r="F160" s="1254"/>
      <c r="G160" s="1254"/>
      <c r="H160" s="1254"/>
      <c r="I160" s="1254"/>
      <c r="J160" s="1254"/>
      <c r="K160" s="1254"/>
      <c r="L160" s="1254"/>
      <c r="M160" s="18"/>
    </row>
    <row r="161" spans="1:13" ht="15.75">
      <c r="A161" s="262"/>
      <c r="B161" s="16"/>
      <c r="C161" s="262"/>
      <c r="D161" s="18"/>
      <c r="E161" s="1254"/>
      <c r="F161" s="1254"/>
      <c r="G161" s="1254"/>
      <c r="H161" s="1254"/>
      <c r="I161" s="1254"/>
      <c r="J161" s="1254"/>
      <c r="K161" s="1254"/>
      <c r="L161" s="1254"/>
      <c r="M161" s="18"/>
    </row>
    <row r="162" spans="1:13" ht="12.75">
      <c r="A162" s="262"/>
      <c r="B162" s="4"/>
      <c r="C162" s="262"/>
      <c r="D162" s="18"/>
      <c r="E162" s="1254"/>
      <c r="F162" s="1254"/>
      <c r="G162" s="1254"/>
      <c r="H162" s="1254"/>
      <c r="I162" s="1254"/>
      <c r="J162" s="1254"/>
      <c r="K162" s="1254"/>
      <c r="L162" s="1254"/>
      <c r="M162" s="18"/>
    </row>
    <row r="163" spans="1:13">
      <c r="A163" s="262"/>
      <c r="B163" s="9"/>
      <c r="C163" s="262"/>
      <c r="D163" s="18"/>
      <c r="E163" s="1254"/>
      <c r="F163" s="1254"/>
      <c r="G163" s="1254"/>
      <c r="H163" s="1254"/>
      <c r="I163" s="1254"/>
      <c r="J163" s="1254"/>
      <c r="K163" s="1254"/>
      <c r="L163" s="1254"/>
      <c r="M163" s="18"/>
    </row>
    <row r="164" spans="1:13" ht="15.75">
      <c r="A164" s="262"/>
      <c r="B164" s="11"/>
      <c r="C164" s="262"/>
      <c r="D164" s="18"/>
      <c r="E164" s="1254"/>
      <c r="F164" s="1254"/>
      <c r="G164" s="1254"/>
      <c r="H164" s="1254"/>
      <c r="I164" s="1254"/>
      <c r="J164" s="1254"/>
      <c r="K164" s="1254"/>
      <c r="L164" s="1254"/>
      <c r="M164" s="18"/>
    </row>
    <row r="165" spans="1:13" ht="12.75">
      <c r="A165" s="262"/>
      <c r="B165" s="4"/>
      <c r="C165" s="262"/>
      <c r="D165" s="18"/>
      <c r="E165" s="1254"/>
      <c r="F165" s="1254"/>
      <c r="G165" s="1254"/>
      <c r="H165" s="1254"/>
      <c r="I165" s="1254"/>
      <c r="J165" s="1254"/>
      <c r="K165" s="1254"/>
      <c r="L165" s="1254"/>
      <c r="M165" s="18"/>
    </row>
    <row r="166" spans="1:13">
      <c r="A166" s="262"/>
      <c r="B166" s="9"/>
      <c r="C166" s="262"/>
      <c r="D166" s="18"/>
      <c r="E166" s="1254"/>
      <c r="F166" s="1254"/>
      <c r="G166" s="1254"/>
      <c r="H166" s="1254"/>
      <c r="I166" s="1254"/>
      <c r="J166" s="1254"/>
      <c r="K166" s="1254"/>
      <c r="L166" s="1254"/>
      <c r="M166" s="18"/>
    </row>
    <row r="167" spans="1:13" ht="15.75">
      <c r="A167" s="262"/>
      <c r="B167" s="11"/>
      <c r="C167" s="262"/>
      <c r="D167" s="18"/>
      <c r="E167" s="1254"/>
      <c r="F167" s="1254"/>
      <c r="G167" s="1254"/>
      <c r="H167" s="1254"/>
      <c r="I167" s="1254"/>
      <c r="J167" s="1254"/>
      <c r="K167" s="1254"/>
      <c r="L167" s="1254"/>
      <c r="M167" s="18"/>
    </row>
    <row r="168" spans="1:13" ht="93.6" customHeight="1">
      <c r="A168" s="262"/>
      <c r="B168" s="4"/>
      <c r="C168" s="262"/>
      <c r="D168" s="18"/>
      <c r="E168" s="1254"/>
      <c r="F168" s="1254"/>
      <c r="G168" s="1254"/>
      <c r="H168" s="1254"/>
      <c r="I168" s="1254"/>
      <c r="J168" s="1254"/>
      <c r="K168" s="1254"/>
      <c r="L168" s="1254"/>
      <c r="M168" s="18"/>
    </row>
    <row r="169" spans="1:13" ht="27.75" customHeight="1">
      <c r="A169" s="262"/>
      <c r="B169" s="57"/>
      <c r="C169" s="262"/>
      <c r="D169" s="18"/>
      <c r="E169" s="1254"/>
      <c r="F169" s="1254"/>
      <c r="G169" s="1254"/>
      <c r="H169" s="1254"/>
      <c r="I169" s="1254"/>
      <c r="J169" s="1254"/>
      <c r="K169" s="1254"/>
      <c r="L169" s="1254"/>
      <c r="M169" s="18"/>
    </row>
    <row r="170" spans="1:13" ht="12.75">
      <c r="A170" s="262"/>
      <c r="B170" s="4"/>
      <c r="C170" s="262"/>
      <c r="D170" s="18"/>
      <c r="E170" s="1254"/>
      <c r="F170" s="1254"/>
      <c r="G170" s="1254"/>
      <c r="H170" s="1254"/>
      <c r="I170" s="1254"/>
      <c r="J170" s="1254"/>
      <c r="K170" s="1254"/>
      <c r="L170" s="1254"/>
      <c r="M170" s="18"/>
    </row>
    <row r="171" spans="1:13" ht="12.75">
      <c r="A171" s="262"/>
      <c r="B171" s="4"/>
      <c r="C171" s="262"/>
      <c r="D171" s="18"/>
      <c r="M171" s="18"/>
    </row>
    <row r="172" spans="1:13">
      <c r="A172" s="262"/>
      <c r="B172" s="9"/>
      <c r="C172" s="262"/>
      <c r="D172" s="18"/>
      <c r="E172" s="1255" t="s">
        <v>1926</v>
      </c>
      <c r="F172" s="1254"/>
      <c r="G172" s="1254"/>
      <c r="H172" s="808">
        <v>2024</v>
      </c>
      <c r="I172" s="808">
        <v>2025</v>
      </c>
      <c r="J172" s="18"/>
      <c r="K172" s="18"/>
      <c r="L172" s="18"/>
      <c r="M172" s="18"/>
    </row>
    <row r="173" spans="1:13">
      <c r="A173" s="262"/>
      <c r="B173" s="9"/>
      <c r="C173" s="262"/>
      <c r="D173" s="18"/>
      <c r="E173" s="1259" t="s">
        <v>1927</v>
      </c>
      <c r="F173" s="1260"/>
      <c r="G173" s="1260"/>
      <c r="H173" s="817">
        <v>0</v>
      </c>
      <c r="I173" s="886">
        <v>0</v>
      </c>
      <c r="J173" s="18"/>
      <c r="K173" s="18"/>
      <c r="L173" s="18"/>
      <c r="M173" s="18"/>
    </row>
    <row r="174" spans="1:13">
      <c r="A174" s="262"/>
      <c r="B174" s="9"/>
      <c r="C174" s="262"/>
      <c r="D174" s="18"/>
      <c r="E174" s="1262" t="s">
        <v>1928</v>
      </c>
      <c r="F174" s="1260"/>
      <c r="G174" s="1260"/>
      <c r="H174" s="819">
        <v>0</v>
      </c>
      <c r="I174" s="887">
        <v>0</v>
      </c>
      <c r="J174" s="18"/>
      <c r="K174" s="18"/>
      <c r="L174" s="18"/>
      <c r="M174" s="18"/>
    </row>
    <row r="175" spans="1:13">
      <c r="A175" s="262"/>
      <c r="B175" s="9"/>
      <c r="C175" s="262"/>
      <c r="D175" s="18"/>
      <c r="E175" s="1259" t="s">
        <v>1929</v>
      </c>
      <c r="F175" s="1260"/>
      <c r="G175" s="1260"/>
      <c r="H175" s="817">
        <v>0</v>
      </c>
      <c r="I175" s="886">
        <v>0</v>
      </c>
      <c r="J175" s="18"/>
      <c r="K175" s="18"/>
      <c r="L175" s="18"/>
      <c r="M175" s="18"/>
    </row>
    <row r="176" spans="1:13">
      <c r="A176" s="262"/>
      <c r="B176" s="9"/>
      <c r="C176" s="262"/>
      <c r="D176" s="18"/>
      <c r="E176" s="18"/>
      <c r="F176" s="18"/>
      <c r="G176" s="18"/>
      <c r="H176" s="18"/>
      <c r="I176" s="18"/>
      <c r="J176" s="18"/>
      <c r="K176" s="18"/>
      <c r="L176" s="18"/>
      <c r="M176" s="18"/>
    </row>
    <row r="177" spans="1:13">
      <c r="A177" s="262"/>
      <c r="B177" s="9"/>
      <c r="C177" s="262"/>
      <c r="D177" s="18"/>
      <c r="E177" s="18"/>
      <c r="F177" s="18"/>
      <c r="G177" s="18"/>
      <c r="H177" s="18"/>
      <c r="I177" s="18"/>
      <c r="J177" s="18"/>
      <c r="K177" s="18"/>
      <c r="L177" s="18"/>
      <c r="M177" s="18"/>
    </row>
    <row r="178" spans="1:13">
      <c r="A178" s="262"/>
      <c r="B178" s="9"/>
      <c r="C178" s="262"/>
      <c r="D178" s="18"/>
      <c r="E178" s="18"/>
      <c r="F178" s="18"/>
      <c r="G178" s="18"/>
      <c r="H178" s="18"/>
      <c r="I178" s="18"/>
      <c r="J178" s="18"/>
      <c r="K178" s="18"/>
      <c r="L178" s="18"/>
      <c r="M178" s="18"/>
    </row>
    <row r="179" spans="1:13" ht="15.75">
      <c r="A179" s="262"/>
      <c r="B179" s="11"/>
      <c r="C179" s="262"/>
      <c r="D179" s="18"/>
      <c r="E179" s="160" t="s">
        <v>1930</v>
      </c>
      <c r="F179" s="160"/>
      <c r="G179" s="160"/>
      <c r="H179" s="160"/>
      <c r="I179" s="160"/>
      <c r="J179" s="160"/>
      <c r="K179" s="160"/>
      <c r="L179" s="160"/>
      <c r="M179" s="18"/>
    </row>
    <row r="180" spans="1:13" ht="12.75">
      <c r="A180" s="262"/>
      <c r="B180" s="4"/>
      <c r="C180" s="262"/>
      <c r="D180" s="18"/>
      <c r="E180" s="18"/>
      <c r="F180" s="18"/>
      <c r="G180" s="18"/>
      <c r="H180" s="18"/>
      <c r="I180" s="18"/>
      <c r="J180" s="18"/>
      <c r="K180" s="18"/>
      <c r="L180" s="18"/>
      <c r="M180" s="18"/>
    </row>
    <row r="181" spans="1:13" ht="12.75">
      <c r="A181" s="262"/>
      <c r="B181" s="4"/>
      <c r="C181" s="262"/>
      <c r="D181" s="18"/>
      <c r="E181" s="1253" t="s">
        <v>1931</v>
      </c>
      <c r="F181" s="1254"/>
      <c r="G181" s="1254"/>
      <c r="H181" s="1254"/>
      <c r="I181" s="1254"/>
      <c r="J181" s="1254"/>
      <c r="K181" s="1254"/>
      <c r="L181" s="1254"/>
      <c r="M181" s="18"/>
    </row>
    <row r="182" spans="1:13" ht="12.75">
      <c r="A182" s="262"/>
      <c r="B182" s="4"/>
      <c r="C182" s="262"/>
      <c r="D182" s="18"/>
      <c r="E182" s="1254"/>
      <c r="F182" s="1254"/>
      <c r="G182" s="1254"/>
      <c r="H182" s="1254"/>
      <c r="I182" s="1254"/>
      <c r="J182" s="1254"/>
      <c r="K182" s="1254"/>
      <c r="L182" s="1254"/>
      <c r="M182" s="18"/>
    </row>
    <row r="183" spans="1:13" ht="12.75">
      <c r="A183" s="262"/>
      <c r="B183" s="4"/>
      <c r="C183" s="262"/>
      <c r="D183" s="18"/>
      <c r="E183" s="1254"/>
      <c r="F183" s="1254"/>
      <c r="G183" s="1254"/>
      <c r="H183" s="1254"/>
      <c r="I183" s="1254"/>
      <c r="J183" s="1254"/>
      <c r="K183" s="1254"/>
      <c r="L183" s="1254"/>
      <c r="M183" s="18"/>
    </row>
    <row r="184" spans="1:13" ht="12.75">
      <c r="A184" s="262"/>
      <c r="B184" s="4"/>
      <c r="C184" s="262"/>
      <c r="D184" s="18"/>
      <c r="E184" s="1254"/>
      <c r="F184" s="1254"/>
      <c r="G184" s="1254"/>
      <c r="H184" s="1254"/>
      <c r="I184" s="1254"/>
      <c r="J184" s="1254"/>
      <c r="K184" s="1254"/>
      <c r="L184" s="1254"/>
      <c r="M184" s="18"/>
    </row>
    <row r="185" spans="1:13" ht="12.75">
      <c r="A185" s="262"/>
      <c r="B185" s="4"/>
      <c r="C185" s="262"/>
      <c r="D185" s="18"/>
      <c r="E185" s="1254"/>
      <c r="F185" s="1254"/>
      <c r="G185" s="1254"/>
      <c r="H185" s="1254"/>
      <c r="I185" s="1254"/>
      <c r="J185" s="1254"/>
      <c r="K185" s="1254"/>
      <c r="L185" s="1254"/>
      <c r="M185" s="18"/>
    </row>
    <row r="186" spans="1:13">
      <c r="A186" s="262"/>
      <c r="B186" s="9"/>
      <c r="C186" s="262"/>
      <c r="D186" s="18"/>
      <c r="E186" s="1254"/>
      <c r="F186" s="1254"/>
      <c r="G186" s="1254"/>
      <c r="H186" s="1254"/>
      <c r="I186" s="1254"/>
      <c r="J186" s="1254"/>
      <c r="K186" s="1254"/>
      <c r="L186" s="1254"/>
      <c r="M186" s="18"/>
    </row>
    <row r="187" spans="1:13" ht="15.75">
      <c r="A187" s="262"/>
      <c r="B187" s="11"/>
      <c r="C187" s="262"/>
      <c r="D187" s="18"/>
      <c r="E187" s="1254"/>
      <c r="F187" s="1254"/>
      <c r="G187" s="1254"/>
      <c r="H187" s="1254"/>
      <c r="I187" s="1254"/>
      <c r="J187" s="1254"/>
      <c r="K187" s="1254"/>
      <c r="L187" s="1254"/>
      <c r="M187" s="18"/>
    </row>
    <row r="188" spans="1:13" ht="12.75">
      <c r="A188" s="262"/>
      <c r="B188" s="4"/>
      <c r="C188" s="262"/>
      <c r="D188" s="18"/>
      <c r="E188" s="1254"/>
      <c r="F188" s="1254"/>
      <c r="G188" s="1254"/>
      <c r="H188" s="1254"/>
      <c r="I188" s="1254"/>
      <c r="J188" s="1254"/>
      <c r="K188" s="1254"/>
      <c r="L188" s="1254"/>
      <c r="M188" s="18"/>
    </row>
    <row r="189" spans="1:13" ht="12.75">
      <c r="A189" s="262"/>
      <c r="B189" s="15"/>
      <c r="C189" s="262"/>
      <c r="D189" s="18"/>
      <c r="E189" s="1254"/>
      <c r="F189" s="1254"/>
      <c r="G189" s="1254"/>
      <c r="H189" s="1254"/>
      <c r="I189" s="1254"/>
      <c r="J189" s="1254"/>
      <c r="K189" s="1254"/>
      <c r="L189" s="1254"/>
      <c r="M189" s="18"/>
    </row>
    <row r="190" spans="1:13" ht="12.75">
      <c r="A190" s="262"/>
      <c r="B190" s="4"/>
      <c r="C190" s="262"/>
      <c r="D190" s="18"/>
      <c r="E190" s="1254"/>
      <c r="F190" s="1254"/>
      <c r="G190" s="1254"/>
      <c r="H190" s="1254"/>
      <c r="I190" s="1254"/>
      <c r="J190" s="1254"/>
      <c r="K190" s="1254"/>
      <c r="L190" s="1254"/>
      <c r="M190" s="18"/>
    </row>
    <row r="191" spans="1:13" ht="15.75">
      <c r="A191" s="262"/>
      <c r="B191" s="16"/>
      <c r="C191" s="262"/>
      <c r="D191" s="18"/>
      <c r="E191" s="1254"/>
      <c r="F191" s="1254"/>
      <c r="G191" s="1254"/>
      <c r="H191" s="1254"/>
      <c r="I191" s="1254"/>
      <c r="J191" s="1254"/>
      <c r="K191" s="1254"/>
      <c r="L191" s="1254"/>
      <c r="M191" s="18"/>
    </row>
    <row r="192" spans="1:13" ht="12.75">
      <c r="A192" s="262"/>
      <c r="B192" s="4"/>
      <c r="C192" s="262"/>
      <c r="D192" s="18"/>
      <c r="E192" s="1254"/>
      <c r="F192" s="1254"/>
      <c r="G192" s="1254"/>
      <c r="H192" s="1254"/>
      <c r="I192" s="1254"/>
      <c r="J192" s="1254"/>
      <c r="K192" s="1254"/>
      <c r="L192" s="1254"/>
      <c r="M192" s="18"/>
    </row>
    <row r="193" spans="1:13" ht="71.099999999999994" customHeight="1">
      <c r="A193" s="262"/>
      <c r="B193" s="9"/>
      <c r="C193" s="262"/>
      <c r="D193" s="18"/>
      <c r="E193" s="1254"/>
      <c r="F193" s="1254"/>
      <c r="G193" s="1254"/>
      <c r="H193" s="1254"/>
      <c r="I193" s="1254"/>
      <c r="J193" s="1254"/>
      <c r="K193" s="1254"/>
      <c r="L193" s="1254"/>
      <c r="M193" s="18"/>
    </row>
    <row r="194" spans="1:13" ht="15.75">
      <c r="A194" s="262"/>
      <c r="B194" s="11"/>
      <c r="C194" s="262"/>
      <c r="D194" s="18"/>
      <c r="E194" s="1254"/>
      <c r="F194" s="1254"/>
      <c r="G194" s="1254"/>
      <c r="H194" s="1254"/>
      <c r="I194" s="1254"/>
      <c r="J194" s="1254"/>
      <c r="K194" s="1254"/>
      <c r="L194" s="1254"/>
      <c r="M194" s="18"/>
    </row>
    <row r="195" spans="1:13" ht="16.5" customHeight="1">
      <c r="A195" s="262"/>
      <c r="B195" s="4"/>
      <c r="C195" s="262"/>
      <c r="D195" s="18"/>
      <c r="E195" s="1254"/>
      <c r="F195" s="1254"/>
      <c r="G195" s="1254"/>
      <c r="H195" s="1254"/>
      <c r="I195" s="1254"/>
      <c r="J195" s="1254"/>
      <c r="K195" s="1254"/>
      <c r="L195" s="1254"/>
      <c r="M195" s="18"/>
    </row>
    <row r="196" spans="1:13" ht="16.5" customHeight="1">
      <c r="A196" s="262"/>
      <c r="B196" s="4"/>
      <c r="C196" s="262"/>
      <c r="D196" s="18"/>
      <c r="E196" s="1254"/>
      <c r="F196" s="1254"/>
      <c r="G196" s="1254"/>
      <c r="H196" s="1254"/>
      <c r="I196" s="1254"/>
      <c r="J196" s="1254"/>
      <c r="K196" s="1254"/>
      <c r="L196" s="1254"/>
      <c r="M196" s="18"/>
    </row>
    <row r="197" spans="1:13" ht="16.5" customHeight="1">
      <c r="A197" s="262"/>
      <c r="B197" s="4"/>
      <c r="C197" s="262"/>
      <c r="D197" s="18"/>
      <c r="M197" s="18"/>
    </row>
    <row r="198" spans="1:13">
      <c r="A198" s="262"/>
      <c r="B198" s="9"/>
      <c r="C198" s="262"/>
      <c r="D198" s="18"/>
      <c r="E198" s="160" t="s">
        <v>1932</v>
      </c>
      <c r="F198" s="160"/>
      <c r="G198" s="160"/>
      <c r="H198" s="160"/>
      <c r="I198" s="160"/>
      <c r="J198" s="160"/>
      <c r="K198" s="160"/>
      <c r="L198" s="160"/>
      <c r="M198" s="18"/>
    </row>
    <row r="199" spans="1:13" ht="15.75">
      <c r="A199" s="262"/>
      <c r="B199" s="11"/>
      <c r="C199" s="262"/>
      <c r="D199" s="18"/>
      <c r="E199" s="18"/>
      <c r="F199" s="18"/>
      <c r="G199" s="18"/>
      <c r="H199" s="18"/>
      <c r="I199" s="18"/>
      <c r="J199" s="18"/>
      <c r="K199" s="18"/>
      <c r="L199" s="18"/>
      <c r="M199" s="18"/>
    </row>
    <row r="200" spans="1:13" ht="12.75">
      <c r="A200" s="262"/>
      <c r="B200" s="4"/>
      <c r="C200" s="262"/>
      <c r="D200" s="18"/>
      <c r="E200" s="1253" t="s">
        <v>1933</v>
      </c>
      <c r="F200" s="1254"/>
      <c r="G200" s="1254"/>
      <c r="H200" s="1254"/>
      <c r="I200" s="1254"/>
      <c r="J200" s="1254"/>
      <c r="K200" s="1254"/>
      <c r="L200" s="1254"/>
      <c r="M200" s="18"/>
    </row>
    <row r="201" spans="1:13" ht="12.75">
      <c r="A201" s="262"/>
      <c r="B201" s="4"/>
      <c r="C201" s="262"/>
      <c r="D201" s="18"/>
      <c r="E201" s="1254"/>
      <c r="F201" s="1254"/>
      <c r="G201" s="1254"/>
      <c r="H201" s="1254"/>
      <c r="I201" s="1254"/>
      <c r="J201" s="1254"/>
      <c r="K201" s="1254"/>
      <c r="L201" s="1254"/>
      <c r="M201" s="18"/>
    </row>
    <row r="202" spans="1:13" ht="12.75">
      <c r="A202" s="262"/>
      <c r="B202" s="4"/>
      <c r="C202" s="262"/>
      <c r="D202" s="18"/>
      <c r="E202" s="1254"/>
      <c r="F202" s="1254"/>
      <c r="G202" s="1254"/>
      <c r="H202" s="1254"/>
      <c r="I202" s="1254"/>
      <c r="J202" s="1254"/>
      <c r="K202" s="1254"/>
      <c r="L202" s="1254"/>
      <c r="M202" s="18"/>
    </row>
    <row r="203" spans="1:13" ht="12.75">
      <c r="A203" s="262"/>
      <c r="B203" s="4"/>
      <c r="C203" s="262"/>
      <c r="D203" s="18"/>
      <c r="E203" s="1254"/>
      <c r="F203" s="1254"/>
      <c r="G203" s="1254"/>
      <c r="H203" s="1254"/>
      <c r="I203" s="1254"/>
      <c r="J203" s="1254"/>
      <c r="K203" s="1254"/>
      <c r="L203" s="1254"/>
      <c r="M203" s="18"/>
    </row>
    <row r="204" spans="1:13" ht="12.75">
      <c r="A204" s="262"/>
      <c r="B204" s="4"/>
      <c r="C204" s="262"/>
      <c r="D204" s="18"/>
      <c r="E204" s="1254"/>
      <c r="F204" s="1254"/>
      <c r="G204" s="1254"/>
      <c r="H204" s="1254"/>
      <c r="I204" s="1254"/>
      <c r="J204" s="1254"/>
      <c r="K204" s="1254"/>
      <c r="L204" s="1254"/>
      <c r="M204" s="18"/>
    </row>
    <row r="205" spans="1:13" ht="59.65" customHeight="1">
      <c r="A205" s="262"/>
      <c r="B205" s="9"/>
      <c r="C205" s="262"/>
      <c r="D205" s="18"/>
      <c r="E205" s="1254"/>
      <c r="F205" s="1254"/>
      <c r="G205" s="1254"/>
      <c r="H205" s="1254"/>
      <c r="I205" s="1254"/>
      <c r="J205" s="1254"/>
      <c r="K205" s="1254"/>
      <c r="L205" s="1254"/>
      <c r="M205" s="18"/>
    </row>
    <row r="206" spans="1:13" ht="15.75">
      <c r="A206" s="262"/>
      <c r="B206" s="11"/>
      <c r="C206" s="262"/>
      <c r="D206" s="18"/>
      <c r="E206" s="1254"/>
      <c r="F206" s="1254"/>
      <c r="G206" s="1254"/>
      <c r="H206" s="1254"/>
      <c r="I206" s="1254"/>
      <c r="J206" s="1254"/>
      <c r="K206" s="1254"/>
      <c r="L206" s="1254"/>
      <c r="M206" s="18"/>
    </row>
    <row r="207" spans="1:13" ht="21.6" customHeight="1">
      <c r="A207" s="262"/>
      <c r="B207" s="4"/>
      <c r="C207" s="262"/>
      <c r="D207" s="18"/>
      <c r="E207" s="1254"/>
      <c r="F207" s="1254"/>
      <c r="G207" s="1254"/>
      <c r="H207" s="1254"/>
      <c r="I207" s="1254"/>
      <c r="J207" s="1254"/>
      <c r="K207" s="1254"/>
      <c r="L207" s="1254"/>
      <c r="M207" s="18"/>
    </row>
    <row r="208" spans="1:13" ht="12.75">
      <c r="A208" s="262"/>
      <c r="B208" s="4"/>
      <c r="C208" s="262"/>
      <c r="D208" s="18"/>
      <c r="E208" s="18"/>
      <c r="F208" s="18"/>
      <c r="G208" s="18"/>
      <c r="H208" s="18"/>
      <c r="I208" s="18"/>
      <c r="J208" s="18"/>
      <c r="K208" s="18"/>
      <c r="L208" s="18"/>
      <c r="M208" s="18"/>
    </row>
    <row r="209" spans="1:13" ht="12.75">
      <c r="A209" s="262"/>
      <c r="B209" s="4"/>
      <c r="C209" s="262"/>
      <c r="D209" s="18"/>
      <c r="E209" s="18"/>
      <c r="F209" s="18"/>
      <c r="G209" s="18"/>
      <c r="H209" s="18"/>
      <c r="I209" s="18"/>
      <c r="J209" s="18"/>
      <c r="K209" s="18"/>
      <c r="L209" s="18"/>
      <c r="M209" s="18"/>
    </row>
    <row r="210" spans="1:13" ht="14.25">
      <c r="A210" s="262"/>
      <c r="B210" s="4"/>
      <c r="C210" s="262"/>
      <c r="D210" s="18"/>
      <c r="E210" s="160" t="s">
        <v>1934</v>
      </c>
      <c r="F210" s="160"/>
      <c r="G210" s="160"/>
      <c r="H210" s="160"/>
      <c r="I210" s="160"/>
      <c r="J210" s="160"/>
      <c r="K210" s="160"/>
      <c r="L210" s="160"/>
      <c r="M210" s="18"/>
    </row>
    <row r="211" spans="1:13" ht="12.75">
      <c r="A211" s="262"/>
      <c r="B211" s="4"/>
      <c r="C211" s="262"/>
      <c r="D211" s="18"/>
      <c r="E211" s="18"/>
      <c r="F211" s="18"/>
      <c r="G211" s="18"/>
      <c r="H211" s="18"/>
      <c r="I211" s="18"/>
      <c r="J211" s="18"/>
      <c r="K211" s="18"/>
      <c r="L211" s="18"/>
      <c r="M211" s="18"/>
    </row>
    <row r="212" spans="1:13" ht="12.75">
      <c r="A212" s="262"/>
      <c r="B212" s="57"/>
      <c r="C212" s="262"/>
      <c r="D212" s="18"/>
      <c r="E212" s="1253" t="s">
        <v>1935</v>
      </c>
      <c r="F212" s="1254"/>
      <c r="G212" s="1254"/>
      <c r="H212" s="1254"/>
      <c r="I212" s="1254"/>
      <c r="J212" s="1254"/>
      <c r="K212" s="1254"/>
      <c r="L212" s="1254"/>
      <c r="M212" s="18"/>
    </row>
    <row r="213" spans="1:13" ht="12.75">
      <c r="A213" s="262"/>
      <c r="B213" s="4"/>
      <c r="C213" s="262"/>
      <c r="D213" s="18"/>
      <c r="E213" s="1254"/>
      <c r="F213" s="1254"/>
      <c r="G213" s="1254"/>
      <c r="H213" s="1254"/>
      <c r="I213" s="1254"/>
      <c r="J213" s="1254"/>
      <c r="K213" s="1254"/>
      <c r="L213" s="1254"/>
      <c r="M213" s="18"/>
    </row>
    <row r="214" spans="1:13">
      <c r="A214" s="262"/>
      <c r="B214" s="9"/>
      <c r="C214" s="262"/>
      <c r="D214" s="18"/>
      <c r="E214" s="1254"/>
      <c r="F214" s="1254"/>
      <c r="G214" s="1254"/>
      <c r="H214" s="1254"/>
      <c r="I214" s="1254"/>
      <c r="J214" s="1254"/>
      <c r="K214" s="1254"/>
      <c r="L214" s="1254"/>
      <c r="M214" s="18"/>
    </row>
    <row r="215" spans="1:13" ht="15.75">
      <c r="A215" s="262"/>
      <c r="B215" s="11"/>
      <c r="C215" s="262"/>
      <c r="D215" s="18"/>
      <c r="E215" s="1254"/>
      <c r="F215" s="1254"/>
      <c r="G215" s="1254"/>
      <c r="H215" s="1254"/>
      <c r="I215" s="1254"/>
      <c r="J215" s="1254"/>
      <c r="K215" s="1254"/>
      <c r="L215" s="1254"/>
      <c r="M215" s="18"/>
    </row>
    <row r="216" spans="1:13" ht="12.75">
      <c r="A216" s="262"/>
      <c r="B216" s="4"/>
      <c r="C216" s="262"/>
      <c r="D216" s="18"/>
      <c r="E216" s="1254"/>
      <c r="F216" s="1254"/>
      <c r="G216" s="1254"/>
      <c r="H216" s="1254"/>
      <c r="I216" s="1254"/>
      <c r="J216" s="1254"/>
      <c r="K216" s="1254"/>
      <c r="L216" s="1254"/>
      <c r="M216" s="18"/>
    </row>
    <row r="217" spans="1:13" ht="12.75">
      <c r="A217" s="262"/>
      <c r="B217" s="4"/>
      <c r="C217" s="262"/>
      <c r="D217" s="18"/>
      <c r="E217" s="1254"/>
      <c r="F217" s="1254"/>
      <c r="G217" s="1254"/>
      <c r="H217" s="1254"/>
      <c r="I217" s="1254"/>
      <c r="J217" s="1254"/>
      <c r="K217" s="1254"/>
      <c r="L217" s="1254"/>
      <c r="M217" s="18"/>
    </row>
    <row r="218" spans="1:13" ht="12.75">
      <c r="A218" s="262"/>
      <c r="B218" s="4"/>
      <c r="C218" s="262"/>
      <c r="D218" s="18"/>
      <c r="E218" s="1254"/>
      <c r="F218" s="1254"/>
      <c r="G218" s="1254"/>
      <c r="H218" s="1254"/>
      <c r="I218" s="1254"/>
      <c r="J218" s="1254"/>
      <c r="K218" s="1254"/>
      <c r="L218" s="1254"/>
      <c r="M218" s="18"/>
    </row>
    <row r="219" spans="1:13" ht="12.75">
      <c r="A219" s="262"/>
      <c r="B219" s="4"/>
      <c r="C219" s="262"/>
      <c r="D219" s="18"/>
      <c r="E219" s="1254"/>
      <c r="F219" s="1254"/>
      <c r="G219" s="1254"/>
      <c r="H219" s="1254"/>
      <c r="I219" s="1254"/>
      <c r="J219" s="1254"/>
      <c r="K219" s="1254"/>
      <c r="L219" s="1254"/>
      <c r="M219" s="18"/>
    </row>
    <row r="220" spans="1:13" ht="12.75">
      <c r="A220" s="262"/>
      <c r="B220" s="4"/>
      <c r="C220" s="262"/>
      <c r="D220" s="18"/>
      <c r="E220" s="1254"/>
      <c r="F220" s="1254"/>
      <c r="G220" s="1254"/>
      <c r="H220" s="1254"/>
      <c r="I220" s="1254"/>
      <c r="J220" s="1254"/>
      <c r="K220" s="1254"/>
      <c r="L220" s="1254"/>
      <c r="M220" s="18"/>
    </row>
    <row r="221" spans="1:13" ht="12.75">
      <c r="A221" s="262"/>
      <c r="B221" s="4"/>
      <c r="C221" s="262"/>
      <c r="D221" s="18"/>
      <c r="E221" s="1254"/>
      <c r="F221" s="1254"/>
      <c r="G221" s="1254"/>
      <c r="H221" s="1254"/>
      <c r="I221" s="1254"/>
      <c r="J221" s="1254"/>
      <c r="K221" s="1254"/>
      <c r="L221" s="1254"/>
      <c r="M221" s="18"/>
    </row>
    <row r="222" spans="1:13" ht="57.6" customHeight="1">
      <c r="A222" s="262"/>
      <c r="B222" s="9"/>
      <c r="C222" s="262"/>
      <c r="D222" s="18"/>
      <c r="E222" s="1254"/>
      <c r="F222" s="1254"/>
      <c r="G222" s="1254"/>
      <c r="H222" s="1254"/>
      <c r="I222" s="1254"/>
      <c r="J222" s="1254"/>
      <c r="K222" s="1254"/>
      <c r="L222" s="1254"/>
      <c r="M222" s="18"/>
    </row>
    <row r="223" spans="1:13" ht="15.75">
      <c r="A223" s="262"/>
      <c r="B223" s="11"/>
      <c r="C223" s="262"/>
      <c r="D223" s="18"/>
      <c r="E223" s="1254"/>
      <c r="F223" s="1254"/>
      <c r="G223" s="1254"/>
      <c r="H223" s="1254"/>
      <c r="I223" s="1254"/>
      <c r="J223" s="1254"/>
      <c r="K223" s="1254"/>
      <c r="L223" s="1254"/>
      <c r="M223" s="18"/>
    </row>
    <row r="224" spans="1:13" ht="48.6" customHeight="1">
      <c r="A224" s="262"/>
      <c r="B224" s="4"/>
      <c r="C224" s="262"/>
      <c r="D224" s="18"/>
      <c r="E224" s="1254"/>
      <c r="F224" s="1254"/>
      <c r="G224" s="1254"/>
      <c r="H224" s="1254"/>
      <c r="I224" s="1254"/>
      <c r="J224" s="1254"/>
      <c r="K224" s="1254"/>
      <c r="L224" s="1254"/>
      <c r="M224" s="18"/>
    </row>
    <row r="225" spans="1:13" ht="15.75">
      <c r="A225" s="262"/>
      <c r="B225" s="16"/>
      <c r="C225" s="262"/>
      <c r="D225" s="18"/>
      <c r="E225" s="1254"/>
      <c r="F225" s="1254"/>
      <c r="G225" s="1254"/>
      <c r="H225" s="1254"/>
      <c r="I225" s="1254"/>
      <c r="J225" s="1254"/>
      <c r="K225" s="1254"/>
      <c r="L225" s="1254"/>
      <c r="M225" s="18"/>
    </row>
    <row r="226" spans="1:13" ht="12.75">
      <c r="A226" s="262"/>
      <c r="B226" s="4"/>
      <c r="C226" s="262"/>
      <c r="D226" s="18"/>
      <c r="E226" s="18"/>
      <c r="F226" s="18"/>
      <c r="G226" s="18"/>
      <c r="H226" s="18"/>
      <c r="I226" s="18"/>
      <c r="J226" s="18"/>
      <c r="K226" s="18"/>
      <c r="L226" s="18"/>
      <c r="M226" s="18"/>
    </row>
    <row r="227" spans="1:13">
      <c r="A227" s="262"/>
      <c r="B227" s="9"/>
      <c r="C227" s="262"/>
      <c r="D227" s="18"/>
      <c r="E227" s="160" t="s">
        <v>1936</v>
      </c>
      <c r="F227" s="160"/>
      <c r="G227" s="160"/>
      <c r="H227" s="160"/>
      <c r="I227" s="160"/>
      <c r="J227" s="160"/>
      <c r="K227" s="160"/>
      <c r="L227" s="160"/>
      <c r="M227" s="18"/>
    </row>
    <row r="228" spans="1:13" ht="15.75">
      <c r="A228" s="262"/>
      <c r="B228" s="11"/>
      <c r="C228" s="262"/>
      <c r="D228" s="18"/>
      <c r="E228" s="18"/>
      <c r="F228" s="18"/>
      <c r="G228" s="18"/>
      <c r="H228" s="18"/>
      <c r="I228" s="18"/>
      <c r="J228" s="18"/>
      <c r="K228" s="18"/>
      <c r="L228" s="18"/>
      <c r="M228" s="18"/>
    </row>
    <row r="229" spans="1:13" ht="12.75">
      <c r="A229" s="262"/>
      <c r="B229" s="4"/>
      <c r="C229" s="262"/>
      <c r="D229" s="18"/>
      <c r="E229" s="1253" t="s">
        <v>1937</v>
      </c>
      <c r="F229" s="1254"/>
      <c r="G229" s="1254"/>
      <c r="H229" s="1254"/>
      <c r="I229" s="1254"/>
      <c r="J229" s="1254"/>
      <c r="K229" s="1254"/>
      <c r="L229" s="1254"/>
      <c r="M229" s="18"/>
    </row>
    <row r="230" spans="1:13">
      <c r="A230" s="262"/>
      <c r="B230" s="9"/>
      <c r="C230" s="262"/>
      <c r="D230" s="18"/>
      <c r="E230" s="1254"/>
      <c r="F230" s="1254"/>
      <c r="G230" s="1254"/>
      <c r="H230" s="1254"/>
      <c r="I230" s="1254"/>
      <c r="J230" s="1254"/>
      <c r="K230" s="1254"/>
      <c r="L230" s="1254"/>
      <c r="M230" s="18"/>
    </row>
    <row r="231" spans="1:13" ht="15.75">
      <c r="A231" s="262"/>
      <c r="B231" s="11"/>
      <c r="C231" s="262"/>
      <c r="D231" s="18"/>
      <c r="E231" s="1254"/>
      <c r="F231" s="1254"/>
      <c r="G231" s="1254"/>
      <c r="H231" s="1254"/>
      <c r="I231" s="1254"/>
      <c r="J231" s="1254"/>
      <c r="K231" s="1254"/>
      <c r="L231" s="1254"/>
      <c r="M231" s="18"/>
    </row>
    <row r="232" spans="1:13" ht="12.75">
      <c r="A232" s="262"/>
      <c r="B232" s="4"/>
      <c r="C232" s="262"/>
      <c r="D232" s="18"/>
      <c r="E232" s="1254"/>
      <c r="F232" s="1254"/>
      <c r="G232" s="1254"/>
      <c r="H232" s="1254"/>
      <c r="I232" s="1254"/>
      <c r="J232" s="1254"/>
      <c r="K232" s="1254"/>
      <c r="L232" s="1254"/>
      <c r="M232" s="18"/>
    </row>
    <row r="233" spans="1:13" ht="12.75">
      <c r="A233" s="262"/>
      <c r="B233" s="4"/>
      <c r="C233" s="262"/>
      <c r="D233" s="18"/>
      <c r="E233" s="1254"/>
      <c r="F233" s="1254"/>
      <c r="G233" s="1254"/>
      <c r="H233" s="1254"/>
      <c r="I233" s="1254"/>
      <c r="J233" s="1254"/>
      <c r="K233" s="1254"/>
      <c r="L233" s="1254"/>
      <c r="M233" s="18"/>
    </row>
    <row r="234" spans="1:13" ht="12.75">
      <c r="A234" s="262"/>
      <c r="B234" s="4"/>
      <c r="C234" s="854"/>
      <c r="D234" s="18"/>
      <c r="E234" s="1254"/>
      <c r="F234" s="1254"/>
      <c r="G234" s="1254"/>
      <c r="H234" s="1254"/>
      <c r="I234" s="1254"/>
      <c r="J234" s="1254"/>
      <c r="K234" s="1254"/>
      <c r="L234" s="1254"/>
      <c r="M234" s="18"/>
    </row>
    <row r="235" spans="1:13" ht="51" customHeight="1">
      <c r="A235" s="262"/>
      <c r="B235" s="4"/>
      <c r="C235" s="262"/>
      <c r="D235" s="18"/>
      <c r="E235" s="1254"/>
      <c r="F235" s="1254"/>
      <c r="G235" s="1254"/>
      <c r="H235" s="1254"/>
      <c r="I235" s="1254"/>
      <c r="J235" s="1254"/>
      <c r="K235" s="1254"/>
      <c r="L235" s="1254"/>
      <c r="M235" s="18"/>
    </row>
    <row r="236" spans="1:13" ht="12.75">
      <c r="A236" s="262"/>
      <c r="B236" s="4"/>
      <c r="C236" s="262"/>
      <c r="D236" s="18"/>
      <c r="E236" s="1254"/>
      <c r="F236" s="1254"/>
      <c r="G236" s="1254"/>
      <c r="H236" s="1254"/>
      <c r="I236" s="1254"/>
      <c r="J236" s="1254"/>
      <c r="K236" s="1254"/>
      <c r="L236" s="1254"/>
      <c r="M236" s="18"/>
    </row>
    <row r="237" spans="1:13">
      <c r="A237" s="262"/>
      <c r="B237" s="9"/>
      <c r="C237" s="262"/>
      <c r="D237" s="18"/>
      <c r="E237" s="1254"/>
      <c r="F237" s="1254"/>
      <c r="G237" s="1254"/>
      <c r="H237" s="1254"/>
      <c r="I237" s="1254"/>
      <c r="J237" s="1254"/>
      <c r="K237" s="1254"/>
      <c r="L237" s="1254"/>
      <c r="M237" s="18"/>
    </row>
    <row r="238" spans="1:13" ht="15.75">
      <c r="A238" s="262"/>
      <c r="B238" s="11"/>
      <c r="C238" s="262"/>
      <c r="D238" s="18"/>
      <c r="E238" s="1254"/>
      <c r="F238" s="1254"/>
      <c r="G238" s="1254"/>
      <c r="H238" s="1254"/>
      <c r="I238" s="1254"/>
      <c r="J238" s="1254"/>
      <c r="K238" s="1254"/>
      <c r="L238" s="1254"/>
      <c r="M238" s="18"/>
    </row>
    <row r="239" spans="1:13" ht="42.6" customHeight="1">
      <c r="A239" s="262"/>
      <c r="B239" s="4"/>
      <c r="C239" s="262"/>
      <c r="D239" s="18"/>
      <c r="E239" s="1254"/>
      <c r="F239" s="1254"/>
      <c r="G239" s="1254"/>
      <c r="H239" s="1254"/>
      <c r="I239" s="1254"/>
      <c r="J239" s="1254"/>
      <c r="K239" s="1254"/>
      <c r="L239" s="1254"/>
      <c r="M239" s="18"/>
    </row>
    <row r="240" spans="1:13" ht="12.75">
      <c r="A240" s="262"/>
      <c r="B240" s="4"/>
      <c r="C240" s="262"/>
      <c r="D240" s="18"/>
      <c r="E240" s="1254"/>
      <c r="F240" s="1254"/>
      <c r="G240" s="1254"/>
      <c r="H240" s="1254"/>
      <c r="I240" s="1254"/>
      <c r="J240" s="1254"/>
      <c r="K240" s="1254"/>
      <c r="L240" s="1254"/>
      <c r="M240" s="18"/>
    </row>
    <row r="241" spans="1:13" ht="12.75">
      <c r="A241" s="262"/>
      <c r="B241" s="4"/>
      <c r="C241" s="262"/>
      <c r="D241" s="18"/>
      <c r="E241" s="1254"/>
      <c r="F241" s="1254"/>
      <c r="G241" s="1254"/>
      <c r="H241" s="1254"/>
      <c r="I241" s="1254"/>
      <c r="J241" s="1254"/>
      <c r="K241" s="1254"/>
      <c r="L241" s="1254"/>
      <c r="M241" s="18"/>
    </row>
    <row r="242" spans="1:13" ht="12.75">
      <c r="A242" s="262"/>
      <c r="B242" s="4"/>
      <c r="C242" s="262"/>
      <c r="D242" s="18"/>
      <c r="E242" s="18"/>
      <c r="F242" s="18"/>
      <c r="G242" s="18"/>
      <c r="H242" s="18"/>
      <c r="I242" s="18"/>
      <c r="J242" s="18"/>
      <c r="K242" s="18"/>
      <c r="L242" s="18"/>
      <c r="M242" s="18"/>
    </row>
    <row r="243" spans="1:13">
      <c r="A243" s="262"/>
      <c r="B243" s="9"/>
      <c r="C243" s="262"/>
      <c r="D243" s="18"/>
      <c r="E243" s="160" t="s">
        <v>1938</v>
      </c>
      <c r="F243" s="160"/>
      <c r="G243" s="160"/>
      <c r="H243" s="160"/>
      <c r="I243" s="160"/>
      <c r="J243" s="160"/>
      <c r="K243" s="160"/>
      <c r="L243" s="160"/>
      <c r="M243" s="18"/>
    </row>
    <row r="244" spans="1:13" ht="15.75">
      <c r="A244" s="262"/>
      <c r="B244" s="11"/>
      <c r="C244" s="262"/>
      <c r="D244" s="18"/>
      <c r="E244" s="18"/>
      <c r="F244" s="18"/>
      <c r="G244" s="18"/>
      <c r="H244" s="18"/>
      <c r="I244" s="18"/>
      <c r="J244" s="18"/>
      <c r="K244" s="18"/>
      <c r="L244" s="18"/>
      <c r="M244" s="18"/>
    </row>
    <row r="245" spans="1:13" ht="15.75" customHeight="1">
      <c r="A245" s="262"/>
      <c r="B245" s="4"/>
      <c r="C245" s="262"/>
      <c r="D245" s="18"/>
      <c r="E245" s="1258" t="s">
        <v>1939</v>
      </c>
      <c r="F245" s="1254"/>
      <c r="G245" s="1254"/>
      <c r="H245" s="1254"/>
      <c r="I245" s="1254"/>
      <c r="J245" s="1254"/>
      <c r="K245" s="1254"/>
      <c r="L245" s="1254"/>
      <c r="M245" s="18"/>
    </row>
    <row r="246" spans="1:13" ht="12.75">
      <c r="A246" s="262"/>
      <c r="B246" s="4"/>
      <c r="C246" s="262"/>
      <c r="D246" s="18"/>
      <c r="E246" s="1254"/>
      <c r="F246" s="1254"/>
      <c r="G246" s="1254"/>
      <c r="H246" s="1254"/>
      <c r="I246" s="1254"/>
      <c r="J246" s="1254"/>
      <c r="K246" s="1254"/>
      <c r="L246" s="1254"/>
      <c r="M246" s="18"/>
    </row>
    <row r="247" spans="1:13" ht="12.75">
      <c r="A247" s="262"/>
      <c r="B247" s="4"/>
      <c r="C247" s="262"/>
      <c r="D247" s="18"/>
      <c r="E247" s="1254"/>
      <c r="F247" s="1254"/>
      <c r="G247" s="1254"/>
      <c r="H247" s="1254"/>
      <c r="I247" s="1254"/>
      <c r="J247" s="1254"/>
      <c r="K247" s="1254"/>
      <c r="L247" s="1254"/>
      <c r="M247" s="18"/>
    </row>
    <row r="248" spans="1:13" ht="12.75">
      <c r="A248" s="262"/>
      <c r="B248" s="4"/>
      <c r="C248" s="262"/>
      <c r="D248" s="18"/>
      <c r="E248" s="1254"/>
      <c r="F248" s="1254"/>
      <c r="G248" s="1254"/>
      <c r="H248" s="1254"/>
      <c r="I248" s="1254"/>
      <c r="J248" s="1254"/>
      <c r="K248" s="1254"/>
      <c r="L248" s="1254"/>
      <c r="M248" s="18"/>
    </row>
    <row r="249" spans="1:13" ht="12.75">
      <c r="A249" s="262"/>
      <c r="B249" s="4"/>
      <c r="C249" s="262"/>
      <c r="D249" s="18"/>
      <c r="E249" s="1254"/>
      <c r="F249" s="1254"/>
      <c r="G249" s="1254"/>
      <c r="H249" s="1254"/>
      <c r="I249" s="1254"/>
      <c r="J249" s="1254"/>
      <c r="K249" s="1254"/>
      <c r="L249" s="1254"/>
      <c r="M249" s="18"/>
    </row>
    <row r="250" spans="1:13" ht="12.75">
      <c r="A250" s="262"/>
      <c r="B250" s="4"/>
      <c r="C250" s="262"/>
      <c r="D250" s="18"/>
      <c r="E250" s="1254"/>
      <c r="F250" s="1254"/>
      <c r="G250" s="1254"/>
      <c r="H250" s="1254"/>
      <c r="I250" s="1254"/>
      <c r="J250" s="1254"/>
      <c r="K250" s="1254"/>
      <c r="L250" s="1254"/>
      <c r="M250" s="18"/>
    </row>
    <row r="251" spans="1:13">
      <c r="A251" s="262"/>
      <c r="B251" s="9"/>
      <c r="C251" s="262"/>
      <c r="D251" s="18"/>
      <c r="E251" s="1254"/>
      <c r="F251" s="1254"/>
      <c r="G251" s="1254"/>
      <c r="H251" s="1254"/>
      <c r="I251" s="1254"/>
      <c r="J251" s="1254"/>
      <c r="K251" s="1254"/>
      <c r="L251" s="1254"/>
      <c r="M251" s="18"/>
    </row>
    <row r="252" spans="1:13" ht="15.75">
      <c r="A252" s="262"/>
      <c r="B252" s="11"/>
      <c r="C252" s="262"/>
      <c r="D252" s="18"/>
      <c r="E252" s="1254"/>
      <c r="F252" s="1254"/>
      <c r="G252" s="1254"/>
      <c r="H252" s="1254"/>
      <c r="I252" s="1254"/>
      <c r="J252" s="1254"/>
      <c r="K252" s="1254"/>
      <c r="L252" s="1254"/>
      <c r="M252" s="18"/>
    </row>
    <row r="253" spans="1:13" ht="12.75">
      <c r="A253" s="262"/>
      <c r="B253" s="4"/>
      <c r="C253" s="262"/>
      <c r="D253" s="18"/>
      <c r="E253" s="1254"/>
      <c r="F253" s="1254"/>
      <c r="G253" s="1254"/>
      <c r="H253" s="1254"/>
      <c r="I253" s="1254"/>
      <c r="J253" s="1254"/>
      <c r="K253" s="1254"/>
      <c r="L253" s="1254"/>
      <c r="M253" s="18"/>
    </row>
    <row r="254" spans="1:13" ht="50.65" customHeight="1">
      <c r="A254" s="262"/>
      <c r="B254" s="15"/>
      <c r="C254" s="262"/>
      <c r="D254" s="18"/>
      <c r="E254" s="1254"/>
      <c r="F254" s="1254"/>
      <c r="G254" s="1254"/>
      <c r="H254" s="1254"/>
      <c r="I254" s="1254"/>
      <c r="J254" s="1254"/>
      <c r="K254" s="1254"/>
      <c r="L254" s="1254"/>
      <c r="M254" s="18"/>
    </row>
    <row r="255" spans="1:13" ht="12.75">
      <c r="A255" s="262"/>
      <c r="B255" s="4"/>
      <c r="C255" s="262"/>
      <c r="D255" s="18"/>
      <c r="E255" s="1254"/>
      <c r="F255" s="1254"/>
      <c r="G255" s="1254"/>
      <c r="H255" s="1254"/>
      <c r="I255" s="1254"/>
      <c r="J255" s="1254"/>
      <c r="K255" s="1254"/>
      <c r="L255" s="1254"/>
      <c r="M255" s="18"/>
    </row>
    <row r="256" spans="1:13" ht="50.65" customHeight="1">
      <c r="A256" s="262"/>
      <c r="B256" s="16"/>
      <c r="C256" s="262"/>
      <c r="D256" s="18"/>
      <c r="E256" s="1254"/>
      <c r="F256" s="1254"/>
      <c r="G256" s="1254"/>
      <c r="H256" s="1254"/>
      <c r="I256" s="1254"/>
      <c r="J256" s="1254"/>
      <c r="K256" s="1254"/>
      <c r="L256" s="1254"/>
      <c r="M256" s="18"/>
    </row>
    <row r="257" spans="1:13" ht="12.75">
      <c r="A257" s="262"/>
      <c r="B257" s="4"/>
      <c r="C257" s="262"/>
      <c r="D257" s="18"/>
      <c r="E257" s="1254"/>
      <c r="F257" s="1254"/>
      <c r="G257" s="1254"/>
      <c r="H257" s="1254"/>
      <c r="I257" s="1254"/>
      <c r="J257" s="1254"/>
      <c r="K257" s="1254"/>
      <c r="L257" s="1254"/>
      <c r="M257" s="18"/>
    </row>
    <row r="258" spans="1:13" ht="12.75">
      <c r="A258" s="262"/>
      <c r="B258" s="4"/>
      <c r="C258" s="262"/>
      <c r="D258" s="18"/>
      <c r="E258" s="1254"/>
      <c r="F258" s="1254"/>
      <c r="G258" s="1254"/>
      <c r="H258" s="1254"/>
      <c r="I258" s="1254"/>
      <c r="J258" s="1254"/>
      <c r="K258" s="1254"/>
      <c r="L258" s="1254"/>
      <c r="M258" s="18"/>
    </row>
    <row r="259" spans="1:13" ht="12.75">
      <c r="A259" s="262"/>
      <c r="B259" s="4"/>
      <c r="C259" s="262"/>
      <c r="D259" s="18"/>
      <c r="E259" s="1254"/>
      <c r="F259" s="1254"/>
      <c r="G259" s="1254"/>
      <c r="H259" s="1254"/>
      <c r="I259" s="1254"/>
      <c r="J259" s="1254"/>
      <c r="K259" s="1254"/>
      <c r="L259" s="1254"/>
      <c r="M259" s="18"/>
    </row>
    <row r="260" spans="1:13" ht="12.75">
      <c r="A260" s="262"/>
      <c r="B260" s="4"/>
      <c r="C260" s="262"/>
      <c r="D260" s="18"/>
      <c r="E260" s="18"/>
      <c r="F260" s="18"/>
      <c r="G260" s="18"/>
      <c r="H260" s="18"/>
      <c r="I260" s="18"/>
      <c r="J260" s="18"/>
      <c r="K260" s="18"/>
      <c r="L260" s="18"/>
      <c r="M260" s="18"/>
    </row>
    <row r="261" spans="1:13">
      <c r="A261" s="262"/>
      <c r="B261" s="9"/>
      <c r="C261" s="854"/>
      <c r="D261" s="18"/>
      <c r="E261" s="160" t="s">
        <v>1940</v>
      </c>
      <c r="F261" s="160"/>
      <c r="G261" s="160"/>
      <c r="H261" s="160"/>
      <c r="I261" s="160"/>
      <c r="J261" s="160"/>
      <c r="K261" s="160"/>
      <c r="L261" s="160"/>
      <c r="M261" s="18"/>
    </row>
    <row r="262" spans="1:13" ht="15.75">
      <c r="A262" s="262"/>
      <c r="B262" s="11"/>
      <c r="C262" s="262"/>
      <c r="D262" s="18"/>
      <c r="E262" s="18"/>
      <c r="F262" s="18"/>
      <c r="G262" s="18"/>
      <c r="H262" s="18"/>
      <c r="I262" s="18"/>
      <c r="J262" s="18"/>
      <c r="K262" s="18"/>
      <c r="L262" s="18"/>
      <c r="M262" s="18"/>
    </row>
    <row r="263" spans="1:13" ht="12.75">
      <c r="A263" s="262"/>
      <c r="B263" s="4"/>
      <c r="C263" s="262"/>
      <c r="D263" s="18"/>
      <c r="E263" s="1253" t="s">
        <v>1941</v>
      </c>
      <c r="F263" s="1254"/>
      <c r="G263" s="1254"/>
      <c r="H263" s="1254"/>
      <c r="I263" s="1254"/>
      <c r="J263" s="1254"/>
      <c r="K263" s="1254"/>
      <c r="L263" s="1254"/>
      <c r="M263" s="18"/>
    </row>
    <row r="264" spans="1:13">
      <c r="A264" s="262"/>
      <c r="B264" s="9"/>
      <c r="C264" s="262"/>
      <c r="D264" s="18"/>
      <c r="E264" s="1254"/>
      <c r="F264" s="1254"/>
      <c r="G264" s="1254"/>
      <c r="H264" s="1254"/>
      <c r="I264" s="1254"/>
      <c r="J264" s="1254"/>
      <c r="K264" s="1254"/>
      <c r="L264" s="1254"/>
      <c r="M264" s="18"/>
    </row>
    <row r="265" spans="1:13" ht="15.75">
      <c r="A265" s="262"/>
      <c r="B265" s="11"/>
      <c r="C265" s="854"/>
      <c r="D265" s="18"/>
      <c r="E265" s="1254"/>
      <c r="F265" s="1254"/>
      <c r="G265" s="1254"/>
      <c r="H265" s="1254"/>
      <c r="I265" s="1254"/>
      <c r="J265" s="1254"/>
      <c r="K265" s="1254"/>
      <c r="L265" s="1254"/>
      <c r="M265" s="18"/>
    </row>
    <row r="266" spans="1:13" ht="12.75">
      <c r="A266" s="262"/>
      <c r="B266" s="4"/>
      <c r="C266" s="854"/>
      <c r="D266" s="18"/>
      <c r="E266" s="1254"/>
      <c r="F266" s="1254"/>
      <c r="G266" s="1254"/>
      <c r="H266" s="1254"/>
      <c r="I266" s="1254"/>
      <c r="J266" s="1254"/>
      <c r="K266" s="1254"/>
      <c r="L266" s="1254"/>
      <c r="M266" s="18"/>
    </row>
    <row r="267" spans="1:13" ht="12.75">
      <c r="A267" s="262"/>
      <c r="B267" s="4"/>
      <c r="C267" s="854"/>
      <c r="D267" s="18"/>
      <c r="E267" s="1254"/>
      <c r="F267" s="1254"/>
      <c r="G267" s="1254"/>
      <c r="H267" s="1254"/>
      <c r="I267" s="1254"/>
      <c r="J267" s="1254"/>
      <c r="K267" s="1254"/>
      <c r="L267" s="1254"/>
      <c r="M267" s="18"/>
    </row>
    <row r="268" spans="1:13" ht="12.75">
      <c r="A268" s="262"/>
      <c r="B268" s="4"/>
      <c r="C268" s="854"/>
      <c r="D268" s="18"/>
      <c r="E268" s="1254"/>
      <c r="F268" s="1254"/>
      <c r="G268" s="1254"/>
      <c r="H268" s="1254"/>
      <c r="I268" s="1254"/>
      <c r="J268" s="1254"/>
      <c r="K268" s="1254"/>
      <c r="L268" s="1254"/>
      <c r="M268" s="18"/>
    </row>
    <row r="269" spans="1:13" ht="12.75">
      <c r="A269" s="262"/>
      <c r="B269" s="4"/>
      <c r="C269" s="854"/>
      <c r="D269" s="18"/>
      <c r="E269" s="1254"/>
      <c r="F269" s="1254"/>
      <c r="G269" s="1254"/>
      <c r="H269" s="1254"/>
      <c r="I269" s="1254"/>
      <c r="J269" s="1254"/>
      <c r="K269" s="1254"/>
      <c r="L269" s="1254"/>
      <c r="M269" s="18"/>
    </row>
    <row r="270" spans="1:13" ht="12.75">
      <c r="A270" s="262"/>
      <c r="B270" s="4"/>
      <c r="C270" s="854"/>
      <c r="D270" s="18"/>
      <c r="E270" s="1254"/>
      <c r="F270" s="1254"/>
      <c r="G270" s="1254"/>
      <c r="H270" s="1254"/>
      <c r="I270" s="1254"/>
      <c r="J270" s="1254"/>
      <c r="K270" s="1254"/>
      <c r="L270" s="1254"/>
      <c r="M270" s="18"/>
    </row>
    <row r="271" spans="1:13">
      <c r="A271" s="262"/>
      <c r="B271" s="9"/>
      <c r="C271" s="854"/>
      <c r="D271" s="18"/>
      <c r="E271" s="1254"/>
      <c r="F271" s="1254"/>
      <c r="G271" s="1254"/>
      <c r="H271" s="1254"/>
      <c r="I271" s="1254"/>
      <c r="J271" s="1254"/>
      <c r="K271" s="1254"/>
      <c r="L271" s="1254"/>
      <c r="M271" s="18"/>
    </row>
    <row r="272" spans="1:13" ht="75.599999999999994" customHeight="1">
      <c r="A272" s="262"/>
      <c r="B272" s="11"/>
      <c r="C272" s="854"/>
      <c r="D272" s="18"/>
      <c r="E272" s="1254"/>
      <c r="F272" s="1254"/>
      <c r="G272" s="1254"/>
      <c r="H272" s="1254"/>
      <c r="I272" s="1254"/>
      <c r="J272" s="1254"/>
      <c r="K272" s="1254"/>
      <c r="L272" s="1254"/>
      <c r="M272" s="18"/>
    </row>
    <row r="273" spans="1:13" ht="12.75">
      <c r="A273" s="262"/>
      <c r="B273" s="4"/>
      <c r="C273" s="854"/>
      <c r="D273" s="18"/>
      <c r="E273" s="1254"/>
      <c r="F273" s="1254"/>
      <c r="G273" s="1254"/>
      <c r="H273" s="1254"/>
      <c r="I273" s="1254"/>
      <c r="J273" s="1254"/>
      <c r="K273" s="1254"/>
      <c r="L273" s="1254"/>
      <c r="M273" s="18"/>
    </row>
    <row r="274" spans="1:13" ht="12.75">
      <c r="A274" s="262"/>
      <c r="B274" s="4"/>
      <c r="C274" s="854"/>
      <c r="D274" s="18"/>
      <c r="E274" s="1254"/>
      <c r="F274" s="1254"/>
      <c r="G274" s="1254"/>
      <c r="H274" s="1254"/>
      <c r="I274" s="1254"/>
      <c r="J274" s="1254"/>
      <c r="K274" s="1254"/>
      <c r="L274" s="1254"/>
      <c r="M274" s="18"/>
    </row>
    <row r="275" spans="1:13" ht="12.75">
      <c r="A275" s="262"/>
      <c r="B275" s="4"/>
      <c r="C275" s="262"/>
      <c r="D275" s="18"/>
      <c r="E275" s="1254"/>
      <c r="F275" s="1254"/>
      <c r="G275" s="1254"/>
      <c r="H275" s="1254"/>
      <c r="I275" s="1254"/>
      <c r="J275" s="1254"/>
      <c r="K275" s="1254"/>
      <c r="L275" s="1254"/>
      <c r="M275" s="18"/>
    </row>
    <row r="276" spans="1:13" ht="12.75">
      <c r="A276" s="262"/>
      <c r="B276" s="4"/>
      <c r="C276" s="262"/>
      <c r="D276" s="18"/>
      <c r="E276" s="1254"/>
      <c r="F276" s="1254"/>
      <c r="G276" s="1254"/>
      <c r="H276" s="1254"/>
      <c r="I276" s="1254"/>
      <c r="J276" s="1254"/>
      <c r="K276" s="1254"/>
      <c r="L276" s="1254"/>
      <c r="M276" s="18"/>
    </row>
    <row r="277" spans="1:13" ht="12.75">
      <c r="A277" s="262"/>
      <c r="B277" s="57"/>
      <c r="C277" s="854"/>
      <c r="D277" s="18"/>
      <c r="E277" s="1254"/>
      <c r="F277" s="1254"/>
      <c r="G277" s="1254"/>
      <c r="H277" s="1254"/>
      <c r="I277" s="1254"/>
      <c r="J277" s="1254"/>
      <c r="K277" s="1254"/>
      <c r="L277" s="1254"/>
      <c r="M277" s="18"/>
    </row>
    <row r="278" spans="1:13" ht="12.75">
      <c r="A278" s="262"/>
      <c r="B278" s="4"/>
      <c r="C278" s="854"/>
      <c r="D278" s="18"/>
      <c r="E278" s="1254"/>
      <c r="F278" s="1254"/>
      <c r="G278" s="1254"/>
      <c r="H278" s="1254"/>
      <c r="I278" s="1254"/>
      <c r="J278" s="1254"/>
      <c r="K278" s="1254"/>
      <c r="L278" s="1254"/>
      <c r="M278" s="18"/>
    </row>
    <row r="279" spans="1:13">
      <c r="A279" s="262"/>
      <c r="B279" s="9"/>
      <c r="C279" s="854"/>
      <c r="D279" s="18"/>
      <c r="E279" s="1254"/>
      <c r="F279" s="1254"/>
      <c r="G279" s="1254"/>
      <c r="H279" s="1254"/>
      <c r="I279" s="1254"/>
      <c r="J279" s="1254"/>
      <c r="K279" s="1254"/>
      <c r="L279" s="1254"/>
      <c r="M279" s="18"/>
    </row>
    <row r="280" spans="1:13" ht="15.75">
      <c r="A280" s="262"/>
      <c r="B280" s="11"/>
      <c r="C280" s="854"/>
      <c r="D280" s="18"/>
      <c r="E280" s="1254"/>
      <c r="F280" s="1254"/>
      <c r="G280" s="1254"/>
      <c r="H280" s="1254"/>
      <c r="I280" s="1254"/>
      <c r="J280" s="1254"/>
      <c r="K280" s="1254"/>
      <c r="L280" s="1254"/>
      <c r="M280" s="18"/>
    </row>
  </sheetData>
  <sheetProtection sheet="1" objects="1" scenarios="1"/>
  <mergeCells count="21">
    <mergeCell ref="E212:L225"/>
    <mergeCell ref="E229:L241"/>
    <mergeCell ref="E245:L259"/>
    <mergeCell ref="E263:L280"/>
    <mergeCell ref="E104:L119"/>
    <mergeCell ref="E123:L146"/>
    <mergeCell ref="E150:L150"/>
    <mergeCell ref="E152:L170"/>
    <mergeCell ref="E172:G172"/>
    <mergeCell ref="E173:G173"/>
    <mergeCell ref="E174:G174"/>
    <mergeCell ref="E82:L83"/>
    <mergeCell ref="E89:L98"/>
    <mergeCell ref="E175:G175"/>
    <mergeCell ref="E181:L196"/>
    <mergeCell ref="E200:L207"/>
    <mergeCell ref="E4:L29"/>
    <mergeCell ref="E33:L49"/>
    <mergeCell ref="E53:L56"/>
    <mergeCell ref="E60:L77"/>
    <mergeCell ref="E79:H80"/>
  </mergeCells>
  <conditionalFormatting sqref="B4 B42 B73 B101:B102 B130 B162 B192 B194 B226 B229 B243 B257:B260 B280">
    <cfRule type="notContainsBlanks" dxfId="0" priority="1">
      <formula>LEN(TRIM(B4))&gt;0</formula>
    </cfRule>
  </conditionalFormatting>
  <hyperlinks>
    <hyperlink ref="B3" location="Materiality!A1" display="Materiality" xr:uid="{00000000-0004-0000-1200-000000000000}"/>
    <hyperlink ref="B6" location="'Commitments 2030'!A1" display="Commitments 2030" xr:uid="{CB2031CA-F2C2-4A1E-995A-FF43450DA77D}"/>
    <hyperlink ref="B32" location="Contents!A1" display="Summary" xr:uid="{F74DFC9C-CC68-42D9-B71A-ACE290CE6B87}"/>
    <hyperlink ref="B33" location="'External Assurance'!A1" display="External Assurance" xr:uid="{980B8714-1BA1-4152-9691-4A9A3BC0055B}"/>
    <hyperlink ref="B11" location="'Reputation, Government and Enga'!A1" display="Reputation, Governance and Engagement" xr:uid="{722A1A4F-489F-46E0-9841-53EE94360BFC}"/>
    <hyperlink ref="B12" location="'Value Chain'!A1" display="Value Chain " xr:uid="{E3D381D8-949C-4985-9BD1-17C3F2324CCE}"/>
    <hyperlink ref="B13" location="'Innovation, Technology and Data'!A1" display="Innovation, Technology and Data" xr:uid="{DFB00884-4D5F-452B-B87A-3A1BD17AD162}"/>
    <hyperlink ref="B10" location="'Corporate Governance'!A1" display="Corporate Governance" xr:uid="{EC65C724-257D-45E2-B3E4-3BE45FD667BC}"/>
    <hyperlink ref="B25" location="Employees!A1" display="Employees" xr:uid="{EDA51E0D-3F05-4F96-85CF-A456941D1B9D}"/>
    <hyperlink ref="B26" location="'Health, Safety and Well-Being'!A1" display="Health, Safety and Well-Being" xr:uid="{A03BD13B-7F35-4A65-AEC8-A46F06FF924C}"/>
    <hyperlink ref="B27" location="'Human Rights'!A1" display="Human Rights" xr:uid="{0C862784-EE42-4E6C-9FA9-1697EC1AFA3A}"/>
    <hyperlink ref="B28" location="'Social Impact'!A1" display="Social Impact" xr:uid="{DF4CB0A9-B425-4974-949C-9D67FE35D133}"/>
    <hyperlink ref="B29" location="'Customer Experience'!A1" display="Customer Experience" xr:uid="{889705CE-F1B9-4FD1-9A26-FDCF868E65DE}"/>
    <hyperlink ref="B17" location="'Biodiversity and Climate'!A1" display="Biodiversity and Climate" xr:uid="{3BDE879A-F553-443C-B7FB-A84B4963AE41}"/>
    <hyperlink ref="B18" location="Energy!A1" display="Energy" xr:uid="{F869934C-32ED-46E6-BCE5-97905B6FECA8}"/>
    <hyperlink ref="B19" location="'Water Resources'!A1" display="Water resources" xr:uid="{B4FC55F6-EDB5-47EE-A692-7AB897EED72C}"/>
    <hyperlink ref="B20" location="Waste!A1" display="Waste" xr:uid="{05F60B05-8542-4187-9499-8A23EAD16451}"/>
    <hyperlink ref="B21" location="'Circularity and Ecodesign'!A1" display="Circularity and Ecodesign" xr:uid="{6070926F-0171-4865-BDA0-E999C95F2D66}"/>
  </hyperlinks>
  <printOptions horizontalCentered="1" gridLines="1"/>
  <pageMargins left="0.7" right="0.7" top="0.75" bottom="0.75" header="0" footer="0"/>
  <pageSetup paperSize="9" fitToHeight="0" pageOrder="overThenDown" orientation="landscape" cellComments="atEnd"/>
  <drawing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O329"/>
  <sheetViews>
    <sheetView showGridLines="0" showRowColHeaders="0" zoomScale="79" zoomScaleNormal="79" workbookViewId="0">
      <selection activeCell="B16" sqref="B16:B21"/>
    </sheetView>
  </sheetViews>
  <sheetFormatPr defaultColWidth="11.125" defaultRowHeight="15" customHeight="1"/>
  <cols>
    <col min="1" max="1" width="2.125" style="901" customWidth="1"/>
    <col min="2" max="2" width="34.125" style="901" bestFit="1" customWidth="1"/>
    <col min="3" max="3" width="1.625" style="901" customWidth="1"/>
    <col min="4" max="4" width="1.625" customWidth="1"/>
    <col min="5" max="5" width="28.625" customWidth="1"/>
    <col min="6" max="6" width="37.625" customWidth="1"/>
    <col min="7" max="7" width="36.125" customWidth="1"/>
    <col min="8" max="8" width="35" customWidth="1"/>
    <col min="9" max="9" width="16.875" customWidth="1"/>
    <col min="10" max="10" width="27.875" customWidth="1"/>
    <col min="11" max="11" width="49.375" customWidth="1"/>
  </cols>
  <sheetData>
    <row r="1" spans="1:15" ht="37.5" customHeight="1">
      <c r="A1" s="6"/>
      <c r="B1" s="2"/>
      <c r="C1" s="6"/>
      <c r="E1" s="18"/>
      <c r="F1" s="19"/>
      <c r="G1" s="18"/>
      <c r="H1" s="18"/>
      <c r="I1" s="20"/>
      <c r="J1" s="20"/>
      <c r="K1" s="20"/>
      <c r="L1" s="20"/>
      <c r="M1" s="20"/>
    </row>
    <row r="2" spans="1:15">
      <c r="A2" s="6"/>
      <c r="B2" s="4"/>
      <c r="C2" s="6"/>
      <c r="E2" s="1297"/>
      <c r="F2" s="1254"/>
      <c r="G2" s="21"/>
      <c r="H2" s="21"/>
      <c r="I2" s="21"/>
      <c r="J2" s="22"/>
      <c r="K2" s="22"/>
      <c r="L2" s="22"/>
      <c r="M2" s="22"/>
    </row>
    <row r="3" spans="1:15" ht="15.75">
      <c r="A3" s="6"/>
      <c r="B3" s="23" t="s">
        <v>0</v>
      </c>
      <c r="C3" s="6"/>
      <c r="E3" s="24"/>
      <c r="F3" s="21"/>
      <c r="G3" s="21"/>
      <c r="H3" s="21"/>
      <c r="I3" s="21"/>
      <c r="J3" s="22"/>
      <c r="K3" s="22"/>
      <c r="L3" s="22"/>
      <c r="M3" s="22"/>
    </row>
    <row r="4" spans="1:15" ht="12.6" customHeight="1">
      <c r="A4" s="6"/>
      <c r="B4" s="25"/>
      <c r="C4" s="6"/>
      <c r="E4" s="1298" t="e" vm="1">
        <v>#VALUE!</v>
      </c>
      <c r="F4" s="1302" t="s">
        <v>20</v>
      </c>
      <c r="G4" s="1302"/>
      <c r="H4" s="1302"/>
      <c r="I4" s="21"/>
      <c r="J4" s="22"/>
      <c r="K4" s="22"/>
      <c r="L4" s="22"/>
      <c r="M4" s="22"/>
    </row>
    <row r="5" spans="1:15" ht="12.75">
      <c r="A5" s="6"/>
      <c r="B5" s="6"/>
      <c r="C5" s="6"/>
      <c r="E5" s="1254"/>
      <c r="F5" s="1302"/>
      <c r="G5" s="1302"/>
      <c r="H5" s="1302"/>
      <c r="I5" s="21"/>
      <c r="J5" s="22"/>
      <c r="K5" s="22"/>
      <c r="L5" s="22"/>
      <c r="M5" s="22"/>
    </row>
    <row r="6" spans="1:15" ht="18">
      <c r="A6" s="6"/>
      <c r="B6" s="1182" t="s">
        <v>3145</v>
      </c>
      <c r="C6" s="6"/>
      <c r="E6" s="1254"/>
      <c r="F6" s="1302"/>
      <c r="G6" s="1302"/>
      <c r="H6" s="1302"/>
      <c r="I6" s="21"/>
      <c r="J6" s="22"/>
      <c r="K6" s="22"/>
      <c r="L6" s="22"/>
      <c r="M6" s="22"/>
    </row>
    <row r="7" spans="1:15" ht="12.75">
      <c r="A7" s="6"/>
      <c r="B7" s="25"/>
      <c r="C7" s="6"/>
      <c r="E7" s="1254"/>
      <c r="F7" s="1302"/>
      <c r="G7" s="1302"/>
      <c r="H7" s="1302"/>
      <c r="I7" s="21"/>
      <c r="J7" s="22"/>
      <c r="K7" s="22"/>
      <c r="L7" s="22"/>
      <c r="M7" s="22"/>
    </row>
    <row r="8" spans="1:15" ht="12.75">
      <c r="A8" s="6"/>
      <c r="B8" s="6"/>
      <c r="C8" s="6"/>
      <c r="E8" s="24"/>
      <c r="F8" s="21"/>
      <c r="G8" s="21"/>
      <c r="H8" s="21"/>
      <c r="I8" s="21"/>
      <c r="J8" s="22"/>
      <c r="K8" s="22"/>
      <c r="L8" s="22"/>
      <c r="M8" s="22"/>
    </row>
    <row r="9" spans="1:15" ht="15.75">
      <c r="A9" s="6"/>
      <c r="B9" s="11" t="s">
        <v>1</v>
      </c>
      <c r="C9" s="6"/>
      <c r="E9" s="1265" t="s">
        <v>21</v>
      </c>
      <c r="F9" s="1266" t="s">
        <v>22</v>
      </c>
      <c r="G9" s="1267"/>
      <c r="H9" s="1267"/>
      <c r="I9" s="1267"/>
      <c r="J9" s="29"/>
      <c r="K9" s="29"/>
      <c r="L9" s="29"/>
      <c r="M9" s="20"/>
    </row>
    <row r="10" spans="1:15" ht="18.75" customHeight="1">
      <c r="A10" s="6"/>
      <c r="B10" s="12" t="s">
        <v>2</v>
      </c>
      <c r="C10" s="6"/>
      <c r="E10" s="1254"/>
      <c r="F10" s="1260"/>
      <c r="G10" s="1260"/>
      <c r="H10" s="1260"/>
      <c r="I10" s="1260"/>
      <c r="J10" s="31"/>
      <c r="K10" s="31"/>
      <c r="L10" s="31"/>
      <c r="M10" s="20"/>
    </row>
    <row r="11" spans="1:15" s="892" customFormat="1" ht="19.350000000000001" customHeight="1">
      <c r="A11" s="58"/>
      <c r="B11" s="12" t="s">
        <v>3</v>
      </c>
      <c r="C11" s="58"/>
      <c r="E11" s="1265" t="s">
        <v>23</v>
      </c>
      <c r="F11" s="1266" t="s">
        <v>24</v>
      </c>
      <c r="G11" s="1267"/>
      <c r="H11" s="32"/>
      <c r="I11" s="32"/>
      <c r="J11" s="32"/>
      <c r="K11" s="32"/>
      <c r="L11" s="32"/>
      <c r="M11" s="18"/>
    </row>
    <row r="12" spans="1:15" ht="14.25">
      <c r="A12" s="6"/>
      <c r="B12" s="12" t="s">
        <v>4</v>
      </c>
      <c r="C12" s="6"/>
      <c r="E12" s="1260"/>
      <c r="F12" s="1254"/>
      <c r="G12" s="1254"/>
      <c r="H12" s="33"/>
      <c r="I12" s="31"/>
      <c r="J12" s="31"/>
      <c r="K12" s="31"/>
      <c r="L12" s="31"/>
      <c r="M12" s="20"/>
      <c r="O12" s="34" t="s">
        <v>25</v>
      </c>
    </row>
    <row r="13" spans="1:15" ht="12.75">
      <c r="A13" s="6"/>
      <c r="B13" s="12" t="s">
        <v>5</v>
      </c>
      <c r="C13" s="6"/>
      <c r="E13" s="1265" t="s">
        <v>26</v>
      </c>
      <c r="F13" s="1266" t="s">
        <v>27</v>
      </c>
      <c r="G13" s="1267"/>
      <c r="H13" s="1268"/>
      <c r="I13" s="1269"/>
      <c r="J13" s="1269"/>
      <c r="K13" s="1269"/>
      <c r="L13" s="1269"/>
      <c r="M13" s="20"/>
    </row>
    <row r="14" spans="1:15" ht="12.75">
      <c r="A14" s="6"/>
      <c r="B14" s="25"/>
      <c r="C14" s="6"/>
      <c r="E14" s="1260"/>
      <c r="F14" s="1260"/>
      <c r="G14" s="1260"/>
      <c r="H14" s="1260"/>
      <c r="I14" s="1260"/>
      <c r="J14" s="1260"/>
      <c r="K14" s="1260"/>
      <c r="L14" s="1260"/>
      <c r="M14" s="20"/>
    </row>
    <row r="15" spans="1:15" ht="12.75">
      <c r="A15" s="6"/>
      <c r="B15" s="6"/>
      <c r="C15" s="6"/>
      <c r="E15" s="18"/>
      <c r="F15" s="35"/>
      <c r="G15" s="18"/>
      <c r="H15" s="18"/>
      <c r="I15" s="20"/>
      <c r="J15" s="20"/>
      <c r="K15" s="20"/>
      <c r="L15" s="20"/>
      <c r="M15" s="20"/>
    </row>
    <row r="16" spans="1:15" ht="15.75">
      <c r="A16" s="6"/>
      <c r="B16" s="11" t="s">
        <v>6</v>
      </c>
      <c r="C16" s="6"/>
      <c r="E16" s="1271" t="s">
        <v>28</v>
      </c>
      <c r="F16" s="1273" t="s">
        <v>29</v>
      </c>
      <c r="G16" s="1274" t="s">
        <v>30</v>
      </c>
      <c r="H16" s="1275"/>
      <c r="I16" s="1276" t="s">
        <v>31</v>
      </c>
      <c r="J16" s="1277"/>
      <c r="K16" s="1275"/>
      <c r="L16" s="1273" t="s">
        <v>32</v>
      </c>
      <c r="M16" s="20"/>
    </row>
    <row r="17" spans="1:13" ht="25.5">
      <c r="A17" s="36"/>
      <c r="B17" s="12" t="s">
        <v>7</v>
      </c>
      <c r="C17" s="36"/>
      <c r="E17" s="1272"/>
      <c r="F17" s="1272"/>
      <c r="G17" s="37" t="s">
        <v>33</v>
      </c>
      <c r="H17" s="37" t="s">
        <v>34</v>
      </c>
      <c r="I17" s="37" t="s">
        <v>35</v>
      </c>
      <c r="J17" s="37" t="s">
        <v>36</v>
      </c>
      <c r="K17" s="37" t="s">
        <v>37</v>
      </c>
      <c r="L17" s="1272"/>
      <c r="M17" s="20"/>
    </row>
    <row r="18" spans="1:13" ht="16.5" customHeight="1">
      <c r="A18" s="6"/>
      <c r="B18" s="12" t="s">
        <v>8</v>
      </c>
      <c r="C18" s="6"/>
      <c r="E18" s="18"/>
      <c r="F18" s="35"/>
      <c r="G18" s="18"/>
      <c r="H18" s="18"/>
      <c r="I18" s="20"/>
      <c r="J18" s="20"/>
      <c r="K18" s="20"/>
      <c r="L18" s="20"/>
      <c r="M18" s="20"/>
    </row>
    <row r="19" spans="1:13" ht="19.5" customHeight="1">
      <c r="A19" s="6"/>
      <c r="B19" s="12" t="s">
        <v>9</v>
      </c>
      <c r="C19" s="6"/>
      <c r="E19" s="1278" t="s">
        <v>38</v>
      </c>
      <c r="F19" s="1254"/>
      <c r="G19" s="1254"/>
      <c r="H19" s="1279"/>
      <c r="I19" s="1270"/>
      <c r="J19" s="1270"/>
      <c r="K19" s="1270"/>
      <c r="L19" s="1270"/>
      <c r="M19" s="20"/>
    </row>
    <row r="20" spans="1:13" ht="12.75">
      <c r="A20" s="6"/>
      <c r="B20" s="12" t="s">
        <v>10</v>
      </c>
      <c r="C20" s="6"/>
      <c r="E20" s="1254"/>
      <c r="F20" s="1254"/>
      <c r="G20" s="1254"/>
      <c r="H20" s="1254"/>
      <c r="I20" s="1254"/>
      <c r="J20" s="1254"/>
      <c r="K20" s="1254"/>
      <c r="L20" s="1254"/>
      <c r="M20" s="20"/>
    </row>
    <row r="21" spans="1:13" ht="12.75">
      <c r="A21" s="6"/>
      <c r="B21" s="12" t="s">
        <v>11</v>
      </c>
      <c r="C21" s="6"/>
      <c r="E21" s="1289" t="s">
        <v>39</v>
      </c>
      <c r="F21" s="1291" t="s">
        <v>40</v>
      </c>
      <c r="G21" s="1291" t="s">
        <v>41</v>
      </c>
      <c r="H21" s="1280"/>
      <c r="I21" s="1283"/>
      <c r="J21" s="1283"/>
      <c r="K21" s="1283"/>
      <c r="L21" s="1283"/>
      <c r="M21" s="20"/>
    </row>
    <row r="22" spans="1:13" ht="12.75">
      <c r="A22" s="6"/>
      <c r="B22" s="25"/>
      <c r="C22" s="6"/>
      <c r="E22" s="1284"/>
      <c r="F22" s="1284"/>
      <c r="G22" s="1284"/>
      <c r="H22" s="1281"/>
      <c r="I22" s="1284"/>
      <c r="J22" s="1284"/>
      <c r="K22" s="1284"/>
      <c r="L22" s="1284"/>
      <c r="M22" s="20"/>
    </row>
    <row r="23" spans="1:13" ht="12.75">
      <c r="A23" s="6"/>
      <c r="B23" s="6"/>
      <c r="C23" s="6"/>
      <c r="E23" s="1284"/>
      <c r="F23" s="1284"/>
      <c r="G23" s="1284"/>
      <c r="H23" s="1281"/>
      <c r="I23" s="1284"/>
      <c r="J23" s="1284"/>
      <c r="K23" s="1284"/>
      <c r="L23" s="1284"/>
      <c r="M23" s="20"/>
    </row>
    <row r="24" spans="1:13" ht="15.75">
      <c r="A24" s="6"/>
      <c r="B24" s="11" t="s">
        <v>12</v>
      </c>
      <c r="C24" s="6"/>
      <c r="E24" s="1284"/>
      <c r="F24" s="1284"/>
      <c r="G24" s="1284"/>
      <c r="H24" s="1281"/>
      <c r="I24" s="1284"/>
      <c r="J24" s="1284"/>
      <c r="K24" s="1284"/>
      <c r="L24" s="1284"/>
      <c r="M24" s="20"/>
    </row>
    <row r="25" spans="1:13" ht="12.75">
      <c r="A25" s="6"/>
      <c r="B25" s="12" t="s">
        <v>13</v>
      </c>
      <c r="C25" s="6"/>
      <c r="E25" s="1284"/>
      <c r="F25" s="1284"/>
      <c r="G25" s="1284"/>
      <c r="H25" s="1281"/>
      <c r="I25" s="1284"/>
      <c r="J25" s="1284"/>
      <c r="K25" s="1284"/>
      <c r="L25" s="1284"/>
      <c r="M25" s="20"/>
    </row>
    <row r="26" spans="1:13" ht="12.75">
      <c r="A26" s="6"/>
      <c r="B26" s="12" t="s">
        <v>14</v>
      </c>
      <c r="C26" s="6"/>
      <c r="E26" s="1284"/>
      <c r="F26" s="1284"/>
      <c r="G26" s="1284"/>
      <c r="H26" s="1281"/>
      <c r="I26" s="1284"/>
      <c r="J26" s="1284"/>
      <c r="K26" s="1284"/>
      <c r="L26" s="1284"/>
      <c r="M26" s="20"/>
    </row>
    <row r="27" spans="1:13" ht="12.75">
      <c r="A27" s="6"/>
      <c r="B27" s="12" t="s">
        <v>15</v>
      </c>
      <c r="C27" s="6"/>
      <c r="E27" s="1284"/>
      <c r="F27" s="1284"/>
      <c r="G27" s="1284"/>
      <c r="H27" s="1281"/>
      <c r="I27" s="1284"/>
      <c r="J27" s="1284"/>
      <c r="K27" s="1284"/>
      <c r="L27" s="1284"/>
      <c r="M27" s="20"/>
    </row>
    <row r="28" spans="1:13" ht="12.75">
      <c r="A28" s="6"/>
      <c r="B28" s="12" t="s">
        <v>16</v>
      </c>
      <c r="C28" s="6"/>
      <c r="E28" s="1284"/>
      <c r="F28" s="1284"/>
      <c r="G28" s="1284"/>
      <c r="H28" s="1281"/>
      <c r="I28" s="1284"/>
      <c r="J28" s="1284"/>
      <c r="K28" s="1284"/>
      <c r="L28" s="1284"/>
      <c r="M28" s="20"/>
    </row>
    <row r="29" spans="1:13" ht="12.75">
      <c r="A29" s="6"/>
      <c r="B29" s="12" t="s">
        <v>17</v>
      </c>
      <c r="C29" s="6"/>
      <c r="E29" s="1284"/>
      <c r="F29" s="1284"/>
      <c r="G29" s="1284"/>
      <c r="H29" s="1281"/>
      <c r="I29" s="1284"/>
      <c r="J29" s="1284"/>
      <c r="K29" s="1284"/>
      <c r="L29" s="1284"/>
      <c r="M29" s="20"/>
    </row>
    <row r="30" spans="1:13" ht="12.75">
      <c r="A30" s="6"/>
      <c r="B30" s="25"/>
      <c r="C30" s="6"/>
      <c r="E30" s="1284"/>
      <c r="F30" s="1284"/>
      <c r="G30" s="1284"/>
      <c r="H30" s="1281"/>
      <c r="I30" s="1284"/>
      <c r="J30" s="1284"/>
      <c r="K30" s="1284"/>
      <c r="L30" s="1284"/>
      <c r="M30" s="20"/>
    </row>
    <row r="31" spans="1:13" ht="12.75">
      <c r="A31" s="6"/>
      <c r="B31" s="6"/>
      <c r="C31" s="6"/>
      <c r="E31" s="1284"/>
      <c r="F31" s="1284"/>
      <c r="G31" s="1284"/>
      <c r="H31" s="1281"/>
      <c r="I31" s="1284"/>
      <c r="J31" s="1284"/>
      <c r="K31" s="1284"/>
      <c r="L31" s="1284"/>
      <c r="M31" s="20"/>
    </row>
    <row r="32" spans="1:13" ht="15.75">
      <c r="A32" s="6"/>
      <c r="B32" s="14" t="s">
        <v>18</v>
      </c>
      <c r="C32" s="6"/>
      <c r="E32" s="1284"/>
      <c r="F32" s="1284"/>
      <c r="G32" s="1284"/>
      <c r="H32" s="1281"/>
      <c r="I32" s="1284"/>
      <c r="J32" s="1284"/>
      <c r="K32" s="1284"/>
      <c r="L32" s="1284"/>
      <c r="M32" s="20"/>
    </row>
    <row r="33" spans="1:13" ht="12.75">
      <c r="A33" s="6"/>
      <c r="B33" s="12" t="s">
        <v>19</v>
      </c>
      <c r="C33" s="6"/>
      <c r="E33" s="1284"/>
      <c r="F33" s="1284"/>
      <c r="G33" s="1284"/>
      <c r="H33" s="1281"/>
      <c r="I33" s="1284"/>
      <c r="J33" s="1284"/>
      <c r="K33" s="1284"/>
      <c r="L33" s="1284"/>
      <c r="M33" s="20"/>
    </row>
    <row r="34" spans="1:13" ht="12.75">
      <c r="A34" s="6"/>
      <c r="B34" s="4"/>
      <c r="C34" s="6"/>
      <c r="E34" s="1284"/>
      <c r="F34" s="1284"/>
      <c r="G34" s="1284"/>
      <c r="H34" s="1281"/>
      <c r="I34" s="1284"/>
      <c r="J34" s="1284"/>
      <c r="K34" s="1284"/>
      <c r="L34" s="1284"/>
      <c r="M34" s="20"/>
    </row>
    <row r="35" spans="1:13" ht="12.75">
      <c r="A35" s="6"/>
      <c r="B35" s="4"/>
      <c r="C35" s="6"/>
      <c r="E35" s="1284"/>
      <c r="F35" s="1284"/>
      <c r="G35" s="1284"/>
      <c r="H35" s="1281"/>
      <c r="I35" s="1284"/>
      <c r="J35" s="1284"/>
      <c r="K35" s="1284"/>
      <c r="L35" s="1284"/>
      <c r="M35" s="20"/>
    </row>
    <row r="36" spans="1:13" ht="12.75">
      <c r="A36" s="6"/>
      <c r="B36" s="4"/>
      <c r="C36" s="6"/>
      <c r="E36" s="1284"/>
      <c r="F36" s="1284"/>
      <c r="G36" s="1284"/>
      <c r="H36" s="1281"/>
      <c r="I36" s="1284"/>
      <c r="J36" s="1284"/>
      <c r="K36" s="1284"/>
      <c r="L36" s="1284"/>
      <c r="M36" s="20"/>
    </row>
    <row r="37" spans="1:13" ht="12.75">
      <c r="A37" s="6"/>
      <c r="B37" s="917"/>
      <c r="C37" s="6"/>
      <c r="E37" s="1284"/>
      <c r="F37" s="1284"/>
      <c r="G37" s="1284"/>
      <c r="H37" s="1281"/>
      <c r="I37" s="1284"/>
      <c r="J37" s="1284"/>
      <c r="K37" s="1284"/>
      <c r="L37" s="1284"/>
      <c r="M37" s="20"/>
    </row>
    <row r="38" spans="1:13">
      <c r="A38" s="6"/>
      <c r="B38" s="918"/>
      <c r="C38" s="6"/>
      <c r="E38" s="1284"/>
      <c r="F38" s="1284"/>
      <c r="G38" s="1284"/>
      <c r="H38" s="1281"/>
      <c r="I38" s="1284"/>
      <c r="J38" s="1284"/>
      <c r="K38" s="1284"/>
      <c r="L38" s="1284"/>
      <c r="M38" s="20"/>
    </row>
    <row r="39" spans="1:13" ht="15.75">
      <c r="A39" s="6"/>
      <c r="B39" s="41"/>
      <c r="C39" s="6"/>
      <c r="E39" s="1284"/>
      <c r="F39" s="1284"/>
      <c r="G39" s="1284"/>
      <c r="H39" s="1281"/>
      <c r="I39" s="1284"/>
      <c r="J39" s="1284"/>
      <c r="K39" s="1284"/>
      <c r="L39" s="1284"/>
      <c r="M39" s="20"/>
    </row>
    <row r="40" spans="1:13" ht="12.75">
      <c r="A40" s="6"/>
      <c r="B40" s="4"/>
      <c r="C40" s="6"/>
      <c r="E40" s="1284"/>
      <c r="F40" s="1284"/>
      <c r="G40" s="1284"/>
      <c r="H40" s="1281"/>
      <c r="I40" s="1284"/>
      <c r="J40" s="1284"/>
      <c r="K40" s="1284"/>
      <c r="L40" s="1284"/>
      <c r="M40" s="20"/>
    </row>
    <row r="41" spans="1:13" ht="12.75">
      <c r="A41" s="6"/>
      <c r="B41" s="15"/>
      <c r="C41" s="6"/>
      <c r="E41" s="1284"/>
      <c r="F41" s="1284"/>
      <c r="G41" s="1284"/>
      <c r="H41" s="1281"/>
      <c r="I41" s="1284"/>
      <c r="J41" s="1284"/>
      <c r="K41" s="1284"/>
      <c r="L41" s="1284"/>
      <c r="M41" s="20"/>
    </row>
    <row r="42" spans="1:13" ht="12.75">
      <c r="A42" s="6"/>
      <c r="B42" s="4"/>
      <c r="C42" s="6"/>
      <c r="E42" s="1284"/>
      <c r="F42" s="1285"/>
      <c r="G42" s="1285"/>
      <c r="H42" s="1282"/>
      <c r="I42" s="1285"/>
      <c r="J42" s="1285"/>
      <c r="K42" s="1285"/>
      <c r="L42" s="1285"/>
      <c r="M42" s="20"/>
    </row>
    <row r="43" spans="1:13">
      <c r="A43" s="6"/>
      <c r="B43" s="9"/>
      <c r="C43" s="6"/>
      <c r="E43" s="1284"/>
      <c r="F43" s="1286" t="s">
        <v>42</v>
      </c>
      <c r="G43" s="1286" t="s">
        <v>43</v>
      </c>
      <c r="H43" s="1288"/>
      <c r="I43" s="1287"/>
      <c r="J43" s="1287"/>
      <c r="K43" s="1287"/>
      <c r="L43" s="1287"/>
      <c r="M43" s="20"/>
    </row>
    <row r="44" spans="1:13" ht="15.75">
      <c r="A44" s="6"/>
      <c r="B44" s="11"/>
      <c r="C44" s="6"/>
      <c r="E44" s="1284"/>
      <c r="F44" s="1284"/>
      <c r="G44" s="1284"/>
      <c r="H44" s="1281"/>
      <c r="I44" s="1284"/>
      <c r="J44" s="1284"/>
      <c r="K44" s="1284"/>
      <c r="L44" s="1284"/>
      <c r="M44" s="20"/>
    </row>
    <row r="45" spans="1:13" ht="12.75">
      <c r="A45" s="6"/>
      <c r="B45" s="4"/>
      <c r="C45" s="6"/>
      <c r="E45" s="1284"/>
      <c r="F45" s="1284"/>
      <c r="G45" s="1284"/>
      <c r="H45" s="1281"/>
      <c r="I45" s="1284"/>
      <c r="J45" s="1284"/>
      <c r="K45" s="1284"/>
      <c r="L45" s="1284"/>
      <c r="M45" s="20"/>
    </row>
    <row r="46" spans="1:13" ht="15.75">
      <c r="A46" s="6"/>
      <c r="B46" s="11"/>
      <c r="C46" s="6"/>
      <c r="E46" s="1284"/>
      <c r="F46" s="1284"/>
      <c r="G46" s="1284"/>
      <c r="H46" s="1281"/>
      <c r="I46" s="1284"/>
      <c r="J46" s="1284"/>
      <c r="K46" s="1284"/>
      <c r="L46" s="1284"/>
      <c r="M46" s="20"/>
    </row>
    <row r="47" spans="1:13" ht="12.75">
      <c r="A47" s="6"/>
      <c r="B47" s="4"/>
      <c r="C47" s="6"/>
      <c r="E47" s="1284"/>
      <c r="F47" s="1285"/>
      <c r="G47" s="1285"/>
      <c r="H47" s="1282"/>
      <c r="I47" s="1285"/>
      <c r="J47" s="1285"/>
      <c r="K47" s="1285"/>
      <c r="L47" s="1285"/>
      <c r="M47" s="20"/>
    </row>
    <row r="48" spans="1:13" ht="81.75" customHeight="1">
      <c r="A48" s="6"/>
      <c r="B48" s="4"/>
      <c r="C48" s="6"/>
      <c r="E48" s="1284"/>
      <c r="F48" s="43" t="s">
        <v>44</v>
      </c>
      <c r="G48" s="44" t="s">
        <v>45</v>
      </c>
      <c r="H48" s="1240"/>
      <c r="I48" s="45"/>
      <c r="J48" s="45"/>
      <c r="K48" s="45"/>
      <c r="L48" s="45"/>
      <c r="M48" s="20"/>
    </row>
    <row r="49" spans="1:13" ht="12.75">
      <c r="A49" s="6"/>
      <c r="B49" s="4"/>
      <c r="C49" s="6"/>
      <c r="E49" s="1284"/>
      <c r="F49" s="1299" t="s">
        <v>46</v>
      </c>
      <c r="G49" s="1286" t="s">
        <v>47</v>
      </c>
      <c r="H49" s="1288"/>
      <c r="I49" s="1287"/>
      <c r="J49" s="1287"/>
      <c r="K49" s="1287"/>
      <c r="L49" s="1287"/>
      <c r="M49" s="20"/>
    </row>
    <row r="50" spans="1:13" ht="12.75">
      <c r="A50" s="6"/>
      <c r="B50" s="4"/>
      <c r="C50" s="6"/>
      <c r="E50" s="1284"/>
      <c r="F50" s="1300"/>
      <c r="G50" s="1284"/>
      <c r="H50" s="1281"/>
      <c r="I50" s="1284"/>
      <c r="J50" s="1284"/>
      <c r="K50" s="1284"/>
      <c r="L50" s="1284"/>
      <c r="M50" s="20"/>
    </row>
    <row r="51" spans="1:13" ht="12.75">
      <c r="A51" s="6"/>
      <c r="B51" s="4"/>
      <c r="C51" s="6"/>
      <c r="E51" s="1284"/>
      <c r="F51" s="1300"/>
      <c r="G51" s="1284"/>
      <c r="H51" s="1281"/>
      <c r="I51" s="1284"/>
      <c r="J51" s="1284"/>
      <c r="K51" s="1284"/>
      <c r="L51" s="1284"/>
      <c r="M51" s="20"/>
    </row>
    <row r="52" spans="1:13" ht="12.75">
      <c r="A52" s="6"/>
      <c r="B52" s="4"/>
      <c r="C52" s="6"/>
      <c r="E52" s="1284"/>
      <c r="F52" s="1300"/>
      <c r="G52" s="1284"/>
      <c r="H52" s="1281"/>
      <c r="I52" s="1284"/>
      <c r="J52" s="1284"/>
      <c r="K52" s="1284"/>
      <c r="L52" s="1284"/>
      <c r="M52" s="20"/>
    </row>
    <row r="53" spans="1:13" ht="12.75">
      <c r="A53" s="6"/>
      <c r="B53" s="4"/>
      <c r="C53" s="6"/>
      <c r="E53" s="1284"/>
      <c r="F53" s="1300"/>
      <c r="G53" s="1284"/>
      <c r="H53" s="1281"/>
      <c r="I53" s="1284"/>
      <c r="J53" s="1284"/>
      <c r="K53" s="1284"/>
      <c r="L53" s="1284"/>
      <c r="M53" s="20"/>
    </row>
    <row r="54" spans="1:13" ht="12.75">
      <c r="A54" s="6"/>
      <c r="B54" s="4"/>
      <c r="C54" s="6"/>
      <c r="E54" s="1284"/>
      <c r="F54" s="1300"/>
      <c r="G54" s="1284"/>
      <c r="H54" s="1281"/>
      <c r="I54" s="1284"/>
      <c r="J54" s="1284"/>
      <c r="K54" s="1284"/>
      <c r="L54" s="1284"/>
      <c r="M54" s="20"/>
    </row>
    <row r="55" spans="1:13" ht="12.75">
      <c r="A55" s="6"/>
      <c r="B55" s="4"/>
      <c r="C55" s="6"/>
      <c r="E55" s="1284"/>
      <c r="F55" s="1300"/>
      <c r="G55" s="1284"/>
      <c r="H55" s="1281"/>
      <c r="I55" s="1284"/>
      <c r="J55" s="1284"/>
      <c r="K55" s="1284"/>
      <c r="L55" s="1284"/>
      <c r="M55" s="20"/>
    </row>
    <row r="56" spans="1:13" ht="12.75">
      <c r="A56" s="6"/>
      <c r="B56" s="4"/>
      <c r="C56" s="6"/>
      <c r="E56" s="1284"/>
      <c r="F56" s="1300"/>
      <c r="G56" s="1284"/>
      <c r="H56" s="1281"/>
      <c r="I56" s="1284"/>
      <c r="J56" s="1284"/>
      <c r="K56" s="1284"/>
      <c r="L56" s="1284"/>
      <c r="M56" s="20"/>
    </row>
    <row r="57" spans="1:13" ht="12.75">
      <c r="A57" s="6"/>
      <c r="B57" s="4"/>
      <c r="C57" s="6"/>
      <c r="E57" s="1284"/>
      <c r="F57" s="1301"/>
      <c r="G57" s="1285"/>
      <c r="H57" s="1282"/>
      <c r="I57" s="1285"/>
      <c r="J57" s="1285"/>
      <c r="K57" s="1285"/>
      <c r="L57" s="1285"/>
      <c r="M57" s="20"/>
    </row>
    <row r="58" spans="1:13" ht="15.75" customHeight="1">
      <c r="A58" s="6"/>
      <c r="B58" s="4"/>
      <c r="C58" s="6"/>
      <c r="E58" s="1284"/>
      <c r="F58" s="43" t="s">
        <v>48</v>
      </c>
      <c r="G58" s="46" t="s">
        <v>49</v>
      </c>
      <c r="H58" s="1241" t="s">
        <v>50</v>
      </c>
      <c r="I58" s="45"/>
      <c r="J58" s="45"/>
      <c r="K58" s="45"/>
      <c r="L58" s="45"/>
      <c r="M58" s="20"/>
    </row>
    <row r="59" spans="1:13" ht="12.75">
      <c r="A59" s="6"/>
      <c r="B59" s="4"/>
      <c r="C59" s="6"/>
      <c r="E59" s="1284"/>
      <c r="F59" s="1299" t="s">
        <v>51</v>
      </c>
      <c r="G59" s="1299" t="s">
        <v>52</v>
      </c>
      <c r="H59" s="1288"/>
      <c r="I59" s="1287"/>
      <c r="J59" s="1287"/>
      <c r="K59" s="1287"/>
      <c r="L59" s="1287"/>
      <c r="M59" s="20"/>
    </row>
    <row r="60" spans="1:13">
      <c r="A60" s="6"/>
      <c r="B60" s="9"/>
      <c r="C60" s="6"/>
      <c r="E60" s="1284"/>
      <c r="F60" s="1301"/>
      <c r="G60" s="1301"/>
      <c r="H60" s="1282"/>
      <c r="I60" s="1285"/>
      <c r="J60" s="1285"/>
      <c r="K60" s="1285"/>
      <c r="L60" s="1285"/>
      <c r="M60" s="20"/>
    </row>
    <row r="61" spans="1:13" ht="123" customHeight="1">
      <c r="A61" s="6"/>
      <c r="B61" s="11"/>
      <c r="C61" s="6"/>
      <c r="E61" s="1284"/>
      <c r="F61" s="47" t="s">
        <v>53</v>
      </c>
      <c r="G61" s="889" t="s">
        <v>54</v>
      </c>
      <c r="H61" s="1241" t="s">
        <v>55</v>
      </c>
      <c r="I61" s="48" t="s">
        <v>56</v>
      </c>
      <c r="J61" s="48" t="s">
        <v>57</v>
      </c>
      <c r="K61" s="49" t="s">
        <v>58</v>
      </c>
      <c r="L61" s="48" t="s">
        <v>59</v>
      </c>
      <c r="M61" s="20"/>
    </row>
    <row r="62" spans="1:13" ht="12.75">
      <c r="A62" s="6"/>
      <c r="B62" s="4"/>
      <c r="C62" s="6"/>
      <c r="E62" s="1284"/>
      <c r="F62" s="40" t="s">
        <v>60</v>
      </c>
      <c r="G62" s="50" t="s">
        <v>61</v>
      </c>
      <c r="H62" s="1242" t="s">
        <v>55</v>
      </c>
      <c r="I62" s="51"/>
      <c r="J62" s="51"/>
      <c r="K62" s="51"/>
      <c r="L62" s="50">
        <v>8</v>
      </c>
      <c r="M62" s="20"/>
    </row>
    <row r="63" spans="1:13" ht="12.75">
      <c r="A63" s="6"/>
      <c r="B63" s="4"/>
      <c r="C63" s="6"/>
      <c r="E63" s="1284"/>
      <c r="F63" s="52" t="s">
        <v>62</v>
      </c>
      <c r="G63" s="53" t="s">
        <v>63</v>
      </c>
      <c r="H63" s="1243" t="s">
        <v>64</v>
      </c>
      <c r="I63" s="54"/>
      <c r="J63" s="54"/>
      <c r="K63" s="54"/>
      <c r="L63" s="55" t="s">
        <v>65</v>
      </c>
      <c r="M63" s="20"/>
    </row>
    <row r="64" spans="1:13" ht="22.5">
      <c r="A64" s="6"/>
      <c r="B64" s="9"/>
      <c r="C64" s="6"/>
      <c r="E64" s="1284"/>
      <c r="F64" s="49" t="s">
        <v>66</v>
      </c>
      <c r="G64" s="56" t="s">
        <v>63</v>
      </c>
      <c r="H64" s="1236" t="s">
        <v>64</v>
      </c>
      <c r="I64" s="45"/>
      <c r="J64" s="45"/>
      <c r="K64" s="45"/>
      <c r="L64" s="48" t="s">
        <v>65</v>
      </c>
      <c r="M64" s="20"/>
    </row>
    <row r="65" spans="1:13" ht="15.75">
      <c r="A65" s="6"/>
      <c r="B65" s="11"/>
      <c r="C65" s="6"/>
      <c r="E65" s="1284"/>
      <c r="F65" s="52" t="s">
        <v>67</v>
      </c>
      <c r="G65" s="53" t="s">
        <v>63</v>
      </c>
      <c r="H65" s="1244" t="s">
        <v>64</v>
      </c>
      <c r="I65" s="54"/>
      <c r="J65" s="54"/>
      <c r="K65" s="54"/>
      <c r="L65" s="54" t="s">
        <v>65</v>
      </c>
      <c r="M65" s="20"/>
    </row>
    <row r="66" spans="1:13" ht="12.75">
      <c r="A66" s="6"/>
      <c r="B66" s="4"/>
      <c r="C66" s="6"/>
      <c r="E66" s="1284"/>
      <c r="F66" s="1291" t="s">
        <v>68</v>
      </c>
      <c r="G66" s="1293" t="s">
        <v>69</v>
      </c>
      <c r="H66" s="1280"/>
      <c r="I66" s="1283"/>
      <c r="J66" s="1283"/>
      <c r="K66" s="1283"/>
      <c r="L66" s="1283" t="s">
        <v>65</v>
      </c>
      <c r="M66" s="20"/>
    </row>
    <row r="67" spans="1:13" ht="12.75">
      <c r="A67" s="6"/>
      <c r="B67" s="15"/>
      <c r="C67" s="6"/>
      <c r="E67" s="1284"/>
      <c r="F67" s="1284"/>
      <c r="G67" s="1284"/>
      <c r="H67" s="1281"/>
      <c r="I67" s="1284"/>
      <c r="J67" s="1284"/>
      <c r="K67" s="1284"/>
      <c r="L67" s="1284"/>
      <c r="M67" s="20"/>
    </row>
    <row r="68" spans="1:13" ht="12.75">
      <c r="A68" s="6"/>
      <c r="B68" s="15"/>
      <c r="C68" s="6"/>
      <c r="E68" s="1284"/>
      <c r="F68" s="1284"/>
      <c r="G68" s="1284"/>
      <c r="H68" s="1281"/>
      <c r="I68" s="1284"/>
      <c r="J68" s="1284"/>
      <c r="K68" s="1284"/>
      <c r="L68" s="1284"/>
      <c r="M68" s="20"/>
    </row>
    <row r="69" spans="1:13" ht="12.75">
      <c r="A69" s="6"/>
      <c r="B69" s="15"/>
      <c r="C69" s="6"/>
      <c r="E69" s="1284"/>
      <c r="F69" s="1284"/>
      <c r="G69" s="1284"/>
      <c r="H69" s="1281"/>
      <c r="I69" s="1284"/>
      <c r="J69" s="1284"/>
      <c r="K69" s="1284"/>
      <c r="L69" s="1284"/>
      <c r="M69" s="20"/>
    </row>
    <row r="70" spans="1:13" ht="12.75">
      <c r="A70" s="6"/>
      <c r="B70" s="15"/>
      <c r="C70" s="6"/>
      <c r="E70" s="1284"/>
      <c r="F70" s="1284"/>
      <c r="G70" s="1284"/>
      <c r="H70" s="1281"/>
      <c r="I70" s="1284"/>
      <c r="J70" s="1284"/>
      <c r="K70" s="1284"/>
      <c r="L70" s="1284"/>
      <c r="M70" s="20"/>
    </row>
    <row r="71" spans="1:13" ht="12.75">
      <c r="A71" s="6"/>
      <c r="B71" s="15"/>
      <c r="C71" s="6"/>
      <c r="E71" s="1284"/>
      <c r="F71" s="1284"/>
      <c r="G71" s="1284"/>
      <c r="H71" s="1281"/>
      <c r="I71" s="1284"/>
      <c r="J71" s="1284"/>
      <c r="K71" s="1284"/>
      <c r="L71" s="1284"/>
      <c r="M71" s="20"/>
    </row>
    <row r="72" spans="1:13" ht="12.75">
      <c r="A72" s="6"/>
      <c r="B72" s="15"/>
      <c r="C72" s="6"/>
      <c r="E72" s="1284"/>
      <c r="F72" s="1284"/>
      <c r="G72" s="1284"/>
      <c r="H72" s="1281"/>
      <c r="I72" s="1284"/>
      <c r="J72" s="1284"/>
      <c r="K72" s="1284"/>
      <c r="L72" s="1284"/>
      <c r="M72" s="20"/>
    </row>
    <row r="73" spans="1:13" ht="12.75">
      <c r="A73" s="6"/>
      <c r="B73" s="15"/>
      <c r="C73" s="6"/>
      <c r="E73" s="1284"/>
      <c r="F73" s="1284"/>
      <c r="G73" s="1284"/>
      <c r="H73" s="1281"/>
      <c r="I73" s="1284"/>
      <c r="J73" s="1284"/>
      <c r="K73" s="1284"/>
      <c r="L73" s="1284"/>
      <c r="M73" s="20"/>
    </row>
    <row r="74" spans="1:13" ht="12.75">
      <c r="A74" s="6"/>
      <c r="B74" s="15"/>
      <c r="C74" s="6"/>
      <c r="E74" s="1284"/>
      <c r="F74" s="1284"/>
      <c r="G74" s="1284"/>
      <c r="H74" s="1281"/>
      <c r="I74" s="1284"/>
      <c r="J74" s="1284"/>
      <c r="K74" s="1284"/>
      <c r="L74" s="1284"/>
      <c r="M74" s="20"/>
    </row>
    <row r="75" spans="1:13" ht="12.75">
      <c r="A75" s="6"/>
      <c r="B75" s="15"/>
      <c r="C75" s="6"/>
      <c r="E75" s="1284"/>
      <c r="F75" s="1284"/>
      <c r="G75" s="1284"/>
      <c r="H75" s="1281"/>
      <c r="I75" s="1284"/>
      <c r="J75" s="1284"/>
      <c r="K75" s="1284"/>
      <c r="L75" s="1284"/>
      <c r="M75" s="20"/>
    </row>
    <row r="76" spans="1:13" ht="12.75">
      <c r="A76" s="6"/>
      <c r="B76" s="15"/>
      <c r="C76" s="6"/>
      <c r="E76" s="1284"/>
      <c r="F76" s="1284"/>
      <c r="G76" s="1284"/>
      <c r="H76" s="1281"/>
      <c r="I76" s="1284"/>
      <c r="J76" s="1284"/>
      <c r="K76" s="1284"/>
      <c r="L76" s="1284"/>
      <c r="M76" s="20"/>
    </row>
    <row r="77" spans="1:13" ht="12.75">
      <c r="A77" s="6"/>
      <c r="B77" s="15"/>
      <c r="C77" s="6"/>
      <c r="E77" s="1284"/>
      <c r="F77" s="1284"/>
      <c r="G77" s="1284"/>
      <c r="H77" s="1281"/>
      <c r="I77" s="1284"/>
      <c r="J77" s="1284"/>
      <c r="K77" s="1284"/>
      <c r="L77" s="1284"/>
      <c r="M77" s="20"/>
    </row>
    <row r="78" spans="1:13" ht="12.75">
      <c r="A78" s="6"/>
      <c r="B78" s="15"/>
      <c r="C78" s="6"/>
      <c r="E78" s="1284"/>
      <c r="F78" s="1284"/>
      <c r="G78" s="1284"/>
      <c r="H78" s="1281"/>
      <c r="I78" s="1284"/>
      <c r="J78" s="1284"/>
      <c r="K78" s="1284"/>
      <c r="L78" s="1284"/>
      <c r="M78" s="20"/>
    </row>
    <row r="79" spans="1:13" ht="12.75">
      <c r="A79" s="6"/>
      <c r="B79" s="15"/>
      <c r="C79" s="6"/>
      <c r="E79" s="1284"/>
      <c r="F79" s="1284"/>
      <c r="G79" s="1284"/>
      <c r="H79" s="1281"/>
      <c r="I79" s="1284"/>
      <c r="J79" s="1284"/>
      <c r="K79" s="1284"/>
      <c r="L79" s="1284"/>
      <c r="M79" s="20"/>
    </row>
    <row r="80" spans="1:13" ht="12.75">
      <c r="A80" s="6"/>
      <c r="B80" s="15"/>
      <c r="C80" s="6"/>
      <c r="E80" s="1284"/>
      <c r="F80" s="1284"/>
      <c r="G80" s="1284"/>
      <c r="H80" s="1281"/>
      <c r="I80" s="1284"/>
      <c r="J80" s="1284"/>
      <c r="K80" s="1284"/>
      <c r="L80" s="1284"/>
      <c r="M80" s="20"/>
    </row>
    <row r="81" spans="1:13" ht="12.75">
      <c r="A81" s="6"/>
      <c r="B81" s="15"/>
      <c r="C81" s="6"/>
      <c r="E81" s="1284"/>
      <c r="F81" s="1284"/>
      <c r="G81" s="1284"/>
      <c r="H81" s="1281"/>
      <c r="I81" s="1284"/>
      <c r="J81" s="1284"/>
      <c r="K81" s="1284"/>
      <c r="L81" s="1284"/>
      <c r="M81" s="20"/>
    </row>
    <row r="82" spans="1:13" ht="12.75">
      <c r="A82" s="6"/>
      <c r="B82" s="15"/>
      <c r="C82" s="6"/>
      <c r="E82" s="1284"/>
      <c r="F82" s="1284"/>
      <c r="G82" s="1284"/>
      <c r="H82" s="1281"/>
      <c r="I82" s="1284"/>
      <c r="J82" s="1284"/>
      <c r="K82" s="1284"/>
      <c r="L82" s="1284"/>
      <c r="M82" s="20"/>
    </row>
    <row r="83" spans="1:13" ht="12.75">
      <c r="A83" s="6"/>
      <c r="B83" s="15"/>
      <c r="C83" s="6"/>
      <c r="E83" s="1284"/>
      <c r="F83" s="1284"/>
      <c r="G83" s="1284"/>
      <c r="H83" s="1281"/>
      <c r="I83" s="1284"/>
      <c r="J83" s="1284"/>
      <c r="K83" s="1284"/>
      <c r="L83" s="1284"/>
      <c r="M83" s="20"/>
    </row>
    <row r="84" spans="1:13" ht="12.75">
      <c r="A84" s="6"/>
      <c r="B84" s="15"/>
      <c r="C84" s="6"/>
      <c r="E84" s="1284"/>
      <c r="F84" s="1284"/>
      <c r="G84" s="1284"/>
      <c r="H84" s="1281"/>
      <c r="I84" s="1284"/>
      <c r="J84" s="1284"/>
      <c r="K84" s="1284"/>
      <c r="L84" s="1284"/>
      <c r="M84" s="20"/>
    </row>
    <row r="85" spans="1:13" ht="12.75">
      <c r="A85" s="6"/>
      <c r="B85" s="15"/>
      <c r="C85" s="6"/>
      <c r="E85" s="1284"/>
      <c r="F85" s="1284"/>
      <c r="G85" s="1284"/>
      <c r="H85" s="1281"/>
      <c r="I85" s="1284"/>
      <c r="J85" s="1284"/>
      <c r="K85" s="1284"/>
      <c r="L85" s="1284"/>
      <c r="M85" s="20"/>
    </row>
    <row r="86" spans="1:13" ht="12.75">
      <c r="A86" s="6"/>
      <c r="B86" s="15"/>
      <c r="C86" s="6"/>
      <c r="E86" s="1284"/>
      <c r="F86" s="1284"/>
      <c r="G86" s="1284"/>
      <c r="H86" s="1281"/>
      <c r="I86" s="1284"/>
      <c r="J86" s="1284"/>
      <c r="K86" s="1284"/>
      <c r="L86" s="1284"/>
      <c r="M86" s="20"/>
    </row>
    <row r="87" spans="1:13" ht="12.75">
      <c r="A87" s="6"/>
      <c r="B87" s="15"/>
      <c r="C87" s="6"/>
      <c r="E87" s="1284"/>
      <c r="F87" s="1284"/>
      <c r="G87" s="1284"/>
      <c r="H87" s="1281"/>
      <c r="I87" s="1284"/>
      <c r="J87" s="1284"/>
      <c r="K87" s="1284"/>
      <c r="L87" s="1284"/>
      <c r="M87" s="20"/>
    </row>
    <row r="88" spans="1:13" ht="12.75">
      <c r="A88" s="6"/>
      <c r="B88" s="15"/>
      <c r="C88" s="6"/>
      <c r="E88" s="1284"/>
      <c r="F88" s="1284"/>
      <c r="G88" s="1284"/>
      <c r="H88" s="1281"/>
      <c r="I88" s="1284"/>
      <c r="J88" s="1284"/>
      <c r="K88" s="1284"/>
      <c r="L88" s="1284"/>
      <c r="M88" s="20"/>
    </row>
    <row r="89" spans="1:13" ht="12.75">
      <c r="A89" s="6"/>
      <c r="B89" s="15"/>
      <c r="C89" s="6"/>
      <c r="E89" s="1284"/>
      <c r="F89" s="1284"/>
      <c r="G89" s="1284"/>
      <c r="H89" s="1281"/>
      <c r="I89" s="1284"/>
      <c r="J89" s="1284"/>
      <c r="K89" s="1284"/>
      <c r="L89" s="1284"/>
      <c r="M89" s="20"/>
    </row>
    <row r="90" spans="1:13" ht="12.75">
      <c r="A90" s="6"/>
      <c r="B90" s="15"/>
      <c r="C90" s="6"/>
      <c r="E90" s="1284"/>
      <c r="F90" s="1284"/>
      <c r="G90" s="1284"/>
      <c r="H90" s="1281"/>
      <c r="I90" s="1284"/>
      <c r="J90" s="1284"/>
      <c r="K90" s="1284"/>
      <c r="L90" s="1284"/>
      <c r="M90" s="20"/>
    </row>
    <row r="91" spans="1:13" ht="12.75">
      <c r="A91" s="6"/>
      <c r="B91" s="15"/>
      <c r="C91" s="6"/>
      <c r="E91" s="1284"/>
      <c r="F91" s="1284"/>
      <c r="G91" s="1284"/>
      <c r="H91" s="1281"/>
      <c r="I91" s="1284"/>
      <c r="J91" s="1284"/>
      <c r="K91" s="1284"/>
      <c r="L91" s="1284"/>
      <c r="M91" s="20"/>
    </row>
    <row r="92" spans="1:13" ht="12.75">
      <c r="A92" s="6"/>
      <c r="B92" s="15"/>
      <c r="C92" s="6"/>
      <c r="E92" s="1284"/>
      <c r="F92" s="1284"/>
      <c r="G92" s="1284"/>
      <c r="H92" s="1281"/>
      <c r="I92" s="1284"/>
      <c r="J92" s="1284"/>
      <c r="K92" s="1284"/>
      <c r="L92" s="1284"/>
      <c r="M92" s="20"/>
    </row>
    <row r="93" spans="1:13" ht="12.75">
      <c r="A93" s="6"/>
      <c r="B93" s="15"/>
      <c r="C93" s="6"/>
      <c r="E93" s="1284"/>
      <c r="F93" s="1284"/>
      <c r="G93" s="1284"/>
      <c r="H93" s="1281"/>
      <c r="I93" s="1284"/>
      <c r="J93" s="1284"/>
      <c r="K93" s="1284"/>
      <c r="L93" s="1284"/>
      <c r="M93" s="20"/>
    </row>
    <row r="94" spans="1:13" ht="12.75">
      <c r="A94" s="6"/>
      <c r="B94" s="15"/>
      <c r="C94" s="6"/>
      <c r="E94" s="1284"/>
      <c r="F94" s="1284"/>
      <c r="G94" s="1284"/>
      <c r="H94" s="1281"/>
      <c r="I94" s="1284"/>
      <c r="J94" s="1284"/>
      <c r="K94" s="1284"/>
      <c r="L94" s="1284"/>
      <c r="M94" s="20"/>
    </row>
    <row r="95" spans="1:13" ht="104.1" customHeight="1">
      <c r="A95" s="6"/>
      <c r="B95" s="4"/>
      <c r="C95" s="6"/>
      <c r="E95" s="1284"/>
      <c r="F95" s="1284"/>
      <c r="G95" s="1284"/>
      <c r="H95" s="1281"/>
      <c r="I95" s="1284"/>
      <c r="J95" s="1284"/>
      <c r="K95" s="1284"/>
      <c r="L95" s="1284"/>
      <c r="M95" s="20"/>
    </row>
    <row r="96" spans="1:13" ht="57.6" customHeight="1">
      <c r="A96" s="6"/>
      <c r="B96" s="4"/>
      <c r="C96" s="6"/>
      <c r="E96" s="1284"/>
      <c r="F96" s="1285"/>
      <c r="G96" s="1284"/>
      <c r="H96" s="1282"/>
      <c r="I96" s="1285"/>
      <c r="J96" s="1285"/>
      <c r="K96" s="1285"/>
      <c r="L96" s="1285"/>
      <c r="M96" s="20"/>
    </row>
    <row r="97" spans="1:13" ht="23.1" customHeight="1">
      <c r="A97" s="6"/>
      <c r="B97" s="4"/>
      <c r="C97" s="6"/>
      <c r="E97" s="1284"/>
      <c r="F97" s="1286" t="s">
        <v>70</v>
      </c>
      <c r="G97" s="1284"/>
      <c r="H97" s="1239"/>
      <c r="I97" s="1287"/>
      <c r="J97" s="1287"/>
      <c r="K97" s="1287"/>
      <c r="L97" s="1303">
        <v>16</v>
      </c>
      <c r="M97" s="20"/>
    </row>
    <row r="98" spans="1:13" ht="23.1" customHeight="1">
      <c r="A98" s="6"/>
      <c r="B98" s="9"/>
      <c r="C98" s="6"/>
      <c r="E98" s="1284"/>
      <c r="F98" s="1285"/>
      <c r="G98" s="1285"/>
      <c r="H98" s="1245"/>
      <c r="I98" s="1285"/>
      <c r="J98" s="1285"/>
      <c r="K98" s="1285"/>
      <c r="L98" s="1285"/>
      <c r="M98" s="20"/>
    </row>
    <row r="99" spans="1:13" ht="23.1" customHeight="1">
      <c r="A99" s="6"/>
      <c r="B99" s="11"/>
      <c r="C99" s="6"/>
      <c r="E99" s="1284"/>
      <c r="F99" s="1291" t="s">
        <v>71</v>
      </c>
      <c r="G99" s="1293" t="s">
        <v>72</v>
      </c>
      <c r="H99" s="1280"/>
      <c r="I99" s="1283"/>
      <c r="J99" s="1283"/>
      <c r="K99" s="1283"/>
      <c r="L99" s="1283"/>
      <c r="M99" s="20"/>
    </row>
    <row r="100" spans="1:13" ht="12.75">
      <c r="A100" s="6"/>
      <c r="B100" s="4"/>
      <c r="C100" s="6"/>
      <c r="E100" s="1284"/>
      <c r="F100" s="1284"/>
      <c r="G100" s="1284"/>
      <c r="H100" s="1281"/>
      <c r="I100" s="1284"/>
      <c r="J100" s="1284"/>
      <c r="K100" s="1284"/>
      <c r="L100" s="1284"/>
      <c r="M100" s="20"/>
    </row>
    <row r="101" spans="1:13">
      <c r="A101" s="6"/>
      <c r="B101" s="9"/>
      <c r="C101" s="6"/>
      <c r="E101" s="1284"/>
      <c r="F101" s="1284"/>
      <c r="G101" s="1284"/>
      <c r="H101" s="1281"/>
      <c r="I101" s="1284"/>
      <c r="J101" s="1284"/>
      <c r="K101" s="1284"/>
      <c r="L101" s="1284"/>
      <c r="M101" s="20"/>
    </row>
    <row r="102" spans="1:13" ht="15.75">
      <c r="A102" s="6"/>
      <c r="B102" s="11"/>
      <c r="C102" s="6"/>
      <c r="E102" s="1284"/>
      <c r="F102" s="1284"/>
      <c r="G102" s="1284"/>
      <c r="H102" s="1281"/>
      <c r="I102" s="1284"/>
      <c r="J102" s="1284"/>
      <c r="K102" s="1284"/>
      <c r="L102" s="1284"/>
      <c r="M102" s="20"/>
    </row>
    <row r="103" spans="1:13" ht="12.75">
      <c r="A103" s="6"/>
      <c r="B103" s="4"/>
      <c r="C103" s="6"/>
      <c r="E103" s="1284"/>
      <c r="F103" s="1284"/>
      <c r="G103" s="1284"/>
      <c r="H103" s="1281"/>
      <c r="I103" s="1284"/>
      <c r="J103" s="1284"/>
      <c r="K103" s="1284"/>
      <c r="L103" s="1284"/>
      <c r="M103" s="20"/>
    </row>
    <row r="104" spans="1:13" ht="12.75">
      <c r="A104" s="6"/>
      <c r="B104" s="4"/>
      <c r="C104" s="6"/>
      <c r="E104" s="1284"/>
      <c r="F104" s="1284"/>
      <c r="G104" s="1284"/>
      <c r="H104" s="1281"/>
      <c r="I104" s="1284"/>
      <c r="J104" s="1284"/>
      <c r="K104" s="1284"/>
      <c r="L104" s="1284"/>
      <c r="M104" s="20"/>
    </row>
    <row r="105" spans="1:13" ht="12.75">
      <c r="A105" s="6"/>
      <c r="B105" s="4"/>
      <c r="C105" s="6"/>
      <c r="E105" s="1284"/>
      <c r="F105" s="1284"/>
      <c r="G105" s="1284"/>
      <c r="H105" s="1281"/>
      <c r="I105" s="1284"/>
      <c r="J105" s="1284"/>
      <c r="K105" s="1284"/>
      <c r="L105" s="1284"/>
      <c r="M105" s="20"/>
    </row>
    <row r="106" spans="1:13" ht="12.75">
      <c r="A106" s="6"/>
      <c r="B106" s="4"/>
      <c r="C106" s="6"/>
      <c r="E106" s="1284"/>
      <c r="F106" s="1284"/>
      <c r="G106" s="1284"/>
      <c r="H106" s="1281"/>
      <c r="I106" s="1284"/>
      <c r="J106" s="1284"/>
      <c r="K106" s="1284"/>
      <c r="L106" s="1284"/>
      <c r="M106" s="20"/>
    </row>
    <row r="107" spans="1:13" ht="12.75">
      <c r="A107" s="6"/>
      <c r="B107" s="4"/>
      <c r="C107" s="6"/>
      <c r="E107" s="1284"/>
      <c r="F107" s="1284"/>
      <c r="G107" s="1284"/>
      <c r="H107" s="1281"/>
      <c r="I107" s="1284"/>
      <c r="J107" s="1284"/>
      <c r="K107" s="1284"/>
      <c r="L107" s="1284"/>
      <c r="M107" s="20"/>
    </row>
    <row r="108" spans="1:13" ht="36" customHeight="1">
      <c r="A108" s="6"/>
      <c r="B108" s="9"/>
      <c r="C108" s="6"/>
      <c r="E108" s="1284"/>
      <c r="F108" s="1284"/>
      <c r="G108" s="1284"/>
      <c r="H108" s="1281"/>
      <c r="I108" s="1284"/>
      <c r="J108" s="1284"/>
      <c r="K108" s="1284"/>
      <c r="L108" s="1284"/>
      <c r="M108" s="20"/>
    </row>
    <row r="109" spans="1:13" ht="15.75">
      <c r="A109" s="6"/>
      <c r="B109" s="11"/>
      <c r="C109" s="6"/>
      <c r="E109" s="1284"/>
      <c r="F109" s="1284"/>
      <c r="G109" s="1284"/>
      <c r="H109" s="1281"/>
      <c r="I109" s="1284"/>
      <c r="J109" s="1284"/>
      <c r="K109" s="1284"/>
      <c r="L109" s="1284"/>
      <c r="M109" s="20"/>
    </row>
    <row r="110" spans="1:13" ht="12.75">
      <c r="A110" s="6"/>
      <c r="B110" s="4"/>
      <c r="C110" s="6"/>
      <c r="E110" s="1284"/>
      <c r="F110" s="1284"/>
      <c r="G110" s="1284"/>
      <c r="H110" s="1281"/>
      <c r="I110" s="1284"/>
      <c r="J110" s="1284"/>
      <c r="K110" s="1284"/>
      <c r="L110" s="1284"/>
      <c r="M110" s="20"/>
    </row>
    <row r="111" spans="1:13" ht="12.75">
      <c r="A111" s="6"/>
      <c r="B111" s="4"/>
      <c r="C111" s="6"/>
      <c r="E111" s="1284"/>
      <c r="F111" s="1285"/>
      <c r="G111" s="1285"/>
      <c r="H111" s="1282"/>
      <c r="I111" s="1285"/>
      <c r="J111" s="1285"/>
      <c r="K111" s="1285"/>
      <c r="L111" s="1285"/>
      <c r="M111" s="20"/>
    </row>
    <row r="112" spans="1:13" ht="12.75">
      <c r="A112" s="6"/>
      <c r="B112" s="4"/>
      <c r="C112" s="6"/>
      <c r="E112" s="1284"/>
      <c r="F112" s="52" t="s">
        <v>73</v>
      </c>
      <c r="G112" s="55" t="s">
        <v>74</v>
      </c>
      <c r="H112" s="1243" t="s">
        <v>64</v>
      </c>
      <c r="I112" s="54"/>
      <c r="J112" s="54"/>
      <c r="K112" s="54"/>
      <c r="L112" s="54"/>
      <c r="M112" s="20"/>
    </row>
    <row r="113" spans="1:13" ht="80.650000000000006" customHeight="1">
      <c r="A113" s="6"/>
      <c r="B113" s="57"/>
      <c r="C113" s="6"/>
      <c r="E113" s="1284"/>
      <c r="F113" s="49" t="s">
        <v>75</v>
      </c>
      <c r="G113" s="46"/>
      <c r="H113" s="1246" t="s">
        <v>64</v>
      </c>
      <c r="I113" s="48" t="s">
        <v>76</v>
      </c>
      <c r="J113" s="48" t="s">
        <v>77</v>
      </c>
      <c r="K113" s="44" t="s">
        <v>78</v>
      </c>
      <c r="L113" s="48"/>
      <c r="M113" s="20"/>
    </row>
    <row r="114" spans="1:13" ht="12.75">
      <c r="A114" s="6"/>
      <c r="B114" s="4"/>
      <c r="C114" s="6"/>
      <c r="E114" s="1284"/>
      <c r="F114" s="1286" t="s">
        <v>79</v>
      </c>
      <c r="G114" s="1286" t="s">
        <v>80</v>
      </c>
      <c r="H114" s="1288"/>
      <c r="I114" s="1287"/>
      <c r="J114" s="1287"/>
      <c r="K114" s="1287"/>
      <c r="L114" s="1287"/>
      <c r="M114" s="20"/>
    </row>
    <row r="115" spans="1:13" ht="12.75">
      <c r="A115" s="6"/>
      <c r="B115" s="4"/>
      <c r="C115" s="6"/>
      <c r="E115" s="1284"/>
      <c r="F115" s="1284"/>
      <c r="G115" s="1284"/>
      <c r="H115" s="1281"/>
      <c r="I115" s="1284"/>
      <c r="J115" s="1284"/>
      <c r="K115" s="1284"/>
      <c r="L115" s="1284"/>
      <c r="M115" s="20"/>
    </row>
    <row r="116" spans="1:13" ht="12.75">
      <c r="A116" s="6"/>
      <c r="B116" s="4"/>
      <c r="C116" s="6"/>
      <c r="E116" s="1284"/>
      <c r="F116" s="1284"/>
      <c r="G116" s="1284"/>
      <c r="H116" s="1281"/>
      <c r="I116" s="1284"/>
      <c r="J116" s="1284"/>
      <c r="K116" s="1284"/>
      <c r="L116" s="1284"/>
      <c r="M116" s="20"/>
    </row>
    <row r="117" spans="1:13" ht="12.75">
      <c r="A117" s="6"/>
      <c r="B117" s="4"/>
      <c r="C117" s="6"/>
      <c r="E117" s="1284"/>
      <c r="F117" s="1284"/>
      <c r="G117" s="1284"/>
      <c r="H117" s="1281"/>
      <c r="I117" s="1284"/>
      <c r="J117" s="1284"/>
      <c r="K117" s="1284"/>
      <c r="L117" s="1284"/>
      <c r="M117" s="20"/>
    </row>
    <row r="118" spans="1:13" ht="12.75">
      <c r="A118" s="6"/>
      <c r="B118" s="4"/>
      <c r="C118" s="6"/>
      <c r="E118" s="1284"/>
      <c r="F118" s="1284"/>
      <c r="G118" s="1284"/>
      <c r="H118" s="1281"/>
      <c r="I118" s="1284"/>
      <c r="J118" s="1284"/>
      <c r="K118" s="1284"/>
      <c r="L118" s="1284"/>
      <c r="M118" s="20"/>
    </row>
    <row r="119" spans="1:13" ht="12.75">
      <c r="A119" s="6"/>
      <c r="B119" s="4"/>
      <c r="C119" s="6"/>
      <c r="E119" s="1284"/>
      <c r="F119" s="1284"/>
      <c r="G119" s="1284"/>
      <c r="H119" s="1281"/>
      <c r="I119" s="1284"/>
      <c r="J119" s="1284"/>
      <c r="K119" s="1284"/>
      <c r="L119" s="1284"/>
      <c r="M119" s="20"/>
    </row>
    <row r="120" spans="1:13" ht="12.75">
      <c r="A120" s="6"/>
      <c r="B120" s="4"/>
      <c r="C120" s="6"/>
      <c r="E120" s="1284"/>
      <c r="F120" s="1284"/>
      <c r="G120" s="1284"/>
      <c r="H120" s="1281"/>
      <c r="I120" s="1284"/>
      <c r="J120" s="1284"/>
      <c r="K120" s="1284"/>
      <c r="L120" s="1284"/>
      <c r="M120" s="20"/>
    </row>
    <row r="121" spans="1:13" ht="12.75">
      <c r="A121" s="6"/>
      <c r="B121" s="4"/>
      <c r="C121" s="6"/>
      <c r="E121" s="1284"/>
      <c r="F121" s="1284"/>
      <c r="G121" s="1284"/>
      <c r="H121" s="1281"/>
      <c r="I121" s="1284"/>
      <c r="J121" s="1284"/>
      <c r="K121" s="1284"/>
      <c r="L121" s="1284"/>
      <c r="M121" s="20"/>
    </row>
    <row r="122" spans="1:13" ht="12.75">
      <c r="A122" s="6"/>
      <c r="B122" s="4"/>
      <c r="C122" s="6"/>
      <c r="E122" s="1284"/>
      <c r="F122" s="1284"/>
      <c r="G122" s="1284"/>
      <c r="H122" s="1281"/>
      <c r="I122" s="1284"/>
      <c r="J122" s="1284"/>
      <c r="K122" s="1284"/>
      <c r="L122" s="1284"/>
      <c r="M122" s="20"/>
    </row>
    <row r="123" spans="1:13" ht="12.75">
      <c r="A123" s="6"/>
      <c r="B123" s="4"/>
      <c r="C123" s="6"/>
      <c r="E123" s="1284"/>
      <c r="F123" s="1284"/>
      <c r="G123" s="1284"/>
      <c r="H123" s="1281"/>
      <c r="I123" s="1284"/>
      <c r="J123" s="1284"/>
      <c r="K123" s="1284"/>
      <c r="L123" s="1284"/>
      <c r="M123" s="20"/>
    </row>
    <row r="124" spans="1:13" ht="12.75">
      <c r="A124" s="6"/>
      <c r="B124" s="4"/>
      <c r="C124" s="6"/>
      <c r="E124" s="1284"/>
      <c r="F124" s="1284"/>
      <c r="G124" s="1284"/>
      <c r="H124" s="1281"/>
      <c r="I124" s="1284"/>
      <c r="J124" s="1284"/>
      <c r="K124" s="1284"/>
      <c r="L124" s="1284"/>
      <c r="M124" s="20"/>
    </row>
    <row r="125" spans="1:13" ht="12.75">
      <c r="A125" s="6"/>
      <c r="B125" s="4"/>
      <c r="C125" s="6"/>
      <c r="E125" s="1284"/>
      <c r="F125" s="1284"/>
      <c r="G125" s="1284"/>
      <c r="H125" s="1281"/>
      <c r="I125" s="1284"/>
      <c r="J125" s="1284"/>
      <c r="K125" s="1284"/>
      <c r="L125" s="1284"/>
      <c r="M125" s="20"/>
    </row>
    <row r="126" spans="1:13" ht="114.6" customHeight="1">
      <c r="A126" s="6"/>
      <c r="B126" s="4"/>
      <c r="C126" s="6"/>
      <c r="E126" s="1284"/>
      <c r="F126" s="1284"/>
      <c r="G126" s="1284"/>
      <c r="H126" s="1281"/>
      <c r="I126" s="1284"/>
      <c r="J126" s="1284"/>
      <c r="K126" s="1284"/>
      <c r="L126" s="1284"/>
      <c r="M126" s="20"/>
    </row>
    <row r="127" spans="1:13" ht="12.75">
      <c r="A127" s="6"/>
      <c r="B127" s="4"/>
      <c r="C127" s="6"/>
      <c r="E127" s="1284"/>
      <c r="F127" s="1284"/>
      <c r="G127" s="1284"/>
      <c r="H127" s="1281"/>
      <c r="I127" s="1284"/>
      <c r="J127" s="1284"/>
      <c r="K127" s="1284"/>
      <c r="L127" s="1284"/>
      <c r="M127" s="20"/>
    </row>
    <row r="128" spans="1:13" ht="12.75">
      <c r="A128" s="6"/>
      <c r="B128" s="4"/>
      <c r="C128" s="6"/>
      <c r="E128" s="1284"/>
      <c r="F128" s="1284"/>
      <c r="G128" s="1284"/>
      <c r="H128" s="1281"/>
      <c r="I128" s="1284"/>
      <c r="J128" s="1284"/>
      <c r="K128" s="1284"/>
      <c r="L128" s="1284"/>
      <c r="M128" s="20"/>
    </row>
    <row r="129" spans="1:13" ht="12.75">
      <c r="A129" s="6"/>
      <c r="B129" s="4"/>
      <c r="C129" s="6"/>
      <c r="E129" s="1284"/>
      <c r="F129" s="1284"/>
      <c r="G129" s="1284"/>
      <c r="H129" s="1281"/>
      <c r="I129" s="1284"/>
      <c r="J129" s="1284"/>
      <c r="K129" s="1284"/>
      <c r="L129" s="1284"/>
      <c r="M129" s="20"/>
    </row>
    <row r="130" spans="1:13" ht="12.75">
      <c r="A130" s="6"/>
      <c r="B130" s="4"/>
      <c r="C130" s="6"/>
      <c r="E130" s="1284"/>
      <c r="F130" s="1284"/>
      <c r="G130" s="1284"/>
      <c r="H130" s="1281"/>
      <c r="I130" s="1284"/>
      <c r="J130" s="1284"/>
      <c r="K130" s="1284"/>
      <c r="L130" s="1284"/>
      <c r="M130" s="20"/>
    </row>
    <row r="131" spans="1:13" ht="12.75">
      <c r="A131" s="6"/>
      <c r="B131" s="4"/>
      <c r="C131" s="6"/>
      <c r="E131" s="1284"/>
      <c r="F131" s="1284"/>
      <c r="G131" s="1284"/>
      <c r="H131" s="1281"/>
      <c r="I131" s="1284"/>
      <c r="J131" s="1284"/>
      <c r="K131" s="1284"/>
      <c r="L131" s="1284"/>
      <c r="M131" s="20"/>
    </row>
    <row r="132" spans="1:13" ht="12.75">
      <c r="A132" s="6"/>
      <c r="B132" s="4"/>
      <c r="C132" s="6"/>
      <c r="E132" s="1284"/>
      <c r="F132" s="1284"/>
      <c r="G132" s="1284"/>
      <c r="H132" s="1281"/>
      <c r="I132" s="1284"/>
      <c r="J132" s="1284"/>
      <c r="K132" s="1284"/>
      <c r="L132" s="1284"/>
      <c r="M132" s="20"/>
    </row>
    <row r="133" spans="1:13" ht="12.75">
      <c r="A133" s="6"/>
      <c r="B133" s="4"/>
      <c r="C133" s="6"/>
      <c r="E133" s="1284"/>
      <c r="F133" s="1285"/>
      <c r="G133" s="1285"/>
      <c r="H133" s="1282"/>
      <c r="I133" s="1285"/>
      <c r="J133" s="1285"/>
      <c r="K133" s="1285"/>
      <c r="L133" s="1285"/>
      <c r="M133" s="20"/>
    </row>
    <row r="134" spans="1:13" ht="27" customHeight="1">
      <c r="A134" s="6"/>
      <c r="B134" s="9"/>
      <c r="C134" s="6"/>
      <c r="E134" s="1284"/>
      <c r="F134" s="49" t="s">
        <v>81</v>
      </c>
      <c r="G134" s="46" t="s">
        <v>74</v>
      </c>
      <c r="H134" s="1236" t="s">
        <v>64</v>
      </c>
      <c r="I134" s="45"/>
      <c r="J134" s="45"/>
      <c r="K134" s="45"/>
      <c r="L134" s="45"/>
      <c r="M134" s="20"/>
    </row>
    <row r="135" spans="1:13" ht="15.75">
      <c r="A135" s="6"/>
      <c r="B135" s="11"/>
      <c r="C135" s="6"/>
      <c r="E135" s="1284"/>
      <c r="F135" s="891" t="s">
        <v>82</v>
      </c>
      <c r="G135" s="55"/>
      <c r="H135" s="1243" t="s">
        <v>64</v>
      </c>
      <c r="I135" s="54"/>
      <c r="J135" s="54"/>
      <c r="K135" s="54"/>
      <c r="L135" s="54"/>
      <c r="M135" s="20"/>
    </row>
    <row r="136" spans="1:13" ht="12.75">
      <c r="A136" s="6"/>
      <c r="B136" s="4"/>
      <c r="C136" s="6"/>
      <c r="E136" s="1284"/>
      <c r="F136" s="890" t="s">
        <v>83</v>
      </c>
      <c r="G136" s="46"/>
      <c r="H136" s="1246" t="s">
        <v>64</v>
      </c>
      <c r="I136" s="45"/>
      <c r="J136" s="45"/>
      <c r="K136" s="45"/>
      <c r="L136" s="45"/>
      <c r="M136" s="20"/>
    </row>
    <row r="137" spans="1:13" ht="12.75">
      <c r="A137" s="6"/>
      <c r="B137" s="4"/>
      <c r="C137" s="6"/>
      <c r="E137" s="1284"/>
      <c r="F137" s="1286" t="s">
        <v>84</v>
      </c>
      <c r="G137" s="1296"/>
      <c r="H137" s="1288"/>
      <c r="I137" s="1296" t="s">
        <v>85</v>
      </c>
      <c r="J137" s="1296" t="s">
        <v>86</v>
      </c>
      <c r="K137" s="1286" t="s">
        <v>87</v>
      </c>
      <c r="L137" s="1287"/>
      <c r="M137" s="20"/>
    </row>
    <row r="138" spans="1:13" ht="12.75">
      <c r="A138" s="6"/>
      <c r="B138" s="4"/>
      <c r="C138" s="6"/>
      <c r="E138" s="1284"/>
      <c r="F138" s="1284"/>
      <c r="G138" s="1284"/>
      <c r="H138" s="1281"/>
      <c r="I138" s="1284"/>
      <c r="J138" s="1284"/>
      <c r="K138" s="1284"/>
      <c r="L138" s="1284"/>
      <c r="M138" s="20"/>
    </row>
    <row r="139" spans="1:13" ht="12.75">
      <c r="A139" s="6"/>
      <c r="B139" s="4"/>
      <c r="C139" s="6"/>
      <c r="E139" s="1284"/>
      <c r="F139" s="1284"/>
      <c r="G139" s="1284"/>
      <c r="H139" s="1281"/>
      <c r="I139" s="1284"/>
      <c r="J139" s="1284"/>
      <c r="K139" s="1284"/>
      <c r="L139" s="1284"/>
      <c r="M139" s="20"/>
    </row>
    <row r="140" spans="1:13" ht="12.75">
      <c r="A140" s="6"/>
      <c r="B140" s="4"/>
      <c r="C140" s="6"/>
      <c r="E140" s="1284"/>
      <c r="F140" s="1284"/>
      <c r="G140" s="1284"/>
      <c r="H140" s="1281"/>
      <c r="I140" s="1284"/>
      <c r="J140" s="1284"/>
      <c r="K140" s="1284"/>
      <c r="L140" s="1284"/>
      <c r="M140" s="20"/>
    </row>
    <row r="141" spans="1:13" ht="12.75">
      <c r="A141" s="6"/>
      <c r="B141" s="4"/>
      <c r="C141" s="6"/>
      <c r="E141" s="1284"/>
      <c r="F141" s="1284"/>
      <c r="G141" s="1284"/>
      <c r="H141" s="1281"/>
      <c r="I141" s="1284"/>
      <c r="J141" s="1284"/>
      <c r="K141" s="1284"/>
      <c r="L141" s="1284"/>
      <c r="M141" s="20"/>
    </row>
    <row r="142" spans="1:13" ht="12.75">
      <c r="A142" s="6"/>
      <c r="B142" s="4"/>
      <c r="C142" s="6"/>
      <c r="E142" s="1284"/>
      <c r="F142" s="1284"/>
      <c r="G142" s="1284"/>
      <c r="H142" s="1281"/>
      <c r="I142" s="1284"/>
      <c r="J142" s="1284"/>
      <c r="K142" s="1284"/>
      <c r="L142" s="1284"/>
      <c r="M142" s="20"/>
    </row>
    <row r="143" spans="1:13" ht="12.75">
      <c r="A143" s="6"/>
      <c r="B143" s="4"/>
      <c r="C143" s="6"/>
      <c r="E143" s="1284"/>
      <c r="F143" s="1284"/>
      <c r="G143" s="1284"/>
      <c r="H143" s="1281"/>
      <c r="I143" s="1284"/>
      <c r="J143" s="1284"/>
      <c r="K143" s="1284"/>
      <c r="L143" s="1284"/>
      <c r="M143" s="20"/>
    </row>
    <row r="144" spans="1:13" ht="12.75">
      <c r="A144" s="6"/>
      <c r="B144" s="4"/>
      <c r="C144" s="6"/>
      <c r="E144" s="1284"/>
      <c r="F144" s="1284"/>
      <c r="G144" s="1284"/>
      <c r="H144" s="1281"/>
      <c r="I144" s="1284"/>
      <c r="J144" s="1284"/>
      <c r="K144" s="1284"/>
      <c r="L144" s="1284"/>
      <c r="M144" s="20"/>
    </row>
    <row r="145" spans="1:15" ht="12.75">
      <c r="A145" s="6"/>
      <c r="B145" s="4"/>
      <c r="C145" s="6"/>
      <c r="E145" s="1284"/>
      <c r="F145" s="1284"/>
      <c r="G145" s="1284"/>
      <c r="H145" s="1281"/>
      <c r="I145" s="1284"/>
      <c r="J145" s="1284"/>
      <c r="K145" s="1284"/>
      <c r="L145" s="1284"/>
      <c r="M145" s="20"/>
    </row>
    <row r="146" spans="1:15" ht="12.75">
      <c r="A146" s="6"/>
      <c r="B146" s="4"/>
      <c r="C146" s="6"/>
      <c r="E146" s="1284"/>
      <c r="F146" s="1284"/>
      <c r="G146" s="1284"/>
      <c r="H146" s="1281"/>
      <c r="I146" s="1284"/>
      <c r="J146" s="1284"/>
      <c r="K146" s="1284"/>
      <c r="L146" s="1284"/>
      <c r="M146" s="20"/>
    </row>
    <row r="147" spans="1:15" ht="12.75">
      <c r="A147" s="6"/>
      <c r="B147" s="4"/>
      <c r="C147" s="6"/>
      <c r="E147" s="1284"/>
      <c r="F147" s="1284"/>
      <c r="G147" s="1284"/>
      <c r="H147" s="1281"/>
      <c r="I147" s="1284"/>
      <c r="J147" s="1284"/>
      <c r="K147" s="1284"/>
      <c r="L147" s="1284"/>
      <c r="M147" s="20"/>
    </row>
    <row r="148" spans="1:15" ht="141.6" customHeight="1">
      <c r="A148" s="6"/>
      <c r="B148" s="4"/>
      <c r="C148" s="6"/>
      <c r="E148" s="1284"/>
      <c r="F148" s="1284"/>
      <c r="G148" s="1284"/>
      <c r="H148" s="1281"/>
      <c r="I148" s="1284"/>
      <c r="J148" s="1284"/>
      <c r="K148" s="1284"/>
      <c r="L148" s="1284"/>
      <c r="M148" s="20"/>
    </row>
    <row r="149" spans="1:15" ht="12.75">
      <c r="A149" s="6"/>
      <c r="B149" s="4"/>
      <c r="C149" s="6"/>
      <c r="E149" s="1284"/>
      <c r="F149" s="1284"/>
      <c r="G149" s="1284"/>
      <c r="H149" s="1281"/>
      <c r="I149" s="1284"/>
      <c r="J149" s="1284"/>
      <c r="K149" s="1284"/>
      <c r="L149" s="1284"/>
      <c r="M149" s="20"/>
    </row>
    <row r="150" spans="1:15" ht="12.75">
      <c r="A150" s="6"/>
      <c r="B150" s="4"/>
      <c r="C150" s="6"/>
      <c r="E150" s="1284"/>
      <c r="F150" s="1285"/>
      <c r="G150" s="1285"/>
      <c r="H150" s="1282"/>
      <c r="I150" s="1285"/>
      <c r="J150" s="1285"/>
      <c r="K150" s="1285"/>
      <c r="L150" s="1285"/>
      <c r="M150" s="20"/>
    </row>
    <row r="151" spans="1:15" ht="33" customHeight="1">
      <c r="A151" s="58"/>
      <c r="B151" s="4"/>
      <c r="C151" s="58"/>
      <c r="D151" s="59"/>
      <c r="E151" s="1284"/>
      <c r="F151" s="49" t="s">
        <v>88</v>
      </c>
      <c r="G151" s="46" t="s">
        <v>89</v>
      </c>
      <c r="H151" s="1240"/>
      <c r="I151" s="48"/>
      <c r="J151" s="48"/>
      <c r="K151" s="48"/>
      <c r="L151" s="48"/>
      <c r="M151" s="18"/>
      <c r="N151" s="59"/>
      <c r="O151" s="59"/>
    </row>
    <row r="152" spans="1:15" ht="22.5" customHeight="1">
      <c r="A152" s="58"/>
      <c r="B152" s="4"/>
      <c r="C152" s="58"/>
      <c r="D152" s="59"/>
      <c r="E152" s="1284"/>
      <c r="F152" s="52" t="s">
        <v>90</v>
      </c>
      <c r="G152" s="52" t="s">
        <v>91</v>
      </c>
      <c r="H152" s="1244" t="s">
        <v>64</v>
      </c>
      <c r="I152" s="55"/>
      <c r="J152" s="55"/>
      <c r="K152" s="55"/>
      <c r="L152" s="53">
        <v>16</v>
      </c>
      <c r="M152" s="18"/>
      <c r="N152" s="59"/>
      <c r="O152" s="59"/>
    </row>
    <row r="153" spans="1:15" ht="22.5" customHeight="1">
      <c r="A153" s="58"/>
      <c r="B153" s="4"/>
      <c r="C153" s="58"/>
      <c r="D153" s="59"/>
      <c r="E153" s="1284"/>
      <c r="F153" s="49" t="s">
        <v>92</v>
      </c>
      <c r="G153" s="46" t="s">
        <v>93</v>
      </c>
      <c r="H153" s="1236" t="s">
        <v>64</v>
      </c>
      <c r="I153" s="46"/>
      <c r="J153" s="46"/>
      <c r="K153" s="48"/>
      <c r="L153" s="60"/>
      <c r="M153" s="18"/>
      <c r="N153" s="59"/>
      <c r="O153" s="59"/>
    </row>
    <row r="154" spans="1:15" ht="37.35" customHeight="1">
      <c r="A154" s="58"/>
      <c r="B154" s="4"/>
      <c r="C154" s="58"/>
      <c r="D154" s="59"/>
      <c r="E154" s="1284"/>
      <c r="F154" s="52" t="s">
        <v>94</v>
      </c>
      <c r="G154" s="52" t="s">
        <v>93</v>
      </c>
      <c r="H154" s="1247" t="s">
        <v>64</v>
      </c>
      <c r="I154" s="55"/>
      <c r="J154" s="55"/>
      <c r="K154" s="55"/>
      <c r="L154" s="53"/>
      <c r="M154" s="18"/>
      <c r="N154" s="59"/>
      <c r="O154" s="59"/>
    </row>
    <row r="155" spans="1:15" ht="34.35" customHeight="1">
      <c r="A155" s="58"/>
      <c r="B155" s="9"/>
      <c r="C155" s="58"/>
      <c r="D155" s="59"/>
      <c r="E155" s="1284"/>
      <c r="F155" s="49" t="s">
        <v>95</v>
      </c>
      <c r="G155" s="46" t="s">
        <v>93</v>
      </c>
      <c r="H155" s="1246" t="s">
        <v>64</v>
      </c>
      <c r="I155" s="46"/>
      <c r="J155" s="46"/>
      <c r="K155" s="48"/>
      <c r="L155" s="60">
        <v>16</v>
      </c>
      <c r="M155" s="18"/>
      <c r="N155" s="59"/>
      <c r="O155" s="59"/>
    </row>
    <row r="156" spans="1:15" ht="22.5" customHeight="1">
      <c r="A156" s="58"/>
      <c r="B156" s="11"/>
      <c r="C156" s="58"/>
      <c r="D156" s="59"/>
      <c r="E156" s="1284"/>
      <c r="F156" s="52" t="s">
        <v>96</v>
      </c>
      <c r="G156" s="52" t="s">
        <v>93</v>
      </c>
      <c r="H156" s="1244" t="s">
        <v>97</v>
      </c>
      <c r="I156" s="55"/>
      <c r="J156" s="55"/>
      <c r="K156" s="55"/>
      <c r="L156" s="53"/>
      <c r="M156" s="18"/>
      <c r="N156" s="59"/>
      <c r="O156" s="59"/>
    </row>
    <row r="157" spans="1:15" ht="22.5" customHeight="1">
      <c r="A157" s="58"/>
      <c r="B157" s="4"/>
      <c r="C157" s="58"/>
      <c r="D157" s="59"/>
      <c r="E157" s="1284"/>
      <c r="F157" s="49" t="s">
        <v>98</v>
      </c>
      <c r="G157" s="46"/>
      <c r="H157" s="1241" t="s">
        <v>97</v>
      </c>
      <c r="I157" s="46"/>
      <c r="J157" s="46"/>
      <c r="K157" s="48"/>
      <c r="L157" s="60"/>
      <c r="M157" s="18"/>
      <c r="N157" s="59"/>
      <c r="O157" s="59"/>
    </row>
    <row r="158" spans="1:15" ht="22.5" customHeight="1">
      <c r="A158" s="58"/>
      <c r="B158" s="15"/>
      <c r="C158" s="58"/>
      <c r="D158" s="59"/>
      <c r="E158" s="1284"/>
      <c r="F158" s="52" t="s">
        <v>99</v>
      </c>
      <c r="G158" s="52" t="s">
        <v>100</v>
      </c>
      <c r="H158" s="1244" t="s">
        <v>97</v>
      </c>
      <c r="I158" s="55"/>
      <c r="J158" s="55"/>
      <c r="K158" s="55"/>
      <c r="L158" s="53"/>
      <c r="M158" s="18"/>
      <c r="N158" s="59"/>
      <c r="O158" s="59"/>
    </row>
    <row r="159" spans="1:15" ht="22.5" customHeight="1">
      <c r="A159" s="58"/>
      <c r="B159" s="4"/>
      <c r="C159" s="58"/>
      <c r="D159" s="59"/>
      <c r="E159" s="1285"/>
      <c r="F159" s="49" t="s">
        <v>101</v>
      </c>
      <c r="G159" s="46"/>
      <c r="H159" s="1246" t="s">
        <v>102</v>
      </c>
      <c r="I159" s="46"/>
      <c r="J159" s="46"/>
      <c r="K159" s="48"/>
      <c r="L159" s="60">
        <v>8</v>
      </c>
      <c r="M159" s="18"/>
      <c r="N159" s="59"/>
      <c r="O159" s="59"/>
    </row>
    <row r="160" spans="1:15" ht="15.75">
      <c r="A160" s="6"/>
      <c r="B160" s="16"/>
      <c r="C160" s="6"/>
      <c r="E160" s="1278" t="s">
        <v>103</v>
      </c>
      <c r="F160" s="1254"/>
      <c r="G160" s="1254"/>
      <c r="H160" s="38"/>
      <c r="I160" s="39"/>
      <c r="J160" s="39"/>
      <c r="K160" s="39"/>
      <c r="L160" s="39"/>
      <c r="M160" s="20"/>
    </row>
    <row r="161" spans="1:13" ht="12.75">
      <c r="A161" s="6"/>
      <c r="B161" s="4"/>
      <c r="C161" s="6"/>
      <c r="E161" s="1290" t="s">
        <v>104</v>
      </c>
      <c r="F161" s="61" t="s">
        <v>105</v>
      </c>
      <c r="G161" s="62" t="s">
        <v>106</v>
      </c>
      <c r="H161" s="63" t="s">
        <v>107</v>
      </c>
      <c r="I161" s="64"/>
      <c r="J161" s="64"/>
      <c r="K161" s="64"/>
      <c r="L161" s="64"/>
      <c r="M161" s="20"/>
    </row>
    <row r="162" spans="1:13">
      <c r="A162" s="6"/>
      <c r="B162" s="9"/>
      <c r="C162" s="6"/>
      <c r="E162" s="1285"/>
      <c r="F162" s="42" t="s">
        <v>108</v>
      </c>
      <c r="G162" s="65" t="s">
        <v>109</v>
      </c>
      <c r="H162" s="66" t="s">
        <v>107</v>
      </c>
      <c r="I162" s="67"/>
      <c r="J162" s="67"/>
      <c r="K162" s="67"/>
      <c r="L162" s="67"/>
      <c r="M162" s="20"/>
    </row>
    <row r="163" spans="1:13" ht="15.75">
      <c r="A163" s="6"/>
      <c r="B163" s="11"/>
      <c r="C163" s="6"/>
      <c r="E163" s="1278" t="s">
        <v>110</v>
      </c>
      <c r="F163" s="1254"/>
      <c r="G163" s="1254"/>
      <c r="H163" s="38"/>
      <c r="I163" s="39"/>
      <c r="J163" s="39"/>
      <c r="K163" s="39"/>
      <c r="L163" s="39"/>
      <c r="M163" s="20"/>
    </row>
    <row r="164" spans="1:13" ht="12.75">
      <c r="A164" s="6"/>
      <c r="B164" s="4"/>
      <c r="C164" s="6"/>
      <c r="E164" s="68" t="s">
        <v>104</v>
      </c>
      <c r="F164" s="68" t="s">
        <v>111</v>
      </c>
      <c r="G164" s="69" t="s">
        <v>112</v>
      </c>
      <c r="H164" s="1238" t="s">
        <v>107</v>
      </c>
      <c r="I164" s="70"/>
      <c r="J164" s="70"/>
      <c r="K164" s="70"/>
      <c r="L164" s="70"/>
      <c r="M164" s="20"/>
    </row>
    <row r="165" spans="1:13">
      <c r="A165" s="6"/>
      <c r="B165" s="9"/>
      <c r="C165" s="6"/>
      <c r="E165" s="1286" t="s">
        <v>113</v>
      </c>
      <c r="F165" s="891" t="s">
        <v>114</v>
      </c>
      <c r="G165" s="52"/>
      <c r="H165" s="1229" t="s">
        <v>115</v>
      </c>
      <c r="I165" s="71"/>
      <c r="J165" s="71"/>
      <c r="K165" s="71"/>
      <c r="L165" s="71"/>
      <c r="M165" s="20"/>
    </row>
    <row r="166" spans="1:13" ht="15.75">
      <c r="A166" s="6"/>
      <c r="B166" s="11"/>
      <c r="C166" s="6"/>
      <c r="E166" s="1284"/>
      <c r="F166" s="891" t="s">
        <v>116</v>
      </c>
      <c r="G166" s="52" t="s">
        <v>117</v>
      </c>
      <c r="H166" s="1229" t="s">
        <v>115</v>
      </c>
      <c r="I166" s="71"/>
      <c r="J166" s="71"/>
      <c r="K166" s="71"/>
      <c r="L166" s="71"/>
      <c r="M166" s="20"/>
    </row>
    <row r="167" spans="1:13" ht="35.65" customHeight="1">
      <c r="A167" s="6"/>
      <c r="B167" s="4"/>
      <c r="C167" s="6"/>
      <c r="E167" s="1285"/>
      <c r="F167" s="891" t="s">
        <v>118</v>
      </c>
      <c r="G167" s="52" t="s">
        <v>117</v>
      </c>
      <c r="H167" s="1229" t="s">
        <v>115</v>
      </c>
      <c r="I167" s="71"/>
      <c r="J167" s="71"/>
      <c r="K167" s="71"/>
      <c r="L167" s="71"/>
      <c r="M167" s="20"/>
    </row>
    <row r="168" spans="1:13" ht="29.65" customHeight="1">
      <c r="A168" s="6"/>
      <c r="B168" s="4"/>
      <c r="C168" s="6"/>
      <c r="E168" s="1291" t="s">
        <v>119</v>
      </c>
      <c r="F168" s="49" t="s">
        <v>120</v>
      </c>
      <c r="G168" s="49" t="s">
        <v>121</v>
      </c>
      <c r="H168" s="1235" t="s">
        <v>122</v>
      </c>
      <c r="I168" s="72"/>
      <c r="J168" s="72"/>
      <c r="K168" s="72"/>
      <c r="L168" s="72"/>
      <c r="M168" s="20"/>
    </row>
    <row r="169" spans="1:13" ht="31.35" customHeight="1">
      <c r="A169" s="6"/>
      <c r="B169" s="4"/>
      <c r="C169" s="6"/>
      <c r="E169" s="1284"/>
      <c r="F169" s="890" t="s">
        <v>123</v>
      </c>
      <c r="G169" s="49" t="s">
        <v>121</v>
      </c>
      <c r="H169" s="1235" t="s">
        <v>122</v>
      </c>
      <c r="I169" s="72"/>
      <c r="J169" s="72"/>
      <c r="K169" s="72"/>
      <c r="L169" s="72"/>
      <c r="M169" s="20"/>
    </row>
    <row r="170" spans="1:13" ht="12.75">
      <c r="A170" s="6"/>
      <c r="B170" s="4"/>
      <c r="C170" s="6"/>
      <c r="E170" s="1284"/>
      <c r="F170" s="890" t="s">
        <v>124</v>
      </c>
      <c r="G170" s="49" t="s">
        <v>125</v>
      </c>
      <c r="H170" s="1235" t="s">
        <v>122</v>
      </c>
      <c r="I170" s="72"/>
      <c r="J170" s="72"/>
      <c r="K170" s="72"/>
      <c r="L170" s="72"/>
      <c r="M170" s="20"/>
    </row>
    <row r="171" spans="1:13" ht="12.75">
      <c r="A171" s="6"/>
      <c r="B171" s="4"/>
      <c r="C171" s="6"/>
      <c r="E171" s="1284"/>
      <c r="F171" s="890" t="s">
        <v>126</v>
      </c>
      <c r="G171" s="49" t="s">
        <v>121</v>
      </c>
      <c r="H171" s="1235" t="s">
        <v>122</v>
      </c>
      <c r="I171" s="72"/>
      <c r="J171" s="72"/>
      <c r="K171" s="72"/>
      <c r="L171" s="72"/>
      <c r="M171" s="20"/>
    </row>
    <row r="172" spans="1:13">
      <c r="A172" s="6"/>
      <c r="B172" s="9"/>
      <c r="C172" s="6"/>
      <c r="E172" s="1285"/>
      <c r="F172" s="890" t="s">
        <v>127</v>
      </c>
      <c r="G172" s="49" t="s">
        <v>121</v>
      </c>
      <c r="H172" s="1235" t="s">
        <v>122</v>
      </c>
      <c r="I172" s="72"/>
      <c r="J172" s="72"/>
      <c r="K172" s="72"/>
      <c r="L172" s="72"/>
      <c r="M172" s="20"/>
    </row>
    <row r="173" spans="1:13" ht="67.349999999999994" customHeight="1">
      <c r="A173" s="6"/>
      <c r="B173" s="11"/>
      <c r="C173" s="6"/>
      <c r="E173" s="52" t="s">
        <v>128</v>
      </c>
      <c r="F173" s="52" t="s">
        <v>129</v>
      </c>
      <c r="G173" s="55"/>
      <c r="H173" s="1229" t="s">
        <v>130</v>
      </c>
      <c r="I173" s="71"/>
      <c r="J173" s="71"/>
      <c r="K173" s="71"/>
      <c r="L173" s="71"/>
      <c r="M173" s="20"/>
    </row>
    <row r="174" spans="1:13" ht="53.25" customHeight="1">
      <c r="A174" s="6"/>
      <c r="B174" s="4"/>
      <c r="C174" s="6"/>
      <c r="E174" s="49" t="s">
        <v>131</v>
      </c>
      <c r="F174" s="890" t="s">
        <v>132</v>
      </c>
      <c r="G174" s="48"/>
      <c r="H174" s="1235" t="s">
        <v>115</v>
      </c>
      <c r="I174" s="72"/>
      <c r="J174" s="72"/>
      <c r="K174" s="72"/>
      <c r="L174" s="72"/>
      <c r="M174" s="20"/>
    </row>
    <row r="175" spans="1:13" ht="65.099999999999994" customHeight="1">
      <c r="A175" s="6"/>
      <c r="B175" s="4"/>
      <c r="C175" s="6"/>
      <c r="E175" s="1286" t="s">
        <v>133</v>
      </c>
      <c r="F175" s="891" t="s">
        <v>134</v>
      </c>
      <c r="G175" s="55" t="s">
        <v>135</v>
      </c>
      <c r="H175" s="1229" t="s">
        <v>115</v>
      </c>
      <c r="I175" s="71"/>
      <c r="J175" s="71"/>
      <c r="K175" s="71"/>
      <c r="L175" s="71"/>
      <c r="M175" s="20"/>
    </row>
    <row r="176" spans="1:13" ht="55.35" customHeight="1">
      <c r="A176" s="6"/>
      <c r="B176" s="4"/>
      <c r="C176" s="6"/>
      <c r="E176" s="1285"/>
      <c r="F176" s="52" t="s">
        <v>136</v>
      </c>
      <c r="G176" s="55" t="s">
        <v>137</v>
      </c>
      <c r="H176" s="1229" t="s">
        <v>115</v>
      </c>
      <c r="I176" s="71"/>
      <c r="J176" s="71"/>
      <c r="K176" s="71"/>
      <c r="L176" s="71"/>
      <c r="M176" s="20"/>
    </row>
    <row r="177" spans="1:15" ht="12.75">
      <c r="A177" s="6"/>
      <c r="B177" s="4"/>
      <c r="C177" s="6"/>
      <c r="E177" s="1278" t="s">
        <v>138</v>
      </c>
      <c r="F177" s="1254"/>
      <c r="G177" s="73"/>
      <c r="H177" s="73"/>
      <c r="I177" s="74"/>
      <c r="J177" s="74"/>
      <c r="K177" s="39"/>
      <c r="L177" s="39"/>
      <c r="M177" s="20"/>
    </row>
    <row r="178" spans="1:15" ht="12.75">
      <c r="A178" s="6"/>
      <c r="B178" s="57"/>
      <c r="C178" s="6"/>
      <c r="E178" s="68" t="s">
        <v>104</v>
      </c>
      <c r="F178" s="68" t="s">
        <v>111</v>
      </c>
      <c r="G178" s="69" t="s">
        <v>139</v>
      </c>
      <c r="H178" s="1238" t="s">
        <v>107</v>
      </c>
      <c r="I178" s="75"/>
      <c r="J178" s="75"/>
      <c r="K178" s="70"/>
      <c r="L178" s="70"/>
      <c r="M178" s="20"/>
    </row>
    <row r="179" spans="1:15" ht="42.6" customHeight="1">
      <c r="A179" s="6"/>
      <c r="B179" s="15"/>
      <c r="C179" s="6"/>
      <c r="E179" s="42" t="s">
        <v>140</v>
      </c>
      <c r="F179" s="42" t="s">
        <v>141</v>
      </c>
      <c r="G179" s="76"/>
      <c r="H179" s="1237" t="s">
        <v>130</v>
      </c>
      <c r="I179" s="67"/>
      <c r="J179" s="67"/>
      <c r="K179" s="67"/>
      <c r="L179" s="67"/>
      <c r="M179" s="20"/>
    </row>
    <row r="180" spans="1:15" ht="12.75">
      <c r="A180" s="6"/>
      <c r="B180" s="4"/>
      <c r="C180" s="6"/>
      <c r="E180" s="1304" t="s">
        <v>142</v>
      </c>
      <c r="F180" s="1305"/>
      <c r="G180" s="1305"/>
      <c r="H180" s="1305"/>
      <c r="I180" s="1305"/>
      <c r="J180" s="1305"/>
      <c r="K180" s="1305"/>
      <c r="L180" s="1306"/>
      <c r="M180" s="20"/>
    </row>
    <row r="181" spans="1:15" ht="22.5">
      <c r="A181" s="58"/>
      <c r="B181" s="4"/>
      <c r="C181" s="58"/>
      <c r="D181" s="59"/>
      <c r="E181" s="49" t="s">
        <v>104</v>
      </c>
      <c r="F181" s="49" t="s">
        <v>111</v>
      </c>
      <c r="G181" s="44" t="s">
        <v>143</v>
      </c>
      <c r="H181" s="77" t="s">
        <v>107</v>
      </c>
      <c r="I181" s="78"/>
      <c r="J181" s="78"/>
      <c r="K181" s="78"/>
      <c r="L181" s="78"/>
      <c r="M181" s="18"/>
      <c r="N181" s="59"/>
      <c r="O181" s="59"/>
    </row>
    <row r="182" spans="1:15" ht="36" customHeight="1">
      <c r="A182" s="58"/>
      <c r="B182" s="4"/>
      <c r="C182" s="58"/>
      <c r="D182" s="59"/>
      <c r="E182" s="52" t="s">
        <v>144</v>
      </c>
      <c r="F182" s="52" t="s">
        <v>145</v>
      </c>
      <c r="G182" s="52" t="s">
        <v>146</v>
      </c>
      <c r="H182" s="79"/>
      <c r="I182" s="79"/>
      <c r="J182" s="79"/>
      <c r="K182" s="79"/>
      <c r="L182" s="79"/>
      <c r="M182" s="18"/>
      <c r="N182" s="59"/>
      <c r="O182" s="59"/>
    </row>
    <row r="183" spans="1:15" ht="12.75">
      <c r="A183" s="58"/>
      <c r="B183" s="4"/>
      <c r="C183" s="58"/>
      <c r="D183" s="59"/>
      <c r="E183" s="80" t="s">
        <v>147</v>
      </c>
      <c r="F183" s="81"/>
      <c r="G183" s="82"/>
      <c r="H183" s="38"/>
      <c r="I183" s="38"/>
      <c r="J183" s="38"/>
      <c r="K183" s="38"/>
      <c r="L183" s="38"/>
      <c r="M183" s="18"/>
      <c r="N183" s="59"/>
      <c r="O183" s="59"/>
    </row>
    <row r="184" spans="1:15" ht="15.75">
      <c r="A184" s="58"/>
      <c r="B184" s="16"/>
      <c r="C184" s="58"/>
      <c r="D184" s="59"/>
      <c r="E184" s="49" t="s">
        <v>148</v>
      </c>
      <c r="F184" s="890" t="s">
        <v>111</v>
      </c>
      <c r="G184" s="48" t="s">
        <v>149</v>
      </c>
      <c r="H184" s="1232" t="s">
        <v>107</v>
      </c>
      <c r="I184" s="83"/>
      <c r="J184" s="83"/>
      <c r="K184" s="83"/>
      <c r="L184" s="83"/>
      <c r="M184" s="18"/>
      <c r="N184" s="59"/>
      <c r="O184" s="59"/>
    </row>
    <row r="185" spans="1:15" ht="38.65" customHeight="1">
      <c r="A185" s="58"/>
      <c r="B185" s="4"/>
      <c r="C185" s="58"/>
      <c r="D185" s="59"/>
      <c r="E185" s="1286" t="s">
        <v>150</v>
      </c>
      <c r="F185" s="891" t="s">
        <v>151</v>
      </c>
      <c r="G185" s="52" t="s">
        <v>152</v>
      </c>
      <c r="H185" s="1233" t="s">
        <v>153</v>
      </c>
      <c r="I185" s="62"/>
      <c r="J185" s="62"/>
      <c r="K185" s="62"/>
      <c r="L185" s="62"/>
      <c r="M185" s="18"/>
      <c r="N185" s="59"/>
      <c r="O185" s="59"/>
    </row>
    <row r="186" spans="1:15" ht="95.65" customHeight="1">
      <c r="A186" s="58"/>
      <c r="B186" s="9"/>
      <c r="C186" s="58"/>
      <c r="D186" s="59"/>
      <c r="E186" s="1284"/>
      <c r="F186" s="891" t="s">
        <v>154</v>
      </c>
      <c r="G186" s="52" t="s">
        <v>152</v>
      </c>
      <c r="H186" s="1233" t="s">
        <v>153</v>
      </c>
      <c r="I186" s="55" t="s">
        <v>155</v>
      </c>
      <c r="J186" s="55" t="s">
        <v>57</v>
      </c>
      <c r="K186" s="61" t="s">
        <v>156</v>
      </c>
      <c r="L186" s="62"/>
      <c r="M186" s="18"/>
      <c r="N186" s="59"/>
      <c r="O186" s="59"/>
    </row>
    <row r="187" spans="1:15" ht="15.75">
      <c r="A187" s="58"/>
      <c r="B187" s="11"/>
      <c r="C187" s="58"/>
      <c r="D187" s="59"/>
      <c r="E187" s="1284"/>
      <c r="F187" s="891" t="s">
        <v>157</v>
      </c>
      <c r="G187" s="52" t="s">
        <v>152</v>
      </c>
      <c r="H187" s="1233" t="s">
        <v>153</v>
      </c>
      <c r="I187" s="62"/>
      <c r="J187" s="62"/>
      <c r="K187" s="62"/>
      <c r="L187" s="62"/>
      <c r="M187" s="18"/>
      <c r="N187" s="59"/>
      <c r="O187" s="59"/>
    </row>
    <row r="188" spans="1:15" ht="12.75">
      <c r="A188" s="58"/>
      <c r="B188" s="4"/>
      <c r="C188" s="58"/>
      <c r="D188" s="59"/>
      <c r="E188" s="1284"/>
      <c r="F188" s="891" t="s">
        <v>158</v>
      </c>
      <c r="G188" s="52" t="s">
        <v>152</v>
      </c>
      <c r="H188" s="1233" t="s">
        <v>153</v>
      </c>
      <c r="I188" s="62"/>
      <c r="J188" s="62"/>
      <c r="K188" s="62"/>
      <c r="L188" s="62"/>
      <c r="M188" s="18"/>
      <c r="N188" s="59"/>
      <c r="O188" s="59"/>
    </row>
    <row r="189" spans="1:15" ht="54.6" customHeight="1">
      <c r="A189" s="58"/>
      <c r="B189" s="9"/>
      <c r="C189" s="58"/>
      <c r="D189" s="59"/>
      <c r="E189" s="1284"/>
      <c r="F189" s="52" t="s">
        <v>159</v>
      </c>
      <c r="G189" s="52" t="s">
        <v>160</v>
      </c>
      <c r="H189" s="1233" t="s">
        <v>153</v>
      </c>
      <c r="I189" s="52" t="s">
        <v>56</v>
      </c>
      <c r="J189" s="55" t="s">
        <v>77</v>
      </c>
      <c r="K189" s="52" t="s">
        <v>161</v>
      </c>
      <c r="L189" s="62"/>
      <c r="M189" s="18"/>
      <c r="N189" s="59"/>
      <c r="O189" s="59"/>
    </row>
    <row r="190" spans="1:15" ht="41.1" customHeight="1">
      <c r="A190" s="58"/>
      <c r="B190" s="11"/>
      <c r="C190" s="58"/>
      <c r="D190" s="59"/>
      <c r="E190" s="1284"/>
      <c r="F190" s="52" t="s">
        <v>162</v>
      </c>
      <c r="G190" s="52" t="s">
        <v>160</v>
      </c>
      <c r="H190" s="1233" t="s">
        <v>153</v>
      </c>
      <c r="I190" s="52" t="s">
        <v>163</v>
      </c>
      <c r="J190" s="55" t="s">
        <v>57</v>
      </c>
      <c r="K190" s="52" t="s">
        <v>164</v>
      </c>
      <c r="L190" s="62"/>
      <c r="M190" s="18"/>
      <c r="N190" s="59"/>
      <c r="O190" s="59"/>
    </row>
    <row r="191" spans="1:15" ht="22.5">
      <c r="A191" s="58"/>
      <c r="B191" s="4"/>
      <c r="C191" s="58"/>
      <c r="D191" s="59"/>
      <c r="E191" s="1284"/>
      <c r="F191" s="52" t="s">
        <v>165</v>
      </c>
      <c r="G191" s="52" t="s">
        <v>160</v>
      </c>
      <c r="H191" s="1233" t="s">
        <v>153</v>
      </c>
      <c r="I191" s="62"/>
      <c r="J191" s="62"/>
      <c r="K191" s="62"/>
      <c r="L191" s="62"/>
      <c r="M191" s="18"/>
      <c r="N191" s="59"/>
      <c r="O191" s="59"/>
    </row>
    <row r="192" spans="1:15" ht="12.75">
      <c r="A192" s="58"/>
      <c r="B192" s="4"/>
      <c r="C192" s="58"/>
      <c r="D192" s="59"/>
      <c r="E192" s="1285"/>
      <c r="F192" s="52" t="s">
        <v>166</v>
      </c>
      <c r="G192" s="52" t="s">
        <v>160</v>
      </c>
      <c r="H192" s="1233" t="s">
        <v>153</v>
      </c>
      <c r="I192" s="62"/>
      <c r="J192" s="62"/>
      <c r="K192" s="62"/>
      <c r="L192" s="62"/>
      <c r="M192" s="18"/>
      <c r="N192" s="59"/>
      <c r="O192" s="59"/>
    </row>
    <row r="193" spans="1:15" ht="66" customHeight="1">
      <c r="A193" s="58"/>
      <c r="B193" s="4"/>
      <c r="C193" s="58"/>
      <c r="D193" s="59"/>
      <c r="E193" s="49" t="s">
        <v>144</v>
      </c>
      <c r="F193" s="49" t="s">
        <v>167</v>
      </c>
      <c r="G193" s="49" t="s">
        <v>168</v>
      </c>
      <c r="H193" s="1234" t="s">
        <v>64</v>
      </c>
      <c r="I193" s="84" t="s">
        <v>169</v>
      </c>
      <c r="J193" s="46" t="s">
        <v>77</v>
      </c>
      <c r="K193" s="889" t="s">
        <v>1942</v>
      </c>
      <c r="L193" s="84"/>
      <c r="M193" s="18"/>
      <c r="N193" s="59"/>
      <c r="O193" s="59"/>
    </row>
    <row r="194" spans="1:15" ht="25.5" customHeight="1">
      <c r="A194" s="58"/>
      <c r="B194" s="4"/>
      <c r="C194" s="58"/>
      <c r="D194" s="59"/>
      <c r="E194" s="1286" t="s">
        <v>170</v>
      </c>
      <c r="F194" s="52" t="s">
        <v>171</v>
      </c>
      <c r="G194" s="52"/>
      <c r="H194" s="1227" t="s">
        <v>172</v>
      </c>
      <c r="I194" s="85"/>
      <c r="J194" s="85"/>
      <c r="K194" s="85"/>
      <c r="L194" s="85"/>
      <c r="M194" s="18"/>
      <c r="N194" s="59"/>
      <c r="O194" s="59"/>
    </row>
    <row r="195" spans="1:15" ht="25.5" customHeight="1">
      <c r="A195" s="58"/>
      <c r="B195" s="4"/>
      <c r="C195" s="58"/>
      <c r="D195" s="59"/>
      <c r="E195" s="1284"/>
      <c r="F195" s="52" t="s">
        <v>173</v>
      </c>
      <c r="G195" s="52"/>
      <c r="H195" s="1227" t="s">
        <v>172</v>
      </c>
      <c r="I195" s="85"/>
      <c r="J195" s="85"/>
      <c r="K195" s="85"/>
      <c r="L195" s="85"/>
      <c r="M195" s="18"/>
      <c r="N195" s="59"/>
      <c r="O195" s="59"/>
    </row>
    <row r="196" spans="1:15" ht="25.5" customHeight="1">
      <c r="A196" s="6"/>
      <c r="B196" s="9"/>
      <c r="C196" s="6"/>
      <c r="E196" s="1284"/>
      <c r="F196" s="52" t="s">
        <v>174</v>
      </c>
      <c r="G196" s="52"/>
      <c r="H196" s="1229" t="s">
        <v>172</v>
      </c>
      <c r="I196" s="71"/>
      <c r="J196" s="71"/>
      <c r="K196" s="71"/>
      <c r="L196" s="71"/>
      <c r="M196" s="20"/>
    </row>
    <row r="197" spans="1:15" ht="25.5" customHeight="1">
      <c r="A197" s="6"/>
      <c r="B197" s="11"/>
      <c r="C197" s="6"/>
      <c r="E197" s="1284"/>
      <c r="F197" s="52" t="s">
        <v>175</v>
      </c>
      <c r="G197" s="52"/>
      <c r="H197" s="1229" t="s">
        <v>172</v>
      </c>
      <c r="I197" s="71"/>
      <c r="J197" s="71"/>
      <c r="K197" s="71"/>
      <c r="L197" s="71"/>
      <c r="M197" s="20"/>
    </row>
    <row r="198" spans="1:15" ht="25.5" customHeight="1">
      <c r="A198" s="6"/>
      <c r="B198" s="4"/>
      <c r="C198" s="6"/>
      <c r="E198" s="1285"/>
      <c r="F198" s="52" t="s">
        <v>176</v>
      </c>
      <c r="G198" s="52"/>
      <c r="H198" s="1229" t="s">
        <v>172</v>
      </c>
      <c r="I198" s="71"/>
      <c r="J198" s="71"/>
      <c r="K198" s="71"/>
      <c r="L198" s="71"/>
      <c r="M198" s="20"/>
    </row>
    <row r="199" spans="1:15" ht="25.5" customHeight="1">
      <c r="A199" s="6"/>
      <c r="B199" s="4"/>
      <c r="C199" s="6"/>
      <c r="E199" s="1291" t="s">
        <v>177</v>
      </c>
      <c r="F199" s="49" t="s">
        <v>178</v>
      </c>
      <c r="G199" s="49" t="s">
        <v>179</v>
      </c>
      <c r="H199" s="1235" t="s">
        <v>180</v>
      </c>
      <c r="I199" s="72"/>
      <c r="J199" s="72"/>
      <c r="K199" s="72"/>
      <c r="L199" s="72"/>
      <c r="M199" s="20"/>
    </row>
    <row r="200" spans="1:15" ht="25.5" customHeight="1">
      <c r="A200" s="6"/>
      <c r="B200" s="4"/>
      <c r="C200" s="6"/>
      <c r="E200" s="1284"/>
      <c r="F200" s="49" t="s">
        <v>181</v>
      </c>
      <c r="G200" s="49" t="s">
        <v>179</v>
      </c>
      <c r="H200" s="1235" t="s">
        <v>180</v>
      </c>
      <c r="I200" s="72"/>
      <c r="J200" s="72"/>
      <c r="K200" s="72"/>
      <c r="L200" s="72"/>
      <c r="M200" s="20"/>
    </row>
    <row r="201" spans="1:15" ht="25.5" customHeight="1">
      <c r="A201" s="6"/>
      <c r="B201" s="4"/>
      <c r="C201" s="6"/>
      <c r="E201" s="1284"/>
      <c r="F201" s="49" t="s">
        <v>182</v>
      </c>
      <c r="G201" s="49" t="s">
        <v>183</v>
      </c>
      <c r="H201" s="1235" t="s">
        <v>180</v>
      </c>
      <c r="I201" s="72"/>
      <c r="J201" s="72"/>
      <c r="K201" s="72"/>
      <c r="L201" s="72"/>
      <c r="M201" s="20"/>
    </row>
    <row r="202" spans="1:15" ht="25.5" customHeight="1">
      <c r="A202" s="6"/>
      <c r="B202" s="57"/>
      <c r="C202" s="6"/>
      <c r="E202" s="1284"/>
      <c r="F202" s="49" t="s">
        <v>184</v>
      </c>
      <c r="G202" s="49" t="s">
        <v>183</v>
      </c>
      <c r="H202" s="1236" t="s">
        <v>180</v>
      </c>
      <c r="I202" s="72"/>
      <c r="J202" s="72"/>
      <c r="K202" s="72"/>
      <c r="L202" s="72"/>
      <c r="M202" s="20"/>
    </row>
    <row r="203" spans="1:15" ht="25.5" customHeight="1">
      <c r="A203" s="6"/>
      <c r="B203" s="4"/>
      <c r="C203" s="6"/>
      <c r="E203" s="1285"/>
      <c r="F203" s="49" t="s">
        <v>185</v>
      </c>
      <c r="G203" s="49" t="s">
        <v>183</v>
      </c>
      <c r="H203" s="1235" t="s">
        <v>180</v>
      </c>
      <c r="I203" s="72"/>
      <c r="J203" s="72"/>
      <c r="K203" s="72"/>
      <c r="L203" s="72"/>
      <c r="M203" s="20"/>
    </row>
    <row r="204" spans="1:15" ht="29.65" customHeight="1">
      <c r="A204" s="6"/>
      <c r="B204" s="9"/>
      <c r="C204" s="6"/>
      <c r="E204" s="1286" t="s">
        <v>186</v>
      </c>
      <c r="F204" s="52" t="s">
        <v>187</v>
      </c>
      <c r="G204" s="52" t="s">
        <v>188</v>
      </c>
      <c r="H204" s="1229" t="s">
        <v>153</v>
      </c>
      <c r="I204" s="71"/>
      <c r="J204" s="71"/>
      <c r="K204" s="71"/>
      <c r="L204" s="71"/>
      <c r="M204" s="20"/>
    </row>
    <row r="205" spans="1:15" ht="22.5">
      <c r="A205" s="6"/>
      <c r="B205" s="11"/>
      <c r="C205" s="6"/>
      <c r="E205" s="1284"/>
      <c r="F205" s="52" t="s">
        <v>189</v>
      </c>
      <c r="G205" s="52" t="s">
        <v>188</v>
      </c>
      <c r="H205" s="1229" t="s">
        <v>153</v>
      </c>
      <c r="I205" s="71"/>
      <c r="J205" s="71"/>
      <c r="K205" s="71"/>
      <c r="L205" s="71"/>
      <c r="M205" s="20"/>
    </row>
    <row r="206" spans="1:15" ht="17.649999999999999" customHeight="1">
      <c r="A206" s="6"/>
      <c r="B206" s="4"/>
      <c r="C206" s="6"/>
      <c r="E206" s="1284"/>
      <c r="F206" s="52" t="s">
        <v>190</v>
      </c>
      <c r="G206" s="52" t="s">
        <v>188</v>
      </c>
      <c r="H206" s="1229" t="s">
        <v>153</v>
      </c>
      <c r="I206" s="71"/>
      <c r="J206" s="71"/>
      <c r="K206" s="71"/>
      <c r="L206" s="71"/>
      <c r="M206" s="20"/>
    </row>
    <row r="207" spans="1:15" ht="20.65" customHeight="1">
      <c r="A207" s="6"/>
      <c r="B207" s="4"/>
      <c r="C207" s="6"/>
      <c r="E207" s="1284"/>
      <c r="F207" s="52" t="s">
        <v>191</v>
      </c>
      <c r="G207" s="52" t="s">
        <v>188</v>
      </c>
      <c r="H207" s="1229" t="s">
        <v>153</v>
      </c>
      <c r="I207" s="71"/>
      <c r="J207" s="71"/>
      <c r="K207" s="71"/>
      <c r="L207" s="71"/>
      <c r="M207" s="20"/>
    </row>
    <row r="208" spans="1:15" ht="12.75">
      <c r="A208" s="6"/>
      <c r="B208" s="4"/>
      <c r="C208" s="6"/>
      <c r="E208" s="1284"/>
      <c r="F208" s="52" t="s">
        <v>192</v>
      </c>
      <c r="G208" s="52" t="s">
        <v>193</v>
      </c>
      <c r="H208" s="1229" t="s">
        <v>153</v>
      </c>
      <c r="I208" s="71"/>
      <c r="J208" s="71"/>
      <c r="K208" s="71"/>
      <c r="L208" s="71"/>
      <c r="M208" s="20"/>
    </row>
    <row r="209" spans="1:15" ht="38.65" customHeight="1">
      <c r="A209" s="6"/>
      <c r="B209" s="4"/>
      <c r="C209" s="6"/>
      <c r="E209" s="1284"/>
      <c r="F209" s="52" t="s">
        <v>194</v>
      </c>
      <c r="G209" s="52"/>
      <c r="H209" s="1229" t="s">
        <v>153</v>
      </c>
      <c r="I209" s="71"/>
      <c r="J209" s="71"/>
      <c r="K209" s="71"/>
      <c r="L209" s="71"/>
      <c r="M209" s="20"/>
    </row>
    <row r="210" spans="1:15" ht="22.5">
      <c r="A210" s="6"/>
      <c r="B210" s="4"/>
      <c r="C210" s="6"/>
      <c r="E210" s="1285"/>
      <c r="F210" s="42" t="s">
        <v>195</v>
      </c>
      <c r="G210" s="42"/>
      <c r="H210" s="1237" t="s">
        <v>153</v>
      </c>
      <c r="I210" s="67"/>
      <c r="J210" s="67"/>
      <c r="K210" s="67"/>
      <c r="L210" s="67"/>
      <c r="M210" s="20"/>
    </row>
    <row r="211" spans="1:15" ht="71.650000000000006" customHeight="1">
      <c r="A211" s="6"/>
      <c r="B211" s="4"/>
      <c r="C211" s="6"/>
      <c r="E211" s="1291" t="s">
        <v>196</v>
      </c>
      <c r="F211" s="49" t="s">
        <v>197</v>
      </c>
      <c r="G211" s="84"/>
      <c r="H211" s="1235" t="s">
        <v>180</v>
      </c>
      <c r="I211" s="72"/>
      <c r="J211" s="72"/>
      <c r="K211" s="72"/>
      <c r="L211" s="72"/>
      <c r="M211" s="20"/>
    </row>
    <row r="212" spans="1:15" ht="52.35" customHeight="1">
      <c r="A212" s="6"/>
      <c r="B212" s="9"/>
      <c r="C212" s="6"/>
      <c r="E212" s="1285"/>
      <c r="F212" s="49" t="s">
        <v>198</v>
      </c>
      <c r="G212" s="84"/>
      <c r="H212" s="1235" t="s">
        <v>180</v>
      </c>
      <c r="I212" s="72"/>
      <c r="J212" s="72"/>
      <c r="K212" s="72"/>
      <c r="L212" s="72"/>
      <c r="M212" s="20"/>
    </row>
    <row r="213" spans="1:15" ht="12.75">
      <c r="A213" s="6"/>
      <c r="B213" s="15"/>
      <c r="C213" s="6"/>
      <c r="E213" s="1307" t="s">
        <v>199</v>
      </c>
      <c r="F213" s="1267"/>
      <c r="G213" s="1267"/>
      <c r="H213" s="1267"/>
      <c r="I213" s="1267"/>
      <c r="J213" s="1267"/>
      <c r="K213" s="1267"/>
      <c r="L213" s="1308"/>
      <c r="M213" s="20"/>
    </row>
    <row r="214" spans="1:15" ht="22.5">
      <c r="A214" s="6"/>
      <c r="B214" s="16"/>
      <c r="C214" s="6"/>
      <c r="E214" s="1294" t="s">
        <v>144</v>
      </c>
      <c r="F214" s="68" t="s">
        <v>200</v>
      </c>
      <c r="G214" s="83"/>
      <c r="H214" s="1225" t="s">
        <v>55</v>
      </c>
      <c r="I214" s="70"/>
      <c r="J214" s="70"/>
      <c r="K214" s="70"/>
      <c r="L214" s="70"/>
      <c r="M214" s="20"/>
    </row>
    <row r="215" spans="1:15" ht="98.1" customHeight="1">
      <c r="A215" s="6"/>
      <c r="B215" s="4"/>
      <c r="C215" s="6"/>
      <c r="E215" s="1295"/>
      <c r="F215" s="49" t="s">
        <v>201</v>
      </c>
      <c r="G215" s="84"/>
      <c r="H215" s="1226"/>
      <c r="I215" s="45" t="s">
        <v>85</v>
      </c>
      <c r="J215" s="86" t="s">
        <v>86</v>
      </c>
      <c r="K215" s="49" t="s">
        <v>202</v>
      </c>
      <c r="L215" s="72"/>
      <c r="M215" s="20"/>
    </row>
    <row r="216" spans="1:15" ht="140.65" customHeight="1">
      <c r="A216" s="6"/>
      <c r="B216" s="9"/>
      <c r="C216" s="6"/>
      <c r="E216" s="52" t="s">
        <v>203</v>
      </c>
      <c r="F216" s="52" t="s">
        <v>204</v>
      </c>
      <c r="G216" s="87"/>
      <c r="H216" s="1227" t="s">
        <v>55</v>
      </c>
      <c r="I216" s="52" t="s">
        <v>76</v>
      </c>
      <c r="J216" s="52" t="s">
        <v>205</v>
      </c>
      <c r="K216" s="52" t="s">
        <v>206</v>
      </c>
      <c r="L216" s="85"/>
      <c r="M216" s="20"/>
    </row>
    <row r="217" spans="1:15" ht="37.35" customHeight="1">
      <c r="A217" s="6"/>
      <c r="B217" s="4"/>
      <c r="C217" s="6"/>
      <c r="E217" s="1293" t="s">
        <v>207</v>
      </c>
      <c r="F217" s="88" t="s">
        <v>208</v>
      </c>
      <c r="G217" s="89" t="s">
        <v>209</v>
      </c>
      <c r="H217" s="1228" t="s">
        <v>210</v>
      </c>
      <c r="I217" s="90"/>
      <c r="J217" s="90"/>
      <c r="K217" s="90"/>
      <c r="L217" s="90"/>
      <c r="M217" s="20"/>
    </row>
    <row r="218" spans="1:15" ht="24.6" customHeight="1">
      <c r="A218" s="6"/>
      <c r="B218" s="4"/>
      <c r="C218" s="6"/>
      <c r="E218" s="1285"/>
      <c r="F218" s="44" t="s">
        <v>211</v>
      </c>
      <c r="G218" s="44" t="s">
        <v>212</v>
      </c>
      <c r="H218" s="1228" t="s">
        <v>210</v>
      </c>
      <c r="I218" s="91"/>
      <c r="J218" s="91"/>
      <c r="K218" s="91"/>
      <c r="L218" s="91"/>
      <c r="M218" s="20"/>
    </row>
    <row r="219" spans="1:15" ht="31.35" customHeight="1">
      <c r="A219" s="6"/>
      <c r="B219" s="9"/>
      <c r="C219" s="6"/>
      <c r="E219" s="52" t="s">
        <v>213</v>
      </c>
      <c r="F219" s="52" t="s">
        <v>214</v>
      </c>
      <c r="G219" s="52"/>
      <c r="H219" s="1229" t="s">
        <v>215</v>
      </c>
      <c r="I219" s="71"/>
      <c r="J219" s="71"/>
      <c r="K219" s="71"/>
      <c r="L219" s="71"/>
      <c r="M219" s="20"/>
    </row>
    <row r="220" spans="1:15" ht="38.1" customHeight="1">
      <c r="A220" s="58"/>
      <c r="B220" s="9"/>
      <c r="C220" s="58"/>
      <c r="D220" s="18"/>
      <c r="E220" s="1293" t="s">
        <v>216</v>
      </c>
      <c r="F220" s="44" t="s">
        <v>217</v>
      </c>
      <c r="G220" s="92" t="s">
        <v>93</v>
      </c>
      <c r="H220" s="1230" t="s">
        <v>64</v>
      </c>
      <c r="I220" s="93"/>
      <c r="J220" s="93"/>
      <c r="K220" s="93"/>
      <c r="L220" s="93"/>
      <c r="M220" s="18"/>
      <c r="N220" s="18"/>
      <c r="O220" s="18"/>
    </row>
    <row r="221" spans="1:15" ht="126" customHeight="1">
      <c r="A221" s="58"/>
      <c r="B221" s="9"/>
      <c r="C221" s="58"/>
      <c r="D221" s="18"/>
      <c r="E221" s="1284"/>
      <c r="F221" s="44" t="s">
        <v>218</v>
      </c>
      <c r="G221" s="92" t="s">
        <v>93</v>
      </c>
      <c r="H221" s="93"/>
      <c r="I221" s="44" t="s">
        <v>85</v>
      </c>
      <c r="J221" s="44" t="s">
        <v>77</v>
      </c>
      <c r="K221" s="44" t="s">
        <v>219</v>
      </c>
      <c r="L221" s="93"/>
      <c r="M221" s="18"/>
      <c r="N221" s="18"/>
      <c r="O221" s="18"/>
    </row>
    <row r="222" spans="1:15" ht="51.6" customHeight="1">
      <c r="A222" s="58"/>
      <c r="B222" s="9"/>
      <c r="C222" s="58"/>
      <c r="D222" s="18"/>
      <c r="E222" s="1285"/>
      <c r="F222" s="44" t="s">
        <v>220</v>
      </c>
      <c r="G222" s="92" t="s">
        <v>93</v>
      </c>
      <c r="H222" s="1230" t="s">
        <v>64</v>
      </c>
      <c r="I222" s="93"/>
      <c r="J222" s="93"/>
      <c r="K222" s="93"/>
      <c r="L222" s="93"/>
      <c r="M222" s="18"/>
      <c r="N222" s="18"/>
      <c r="O222" s="18"/>
    </row>
    <row r="223" spans="1:15" ht="38.65" customHeight="1">
      <c r="A223" s="6"/>
      <c r="B223" s="9"/>
      <c r="C223" s="6"/>
      <c r="E223" s="52" t="s">
        <v>221</v>
      </c>
      <c r="F223" s="52" t="s">
        <v>222</v>
      </c>
      <c r="G223" s="52" t="s">
        <v>93</v>
      </c>
      <c r="H223" s="1229" t="s">
        <v>97</v>
      </c>
      <c r="I223" s="71"/>
      <c r="J223" s="71"/>
      <c r="K223" s="71"/>
      <c r="L223" s="71"/>
      <c r="M223" s="20"/>
    </row>
    <row r="224" spans="1:15">
      <c r="A224" s="6"/>
      <c r="B224" s="9"/>
      <c r="C224" s="6"/>
      <c r="E224" s="1292" t="s">
        <v>223</v>
      </c>
      <c r="F224" s="44" t="s">
        <v>224</v>
      </c>
      <c r="G224" s="94"/>
      <c r="H224" s="1228" t="s">
        <v>97</v>
      </c>
      <c r="I224" s="91"/>
      <c r="J224" s="91"/>
      <c r="K224" s="91"/>
      <c r="L224" s="91"/>
      <c r="M224" s="20"/>
    </row>
    <row r="225" spans="1:13" ht="33" customHeight="1">
      <c r="A225" s="6"/>
      <c r="B225" s="11"/>
      <c r="C225" s="6"/>
      <c r="E225" s="1284"/>
      <c r="F225" s="44" t="s">
        <v>225</v>
      </c>
      <c r="G225" s="95"/>
      <c r="H225" s="1228" t="s">
        <v>97</v>
      </c>
      <c r="I225" s="91"/>
      <c r="J225" s="91"/>
      <c r="K225" s="91"/>
      <c r="L225" s="91"/>
      <c r="M225" s="20"/>
    </row>
    <row r="226" spans="1:13" ht="38.65" customHeight="1">
      <c r="A226" s="6"/>
      <c r="B226" s="11"/>
      <c r="C226" s="6"/>
      <c r="E226" s="1284"/>
      <c r="F226" s="44" t="s">
        <v>226</v>
      </c>
      <c r="G226" s="95"/>
      <c r="H226" s="1231" t="s">
        <v>97</v>
      </c>
      <c r="I226" s="91"/>
      <c r="J226" s="91"/>
      <c r="K226" s="91"/>
      <c r="L226" s="91"/>
      <c r="M226" s="20"/>
    </row>
    <row r="227" spans="1:13" ht="50.65" customHeight="1">
      <c r="A227" s="6"/>
      <c r="B227" s="11"/>
      <c r="C227" s="6"/>
      <c r="E227" s="1285"/>
      <c r="F227" s="44" t="s">
        <v>227</v>
      </c>
      <c r="G227" s="95"/>
      <c r="H227" s="93"/>
      <c r="I227" s="44" t="s">
        <v>85</v>
      </c>
      <c r="J227" s="44" t="s">
        <v>205</v>
      </c>
      <c r="K227" s="44" t="s">
        <v>228</v>
      </c>
      <c r="L227" s="91"/>
      <c r="M227" s="20"/>
    </row>
    <row r="228" spans="1:13" ht="37.35" customHeight="1">
      <c r="A228" s="6"/>
      <c r="B228" s="4"/>
      <c r="C228" s="6"/>
      <c r="E228" s="1286" t="s">
        <v>229</v>
      </c>
      <c r="F228" s="52" t="s">
        <v>230</v>
      </c>
      <c r="G228" s="96"/>
      <c r="H228" s="1229" t="s">
        <v>215</v>
      </c>
      <c r="I228" s="71"/>
      <c r="J228" s="71"/>
      <c r="K228" s="71"/>
      <c r="L228" s="71"/>
      <c r="M228" s="20"/>
    </row>
    <row r="229" spans="1:13" ht="39.6" customHeight="1">
      <c r="A229" s="6"/>
      <c r="B229" s="4"/>
      <c r="C229" s="6"/>
      <c r="E229" s="1285"/>
      <c r="F229" s="52" t="s">
        <v>231</v>
      </c>
      <c r="G229" s="96"/>
      <c r="H229" s="1229" t="s">
        <v>215</v>
      </c>
      <c r="I229" s="71"/>
      <c r="J229" s="71"/>
      <c r="K229" s="71"/>
      <c r="L229" s="71"/>
      <c r="M229" s="20"/>
    </row>
    <row r="230" spans="1:13" ht="23.65" customHeight="1">
      <c r="A230" s="6"/>
      <c r="B230" s="4"/>
      <c r="C230" s="6"/>
      <c r="E230" s="1292" t="s">
        <v>232</v>
      </c>
      <c r="F230" s="44" t="s">
        <v>233</v>
      </c>
      <c r="G230" s="95"/>
      <c r="H230" s="1228" t="s">
        <v>55</v>
      </c>
      <c r="I230" s="91"/>
      <c r="J230" s="91"/>
      <c r="K230" s="91"/>
      <c r="L230" s="91"/>
      <c r="M230" s="20"/>
    </row>
    <row r="231" spans="1:13" ht="48" customHeight="1">
      <c r="A231" s="6"/>
      <c r="B231" s="4"/>
      <c r="C231" s="6"/>
      <c r="E231" s="1284"/>
      <c r="F231" s="44" t="s">
        <v>234</v>
      </c>
      <c r="G231" s="95"/>
      <c r="H231" s="1228" t="s">
        <v>55</v>
      </c>
      <c r="I231" s="91"/>
      <c r="J231" s="91"/>
      <c r="K231" s="91"/>
      <c r="L231" s="91"/>
      <c r="M231" s="20"/>
    </row>
    <row r="232" spans="1:13" ht="20.65" customHeight="1">
      <c r="A232" s="6"/>
      <c r="B232" s="4"/>
      <c r="C232" s="6"/>
      <c r="E232" s="1285"/>
      <c r="F232" s="44" t="s">
        <v>235</v>
      </c>
      <c r="G232" s="95"/>
      <c r="H232" s="1228" t="s">
        <v>55</v>
      </c>
      <c r="I232" s="91"/>
      <c r="J232" s="91"/>
      <c r="K232" s="91"/>
      <c r="L232" s="91"/>
      <c r="M232" s="20"/>
    </row>
    <row r="233" spans="1:13" ht="38.1" customHeight="1">
      <c r="A233" s="6"/>
      <c r="B233" s="4"/>
      <c r="C233" s="6"/>
      <c r="E233" s="52" t="s">
        <v>236</v>
      </c>
      <c r="F233" s="52" t="s">
        <v>237</v>
      </c>
      <c r="G233" s="85"/>
      <c r="H233" s="1229" t="s">
        <v>238</v>
      </c>
      <c r="I233" s="71"/>
      <c r="J233" s="71"/>
      <c r="K233" s="71"/>
      <c r="L233" s="71"/>
      <c r="M233" s="20"/>
    </row>
    <row r="234" spans="1:13" ht="35.1" customHeight="1">
      <c r="A234" s="6"/>
      <c r="B234" s="4"/>
      <c r="C234" s="6"/>
      <c r="E234" s="1293" t="s">
        <v>239</v>
      </c>
      <c r="F234" s="44" t="s">
        <v>240</v>
      </c>
      <c r="G234" s="95"/>
      <c r="H234" s="1228" t="s">
        <v>238</v>
      </c>
      <c r="I234" s="91"/>
      <c r="J234" s="91"/>
      <c r="K234" s="91"/>
      <c r="L234" s="91"/>
      <c r="M234" s="20"/>
    </row>
    <row r="235" spans="1:13" ht="43.35" customHeight="1">
      <c r="A235" s="6"/>
      <c r="B235" s="4"/>
      <c r="C235" s="6"/>
      <c r="E235" s="1284"/>
      <c r="F235" s="44" t="s">
        <v>241</v>
      </c>
      <c r="G235" s="95"/>
      <c r="H235" s="1228" t="s">
        <v>238</v>
      </c>
      <c r="I235" s="91"/>
      <c r="J235" s="91"/>
      <c r="K235" s="91"/>
      <c r="L235" s="91"/>
      <c r="M235" s="20"/>
    </row>
    <row r="236" spans="1:13" ht="26.65" customHeight="1">
      <c r="A236" s="6"/>
      <c r="B236" s="4"/>
      <c r="C236" s="6"/>
      <c r="E236" s="1284"/>
      <c r="F236" s="44" t="s">
        <v>242</v>
      </c>
      <c r="G236" s="46" t="s">
        <v>243</v>
      </c>
      <c r="H236" s="1228" t="s">
        <v>238</v>
      </c>
      <c r="I236" s="91"/>
      <c r="J236" s="91"/>
      <c r="K236" s="91"/>
      <c r="L236" s="91"/>
      <c r="M236" s="20"/>
    </row>
    <row r="237" spans="1:13" ht="36" customHeight="1">
      <c r="A237" s="6"/>
      <c r="B237" s="4"/>
      <c r="C237" s="6"/>
      <c r="E237" s="1284"/>
      <c r="F237" s="44" t="s">
        <v>244</v>
      </c>
      <c r="G237" s="46"/>
      <c r="H237" s="1228" t="s">
        <v>238</v>
      </c>
      <c r="I237" s="91"/>
      <c r="J237" s="91"/>
      <c r="K237" s="91"/>
      <c r="L237" s="91"/>
      <c r="M237" s="20"/>
    </row>
    <row r="238" spans="1:13" ht="45" customHeight="1">
      <c r="A238" s="6"/>
      <c r="B238" s="4"/>
      <c r="C238" s="6"/>
      <c r="E238" s="1284"/>
      <c r="F238" s="44" t="s">
        <v>245</v>
      </c>
      <c r="G238" s="46"/>
      <c r="H238" s="1228" t="s">
        <v>238</v>
      </c>
      <c r="I238" s="91"/>
      <c r="J238" s="91"/>
      <c r="K238" s="91"/>
      <c r="L238" s="91"/>
      <c r="M238" s="20"/>
    </row>
    <row r="239" spans="1:13" ht="23.1" customHeight="1">
      <c r="A239" s="6"/>
      <c r="B239" s="4"/>
      <c r="C239" s="6"/>
      <c r="E239" s="1284"/>
      <c r="F239" s="44" t="s">
        <v>246</v>
      </c>
      <c r="G239" s="46" t="s">
        <v>243</v>
      </c>
      <c r="H239" s="1228" t="s">
        <v>238</v>
      </c>
      <c r="I239" s="91"/>
      <c r="J239" s="91"/>
      <c r="K239" s="91"/>
      <c r="L239" s="91"/>
      <c r="M239" s="20"/>
    </row>
    <row r="240" spans="1:13" ht="51" customHeight="1">
      <c r="A240" s="6"/>
      <c r="B240" s="4"/>
      <c r="C240" s="6"/>
      <c r="E240" s="1284"/>
      <c r="F240" s="44" t="s">
        <v>247</v>
      </c>
      <c r="G240" s="46"/>
      <c r="H240" s="1228" t="s">
        <v>238</v>
      </c>
      <c r="I240" s="91"/>
      <c r="J240" s="91"/>
      <c r="K240" s="91"/>
      <c r="L240" s="91"/>
      <c r="M240" s="20"/>
    </row>
    <row r="241" spans="1:13" ht="41.65" customHeight="1">
      <c r="A241" s="6"/>
      <c r="B241" s="4"/>
      <c r="C241" s="6"/>
      <c r="E241" s="1284"/>
      <c r="F241" s="44" t="s">
        <v>248</v>
      </c>
      <c r="G241" s="46"/>
      <c r="H241" s="1228" t="s">
        <v>238</v>
      </c>
      <c r="I241" s="91"/>
      <c r="J241" s="91"/>
      <c r="K241" s="91"/>
      <c r="L241" s="91"/>
      <c r="M241" s="20"/>
    </row>
    <row r="242" spans="1:13" ht="28.35" customHeight="1">
      <c r="A242" s="6"/>
      <c r="B242" s="4"/>
      <c r="C242" s="6"/>
      <c r="E242" s="1284"/>
      <c r="F242" s="44" t="s">
        <v>249</v>
      </c>
      <c r="G242" s="46"/>
      <c r="H242" s="1228" t="s">
        <v>238</v>
      </c>
      <c r="I242" s="91"/>
      <c r="J242" s="91"/>
      <c r="K242" s="91"/>
      <c r="L242" s="91"/>
      <c r="M242" s="20"/>
    </row>
    <row r="243" spans="1:13" ht="30.6" customHeight="1">
      <c r="A243" s="6"/>
      <c r="B243" s="4"/>
      <c r="C243" s="6"/>
      <c r="E243" s="1285"/>
      <c r="F243" s="44" t="s">
        <v>250</v>
      </c>
      <c r="G243" s="46"/>
      <c r="H243" s="1228" t="s">
        <v>238</v>
      </c>
      <c r="I243" s="91"/>
      <c r="J243" s="91"/>
      <c r="K243" s="91"/>
      <c r="L243" s="91"/>
      <c r="M243" s="20"/>
    </row>
    <row r="244" spans="1:13" ht="54" customHeight="1">
      <c r="A244" s="6"/>
      <c r="B244" s="4"/>
      <c r="C244" s="6"/>
      <c r="E244" s="1286" t="s">
        <v>251</v>
      </c>
      <c r="F244" s="52" t="s">
        <v>252</v>
      </c>
      <c r="G244" s="55" t="s">
        <v>253</v>
      </c>
      <c r="H244" s="1229" t="s">
        <v>55</v>
      </c>
      <c r="I244" s="71"/>
      <c r="J244" s="71"/>
      <c r="K244" s="71"/>
      <c r="L244" s="71"/>
      <c r="M244" s="20"/>
    </row>
    <row r="245" spans="1:13" ht="46.35" customHeight="1">
      <c r="A245" s="6"/>
      <c r="B245" s="4"/>
      <c r="C245" s="6"/>
      <c r="E245" s="1284"/>
      <c r="F245" s="42" t="s">
        <v>254</v>
      </c>
      <c r="G245" s="85"/>
      <c r="H245" s="1229" t="s">
        <v>55</v>
      </c>
      <c r="I245" s="71"/>
      <c r="J245" s="71"/>
      <c r="K245" s="71"/>
      <c r="L245" s="71"/>
      <c r="M245" s="20"/>
    </row>
    <row r="246" spans="1:13" ht="42" customHeight="1">
      <c r="A246" s="6"/>
      <c r="B246" s="4"/>
      <c r="C246" s="6"/>
      <c r="E246" s="1285"/>
      <c r="F246" s="52" t="s">
        <v>255</v>
      </c>
      <c r="G246" s="85"/>
      <c r="H246" s="1229" t="s">
        <v>55</v>
      </c>
      <c r="I246" s="71"/>
      <c r="J246" s="71"/>
      <c r="K246" s="71"/>
      <c r="L246" s="71"/>
      <c r="M246" s="20"/>
    </row>
    <row r="247" spans="1:13" ht="42" customHeight="1">
      <c r="A247" s="6"/>
      <c r="B247" s="4"/>
      <c r="C247" s="6"/>
      <c r="E247" s="44" t="s">
        <v>256</v>
      </c>
      <c r="F247" s="889" t="s">
        <v>257</v>
      </c>
      <c r="G247" s="46" t="s">
        <v>258</v>
      </c>
      <c r="H247" s="1228" t="s">
        <v>55</v>
      </c>
      <c r="I247" s="91"/>
      <c r="J247" s="91"/>
      <c r="K247" s="91"/>
      <c r="L247" s="91"/>
      <c r="M247" s="20"/>
    </row>
    <row r="248" spans="1:13" ht="41.65" customHeight="1">
      <c r="A248" s="6"/>
      <c r="B248" s="4"/>
      <c r="C248" s="6"/>
      <c r="E248" s="52" t="s">
        <v>259</v>
      </c>
      <c r="F248" s="52" t="s">
        <v>260</v>
      </c>
      <c r="G248" s="52"/>
      <c r="H248" s="1229" t="s">
        <v>261</v>
      </c>
      <c r="I248" s="71"/>
      <c r="J248" s="71"/>
      <c r="K248" s="71"/>
      <c r="L248" s="71"/>
      <c r="M248" s="20"/>
    </row>
    <row r="249" spans="1:13" ht="54" customHeight="1">
      <c r="A249" s="6"/>
      <c r="B249" s="4"/>
      <c r="C249" s="6"/>
      <c r="E249" s="44" t="s">
        <v>262</v>
      </c>
      <c r="F249" s="44" t="s">
        <v>263</v>
      </c>
      <c r="G249" s="94"/>
      <c r="H249" s="1228" t="s">
        <v>261</v>
      </c>
      <c r="I249" s="97"/>
      <c r="J249" s="97"/>
      <c r="K249" s="91"/>
      <c r="L249" s="91"/>
      <c r="M249" s="20"/>
    </row>
    <row r="250" spans="1:13" ht="38.65" customHeight="1">
      <c r="A250" s="6"/>
      <c r="B250" s="4"/>
      <c r="C250" s="6"/>
      <c r="E250" s="52" t="s">
        <v>264</v>
      </c>
      <c r="F250" s="52" t="s">
        <v>265</v>
      </c>
      <c r="G250" s="96"/>
      <c r="H250" s="1229" t="s">
        <v>261</v>
      </c>
      <c r="I250" s="98"/>
      <c r="J250" s="98"/>
      <c r="K250" s="71"/>
      <c r="L250" s="71"/>
      <c r="M250" s="20"/>
    </row>
    <row r="251" spans="1:13" ht="33.75">
      <c r="A251" s="6"/>
      <c r="B251" s="4"/>
      <c r="C251" s="6"/>
      <c r="E251" s="44" t="s">
        <v>266</v>
      </c>
      <c r="F251" s="44" t="s">
        <v>267</v>
      </c>
      <c r="G251" s="94"/>
      <c r="H251" s="1228" t="s">
        <v>261</v>
      </c>
      <c r="I251" s="97"/>
      <c r="J251" s="97"/>
      <c r="K251" s="91"/>
      <c r="L251" s="91"/>
      <c r="M251" s="20"/>
    </row>
    <row r="252" spans="1:13" ht="38.65" customHeight="1">
      <c r="A252" s="6"/>
      <c r="B252" s="4"/>
      <c r="C252" s="6"/>
      <c r="E252" s="52" t="s">
        <v>268</v>
      </c>
      <c r="F252" s="52" t="s">
        <v>269</v>
      </c>
      <c r="G252" s="96"/>
      <c r="H252" s="1229" t="s">
        <v>261</v>
      </c>
      <c r="I252" s="98"/>
      <c r="J252" s="98"/>
      <c r="K252" s="71"/>
      <c r="L252" s="71"/>
      <c r="M252" s="20"/>
    </row>
    <row r="253" spans="1:13" ht="42" customHeight="1">
      <c r="A253" s="6"/>
      <c r="B253" s="4"/>
      <c r="C253" s="6"/>
      <c r="E253" s="1293" t="s">
        <v>270</v>
      </c>
      <c r="F253" s="44" t="s">
        <v>271</v>
      </c>
      <c r="G253" s="44" t="s">
        <v>272</v>
      </c>
      <c r="H253" s="1228" t="s">
        <v>210</v>
      </c>
      <c r="I253" s="91"/>
      <c r="J253" s="91"/>
      <c r="K253" s="91"/>
      <c r="L253" s="91"/>
      <c r="M253" s="20"/>
    </row>
    <row r="254" spans="1:13" ht="41.65" customHeight="1">
      <c r="A254" s="6"/>
      <c r="B254" s="4"/>
      <c r="C254" s="6"/>
      <c r="E254" s="1285"/>
      <c r="F254" s="44" t="s">
        <v>273</v>
      </c>
      <c r="G254" s="44" t="s">
        <v>125</v>
      </c>
      <c r="H254" s="1228" t="s">
        <v>210</v>
      </c>
      <c r="I254" s="91"/>
      <c r="J254" s="91"/>
      <c r="K254" s="91"/>
      <c r="L254" s="91"/>
      <c r="M254" s="20"/>
    </row>
    <row r="255" spans="1:13" ht="22.5">
      <c r="A255" s="6"/>
      <c r="B255" s="4"/>
      <c r="C255" s="6"/>
      <c r="E255" s="1286" t="s">
        <v>274</v>
      </c>
      <c r="F255" s="52" t="s">
        <v>275</v>
      </c>
      <c r="G255" s="52" t="s">
        <v>276</v>
      </c>
      <c r="H255" s="1229" t="s">
        <v>215</v>
      </c>
      <c r="I255" s="71"/>
      <c r="J255" s="71"/>
      <c r="K255" s="71"/>
      <c r="L255" s="71"/>
      <c r="M255" s="20"/>
    </row>
    <row r="256" spans="1:13" ht="45" customHeight="1">
      <c r="A256" s="6"/>
      <c r="B256" s="4"/>
      <c r="C256" s="6"/>
      <c r="E256" s="1285"/>
      <c r="F256" s="52" t="s">
        <v>277</v>
      </c>
      <c r="G256" s="96"/>
      <c r="H256" s="1229" t="s">
        <v>215</v>
      </c>
      <c r="I256" s="71"/>
      <c r="J256" s="71"/>
      <c r="K256" s="71"/>
      <c r="L256" s="71"/>
      <c r="M256" s="20"/>
    </row>
    <row r="257" spans="1:13" ht="12.75">
      <c r="A257" s="6"/>
      <c r="B257" s="4"/>
      <c r="C257" s="6"/>
      <c r="E257" s="44" t="s">
        <v>278</v>
      </c>
      <c r="F257" s="44" t="s">
        <v>279</v>
      </c>
      <c r="G257" s="94"/>
      <c r="H257" s="1228" t="s">
        <v>97</v>
      </c>
      <c r="I257" s="97"/>
      <c r="J257" s="97"/>
      <c r="K257" s="91"/>
      <c r="L257" s="91"/>
      <c r="M257" s="20"/>
    </row>
    <row r="258" spans="1:13" ht="36.6" customHeight="1">
      <c r="A258" s="6"/>
      <c r="B258" s="4"/>
      <c r="C258" s="6"/>
      <c r="E258" s="1286" t="s">
        <v>280</v>
      </c>
      <c r="F258" s="52" t="s">
        <v>281</v>
      </c>
      <c r="G258" s="52" t="s">
        <v>282</v>
      </c>
      <c r="H258" s="1229" t="s">
        <v>130</v>
      </c>
      <c r="I258" s="71"/>
      <c r="J258" s="71"/>
      <c r="K258" s="71"/>
      <c r="L258" s="71"/>
      <c r="M258" s="20"/>
    </row>
    <row r="259" spans="1:13" ht="36.6" customHeight="1">
      <c r="A259" s="6"/>
      <c r="B259" s="4"/>
      <c r="C259" s="6"/>
      <c r="E259" s="1285"/>
      <c r="F259" s="52" t="s">
        <v>283</v>
      </c>
      <c r="G259" s="52"/>
      <c r="H259" s="1229" t="s">
        <v>130</v>
      </c>
      <c r="I259" s="71"/>
      <c r="J259" s="71"/>
      <c r="K259" s="71"/>
      <c r="L259" s="71"/>
      <c r="M259" s="20"/>
    </row>
    <row r="260" spans="1:13" ht="33.6" customHeight="1">
      <c r="A260" s="6"/>
      <c r="B260" s="4"/>
      <c r="C260" s="6"/>
      <c r="E260" s="1293" t="s">
        <v>284</v>
      </c>
      <c r="F260" s="44" t="s">
        <v>285</v>
      </c>
      <c r="G260" s="44" t="s">
        <v>282</v>
      </c>
      <c r="H260" s="1228" t="s">
        <v>130</v>
      </c>
      <c r="I260" s="91"/>
      <c r="J260" s="91"/>
      <c r="K260" s="91"/>
      <c r="L260" s="91"/>
      <c r="M260" s="20"/>
    </row>
    <row r="261" spans="1:13" ht="38.65" customHeight="1">
      <c r="A261" s="6"/>
      <c r="B261" s="4"/>
      <c r="C261" s="6"/>
      <c r="E261" s="1284"/>
      <c r="F261" s="44" t="s">
        <v>286</v>
      </c>
      <c r="G261" s="44"/>
      <c r="H261" s="1228" t="s">
        <v>130</v>
      </c>
      <c r="I261" s="91"/>
      <c r="J261" s="91"/>
      <c r="K261" s="91"/>
      <c r="L261" s="91"/>
      <c r="M261" s="20"/>
    </row>
    <row r="262" spans="1:13" ht="42.6" customHeight="1">
      <c r="A262" s="6"/>
      <c r="B262" s="4"/>
      <c r="C262" s="6"/>
      <c r="E262" s="1285"/>
      <c r="F262" s="44" t="s">
        <v>287</v>
      </c>
      <c r="G262" s="44"/>
      <c r="H262" s="1228" t="s">
        <v>130</v>
      </c>
      <c r="I262" s="91"/>
      <c r="J262" s="91"/>
      <c r="K262" s="91"/>
      <c r="L262" s="91"/>
      <c r="M262" s="20"/>
    </row>
    <row r="263" spans="1:13" ht="81" customHeight="1">
      <c r="A263" s="6"/>
      <c r="B263" s="4"/>
      <c r="C263" s="6"/>
      <c r="E263" s="52" t="s">
        <v>288</v>
      </c>
      <c r="F263" s="52" t="s">
        <v>289</v>
      </c>
      <c r="G263" s="96"/>
      <c r="H263" s="1229" t="s">
        <v>215</v>
      </c>
      <c r="I263" s="71"/>
      <c r="J263" s="71"/>
      <c r="K263" s="71"/>
      <c r="L263" s="71"/>
      <c r="M263" s="20"/>
    </row>
    <row r="264" spans="1:13" ht="12.75">
      <c r="A264" s="6"/>
      <c r="B264" s="4"/>
      <c r="C264" s="6"/>
      <c r="E264" s="18"/>
      <c r="F264" s="35"/>
      <c r="G264" s="18"/>
      <c r="H264" s="18"/>
      <c r="I264" s="20"/>
      <c r="J264" s="20"/>
      <c r="K264" s="20"/>
      <c r="L264" s="20"/>
      <c r="M264" s="20"/>
    </row>
    <row r="265" spans="1:13" ht="12.75">
      <c r="A265" s="6"/>
      <c r="B265" s="4"/>
      <c r="C265" s="6"/>
      <c r="E265" s="1278" t="s">
        <v>3145</v>
      </c>
      <c r="F265" s="1254"/>
      <c r="G265" s="1254"/>
      <c r="H265" s="38"/>
      <c r="I265" s="38"/>
      <c r="J265" s="38"/>
      <c r="K265" s="38"/>
      <c r="L265" s="38"/>
      <c r="M265" s="18"/>
    </row>
    <row r="266" spans="1:13" ht="12.75">
      <c r="A266" s="6"/>
      <c r="B266" s="4"/>
      <c r="C266" s="6"/>
      <c r="E266" s="68" t="s">
        <v>290</v>
      </c>
      <c r="F266" s="68" t="s">
        <v>291</v>
      </c>
      <c r="G266" s="68" t="s">
        <v>292</v>
      </c>
      <c r="H266" s="1219" t="s">
        <v>3162</v>
      </c>
      <c r="I266" s="83"/>
      <c r="J266" s="83"/>
      <c r="K266" s="83"/>
      <c r="L266" s="83"/>
      <c r="M266" s="18"/>
    </row>
    <row r="267" spans="1:13">
      <c r="A267" s="6"/>
      <c r="B267" s="9"/>
      <c r="C267" s="6"/>
      <c r="E267" s="18"/>
      <c r="F267" s="35"/>
      <c r="G267" s="18"/>
      <c r="H267" s="18"/>
      <c r="I267" s="18"/>
      <c r="J267" s="18"/>
      <c r="K267" s="18"/>
      <c r="L267" s="18"/>
      <c r="M267" s="18"/>
    </row>
    <row r="268" spans="1:13" ht="15.75">
      <c r="A268" s="6"/>
      <c r="B268" s="11"/>
      <c r="C268" s="6"/>
      <c r="E268" s="1278" t="s">
        <v>293</v>
      </c>
      <c r="F268" s="1254"/>
      <c r="G268" s="1254"/>
      <c r="H268" s="38"/>
      <c r="I268" s="38"/>
      <c r="J268" s="38"/>
      <c r="K268" s="38"/>
      <c r="L268" s="38"/>
      <c r="M268" s="18"/>
    </row>
    <row r="269" spans="1:13" ht="35.1" customHeight="1">
      <c r="A269" s="6"/>
      <c r="B269" s="4"/>
      <c r="C269" s="6"/>
      <c r="E269" s="68" t="s">
        <v>290</v>
      </c>
      <c r="F269" s="894" t="s">
        <v>294</v>
      </c>
      <c r="G269" s="68"/>
      <c r="H269" s="1219" t="s">
        <v>295</v>
      </c>
      <c r="I269" s="83"/>
      <c r="J269" s="83"/>
      <c r="K269" s="83"/>
      <c r="L269" s="83"/>
      <c r="M269" s="18"/>
    </row>
    <row r="270" spans="1:13" ht="12.75">
      <c r="A270" s="6"/>
      <c r="B270" s="4"/>
      <c r="C270" s="6"/>
      <c r="E270" s="18"/>
      <c r="F270" s="35"/>
      <c r="G270" s="18"/>
      <c r="H270" s="18"/>
      <c r="I270" s="18"/>
      <c r="J270" s="18"/>
      <c r="K270" s="18"/>
      <c r="L270" s="18"/>
      <c r="M270" s="18"/>
    </row>
    <row r="271" spans="1:13" ht="12.75">
      <c r="A271" s="6"/>
      <c r="B271" s="4"/>
      <c r="C271" s="6"/>
      <c r="E271" s="1278" t="s">
        <v>296</v>
      </c>
      <c r="F271" s="1254"/>
      <c r="G271" s="1254"/>
      <c r="H271" s="38"/>
      <c r="I271" s="38"/>
      <c r="J271" s="38"/>
      <c r="K271" s="38"/>
      <c r="L271" s="38"/>
      <c r="M271" s="18"/>
    </row>
    <row r="272" spans="1:13" ht="12.75">
      <c r="A272" s="6"/>
      <c r="B272" s="4"/>
      <c r="C272" s="6"/>
      <c r="E272" s="49" t="s">
        <v>297</v>
      </c>
      <c r="F272" s="49" t="s">
        <v>298</v>
      </c>
      <c r="G272" s="83"/>
      <c r="H272" s="1220" t="s">
        <v>64</v>
      </c>
      <c r="I272" s="83"/>
      <c r="J272" s="83"/>
      <c r="K272" s="83"/>
      <c r="L272" s="83"/>
      <c r="M272" s="18"/>
    </row>
    <row r="273" spans="1:13" ht="12.75">
      <c r="A273" s="6"/>
      <c r="B273" s="57"/>
      <c r="C273" s="6"/>
      <c r="E273" s="49" t="s">
        <v>299</v>
      </c>
      <c r="F273" s="99" t="s">
        <v>300</v>
      </c>
      <c r="G273" s="84"/>
      <c r="H273" s="1221" t="s">
        <v>64</v>
      </c>
      <c r="I273" s="84"/>
      <c r="J273" s="84"/>
      <c r="K273" s="84"/>
      <c r="L273" s="84"/>
      <c r="M273" s="18"/>
    </row>
    <row r="274" spans="1:13" ht="12.75">
      <c r="A274" s="6"/>
      <c r="B274" s="4"/>
      <c r="C274" s="6"/>
      <c r="E274" s="49" t="s">
        <v>301</v>
      </c>
      <c r="F274" s="99" t="s">
        <v>302</v>
      </c>
      <c r="G274" s="84"/>
      <c r="H274" s="1222" t="s">
        <v>215</v>
      </c>
      <c r="I274" s="84"/>
      <c r="J274" s="84"/>
      <c r="K274" s="84"/>
      <c r="L274" s="84"/>
      <c r="M274" s="18"/>
    </row>
    <row r="275" spans="1:13" ht="22.5">
      <c r="A275" s="6"/>
      <c r="B275" s="9"/>
      <c r="C275" s="6"/>
      <c r="E275" s="49" t="s">
        <v>303</v>
      </c>
      <c r="F275" s="99" t="s">
        <v>304</v>
      </c>
      <c r="G275" s="84"/>
      <c r="H275" s="1221" t="s">
        <v>215</v>
      </c>
      <c r="I275" s="84"/>
      <c r="J275" s="84"/>
      <c r="K275" s="84"/>
      <c r="L275" s="84"/>
      <c r="M275" s="18"/>
    </row>
    <row r="276" spans="1:13" ht="12.75">
      <c r="A276" s="6"/>
      <c r="B276" s="4"/>
      <c r="C276" s="6"/>
      <c r="E276" s="49" t="s">
        <v>305</v>
      </c>
      <c r="F276" s="99" t="s">
        <v>306</v>
      </c>
      <c r="G276" s="84"/>
      <c r="H276" s="1222" t="s">
        <v>64</v>
      </c>
      <c r="I276" s="84"/>
      <c r="J276" s="84"/>
      <c r="K276" s="84"/>
      <c r="L276" s="84"/>
      <c r="M276" s="18"/>
    </row>
    <row r="277" spans="1:13" ht="12.75">
      <c r="A277" s="6"/>
      <c r="B277" s="4"/>
      <c r="C277" s="6"/>
      <c r="E277" s="49" t="s">
        <v>307</v>
      </c>
      <c r="F277" s="99" t="s">
        <v>308</v>
      </c>
      <c r="G277" s="84"/>
      <c r="H277" s="1221" t="s">
        <v>130</v>
      </c>
      <c r="I277" s="84"/>
      <c r="J277" s="84"/>
      <c r="K277" s="84"/>
      <c r="L277" s="84"/>
      <c r="M277" s="18"/>
    </row>
    <row r="278" spans="1:13" ht="12.75">
      <c r="A278" s="6"/>
      <c r="B278" s="4"/>
      <c r="C278" s="6"/>
      <c r="E278" s="49" t="s">
        <v>309</v>
      </c>
      <c r="F278" s="99" t="s">
        <v>310</v>
      </c>
      <c r="G278" s="84"/>
      <c r="H278" s="1222" t="s">
        <v>311</v>
      </c>
      <c r="I278" s="84"/>
      <c r="J278" s="84"/>
      <c r="K278" s="84"/>
      <c r="L278" s="84"/>
      <c r="M278" s="18"/>
    </row>
    <row r="279" spans="1:13" ht="12.75">
      <c r="A279" s="6"/>
      <c r="B279" s="4"/>
      <c r="C279" s="6"/>
      <c r="E279" s="49" t="s">
        <v>312</v>
      </c>
      <c r="F279" s="99" t="s">
        <v>313</v>
      </c>
      <c r="G279" s="84"/>
      <c r="H279" s="1221" t="s">
        <v>311</v>
      </c>
      <c r="I279" s="84"/>
      <c r="J279" s="84"/>
      <c r="K279" s="84"/>
      <c r="L279" s="84"/>
      <c r="M279" s="18"/>
    </row>
    <row r="280" spans="1:13" ht="12.75">
      <c r="A280" s="6"/>
      <c r="B280" s="4"/>
      <c r="C280" s="6"/>
      <c r="E280" s="49" t="s">
        <v>314</v>
      </c>
      <c r="F280" s="99" t="s">
        <v>315</v>
      </c>
      <c r="G280" s="84"/>
      <c r="H280" s="1222" t="s">
        <v>64</v>
      </c>
      <c r="I280" s="84"/>
      <c r="J280" s="84"/>
      <c r="K280" s="84"/>
      <c r="L280" s="84"/>
      <c r="M280" s="18"/>
    </row>
    <row r="281" spans="1:13" ht="12.75">
      <c r="A281" s="6"/>
      <c r="B281" s="4"/>
      <c r="C281" s="6"/>
      <c r="E281" s="49" t="s">
        <v>316</v>
      </c>
      <c r="F281" s="99" t="s">
        <v>317</v>
      </c>
      <c r="G281" s="84"/>
      <c r="H281" s="1221" t="s">
        <v>64</v>
      </c>
      <c r="I281" s="84"/>
      <c r="J281" s="84"/>
      <c r="K281" s="84"/>
      <c r="L281" s="84"/>
      <c r="M281" s="18"/>
    </row>
    <row r="282" spans="1:13" ht="12.75">
      <c r="A282" s="6"/>
      <c r="B282" s="4"/>
      <c r="C282" s="6"/>
      <c r="E282" s="49" t="s">
        <v>318</v>
      </c>
      <c r="F282" s="99" t="s">
        <v>319</v>
      </c>
      <c r="G282" s="84"/>
      <c r="H282" s="1222" t="s">
        <v>64</v>
      </c>
      <c r="I282" s="84"/>
      <c r="J282" s="84"/>
      <c r="K282" s="84"/>
      <c r="L282" s="84"/>
      <c r="M282" s="18"/>
    </row>
    <row r="283" spans="1:13" ht="12.75">
      <c r="A283" s="6"/>
      <c r="B283" s="4"/>
      <c r="C283" s="6"/>
      <c r="E283" s="49" t="s">
        <v>320</v>
      </c>
      <c r="F283" s="99" t="s">
        <v>321</v>
      </c>
      <c r="G283" s="84"/>
      <c r="H283" s="1221" t="s">
        <v>97</v>
      </c>
      <c r="I283" s="84"/>
      <c r="J283" s="84"/>
      <c r="K283" s="84"/>
      <c r="L283" s="84"/>
      <c r="M283" s="18"/>
    </row>
    <row r="284" spans="1:13" ht="12.75">
      <c r="A284" s="6"/>
      <c r="B284" s="4"/>
      <c r="C284" s="6"/>
      <c r="E284" s="49" t="s">
        <v>322</v>
      </c>
      <c r="F284" s="99" t="s">
        <v>323</v>
      </c>
      <c r="G284" s="84"/>
      <c r="H284" s="1222" t="s">
        <v>311</v>
      </c>
      <c r="I284" s="84"/>
      <c r="J284" s="84"/>
      <c r="K284" s="84"/>
      <c r="L284" s="84"/>
      <c r="M284" s="18"/>
    </row>
    <row r="285" spans="1:13" ht="12.75">
      <c r="A285" s="6"/>
      <c r="B285" s="4"/>
      <c r="C285" s="6"/>
      <c r="E285" s="99" t="s">
        <v>324</v>
      </c>
      <c r="F285" s="99" t="s">
        <v>325</v>
      </c>
      <c r="G285" s="84"/>
      <c r="H285" s="1221" t="s">
        <v>295</v>
      </c>
      <c r="I285" s="84"/>
      <c r="J285" s="84"/>
      <c r="K285" s="84"/>
      <c r="L285" s="84"/>
      <c r="M285" s="18"/>
    </row>
    <row r="286" spans="1:13" ht="16.5" customHeight="1">
      <c r="A286" s="6"/>
      <c r="B286" s="16"/>
      <c r="C286" s="6"/>
      <c r="E286" s="99" t="s">
        <v>326</v>
      </c>
      <c r="F286" s="99" t="s">
        <v>327</v>
      </c>
      <c r="G286" s="84"/>
      <c r="H286" s="1222" t="s">
        <v>115</v>
      </c>
      <c r="I286" s="84"/>
      <c r="J286" s="84"/>
      <c r="K286" s="84"/>
      <c r="L286" s="84"/>
      <c r="M286" s="18"/>
    </row>
    <row r="287" spans="1:13" ht="12.75">
      <c r="A287" s="6"/>
      <c r="B287" s="4"/>
      <c r="C287" s="6"/>
      <c r="E287" s="99" t="s">
        <v>328</v>
      </c>
      <c r="F287" s="99" t="s">
        <v>329</v>
      </c>
      <c r="G287" s="84"/>
      <c r="H287" s="1221" t="s">
        <v>295</v>
      </c>
      <c r="I287" s="84"/>
      <c r="J287" s="84"/>
      <c r="K287" s="84"/>
      <c r="L287" s="84"/>
      <c r="M287" s="18"/>
    </row>
    <row r="288" spans="1:13">
      <c r="A288" s="6"/>
      <c r="B288" s="9"/>
      <c r="C288" s="6"/>
      <c r="E288" s="99" t="s">
        <v>330</v>
      </c>
      <c r="F288" s="99" t="s">
        <v>331</v>
      </c>
      <c r="G288" s="84"/>
      <c r="H288" s="1222" t="s">
        <v>115</v>
      </c>
      <c r="I288" s="84"/>
      <c r="J288" s="84"/>
      <c r="K288" s="84"/>
      <c r="L288" s="84"/>
      <c r="M288" s="18"/>
    </row>
    <row r="289" spans="1:13" ht="15.75">
      <c r="A289" s="6"/>
      <c r="B289" s="11"/>
      <c r="C289" s="6"/>
      <c r="E289" s="99" t="s">
        <v>332</v>
      </c>
      <c r="F289" s="99" t="s">
        <v>333</v>
      </c>
      <c r="G289" s="84"/>
      <c r="H289" s="1221" t="s">
        <v>130</v>
      </c>
      <c r="I289" s="84"/>
      <c r="J289" s="84"/>
      <c r="K289" s="84"/>
      <c r="L289" s="84"/>
      <c r="M289" s="18"/>
    </row>
    <row r="290" spans="1:13">
      <c r="A290" s="6"/>
      <c r="B290" s="9"/>
      <c r="C290" s="6"/>
      <c r="E290" s="99" t="s">
        <v>334</v>
      </c>
      <c r="F290" s="100" t="s">
        <v>335</v>
      </c>
      <c r="G290" s="84"/>
      <c r="H290" s="1222" t="s">
        <v>295</v>
      </c>
      <c r="I290" s="84"/>
      <c r="J290" s="84"/>
      <c r="K290" s="84"/>
      <c r="L290" s="84"/>
      <c r="M290" s="18"/>
    </row>
    <row r="291" spans="1:13" ht="15.75">
      <c r="A291" s="6"/>
      <c r="B291" s="11"/>
      <c r="C291" s="6"/>
      <c r="E291" s="99" t="s">
        <v>336</v>
      </c>
      <c r="F291" s="100" t="s">
        <v>337</v>
      </c>
      <c r="G291" s="84"/>
      <c r="H291" s="1221" t="s">
        <v>295</v>
      </c>
      <c r="I291" s="84"/>
      <c r="J291" s="84"/>
      <c r="K291" s="84"/>
      <c r="L291" s="84"/>
      <c r="M291" s="18"/>
    </row>
    <row r="292" spans="1:13" ht="12.75">
      <c r="A292" s="6"/>
      <c r="B292" s="4"/>
      <c r="C292" s="6"/>
      <c r="E292" s="99" t="s">
        <v>338</v>
      </c>
      <c r="F292" s="100" t="s">
        <v>339</v>
      </c>
      <c r="G292" s="84"/>
      <c r="H292" s="1222" t="s">
        <v>172</v>
      </c>
      <c r="I292" s="84"/>
      <c r="J292" s="84"/>
      <c r="K292" s="84"/>
      <c r="L292" s="84"/>
      <c r="M292" s="18"/>
    </row>
    <row r="293" spans="1:13" ht="12.75">
      <c r="A293" s="6"/>
      <c r="B293" s="4"/>
      <c r="C293" s="6"/>
      <c r="E293" s="99" t="s">
        <v>340</v>
      </c>
      <c r="F293" s="99" t="s">
        <v>341</v>
      </c>
      <c r="G293" s="84"/>
      <c r="H293" s="1221" t="s">
        <v>55</v>
      </c>
      <c r="I293" s="84"/>
      <c r="J293" s="84"/>
      <c r="K293" s="84"/>
      <c r="L293" s="84"/>
      <c r="M293" s="18"/>
    </row>
    <row r="294" spans="1:13" ht="12.75">
      <c r="A294" s="6"/>
      <c r="B294" s="4"/>
      <c r="C294" s="6"/>
      <c r="E294" s="99" t="s">
        <v>342</v>
      </c>
      <c r="F294" s="893" t="s">
        <v>343</v>
      </c>
      <c r="G294" s="84"/>
      <c r="H294" s="1222" t="s">
        <v>55</v>
      </c>
      <c r="I294" s="84"/>
      <c r="J294" s="84"/>
      <c r="K294" s="84"/>
      <c r="L294" s="84"/>
      <c r="M294" s="18"/>
    </row>
    <row r="295" spans="1:13" ht="12.75">
      <c r="A295" s="6"/>
      <c r="B295" s="4"/>
      <c r="C295" s="6"/>
      <c r="E295" s="99" t="s">
        <v>344</v>
      </c>
      <c r="F295" s="99" t="s">
        <v>345</v>
      </c>
      <c r="G295" s="84"/>
      <c r="H295" s="1221" t="s">
        <v>261</v>
      </c>
      <c r="I295" s="84"/>
      <c r="J295" s="84"/>
      <c r="K295" s="84"/>
      <c r="L295" s="84"/>
      <c r="M295" s="18"/>
    </row>
    <row r="296" spans="1:13">
      <c r="A296" s="6"/>
      <c r="B296" s="9"/>
      <c r="C296" s="6"/>
      <c r="E296" s="99" t="s">
        <v>346</v>
      </c>
      <c r="F296" s="99" t="s">
        <v>347</v>
      </c>
      <c r="G296" s="101"/>
      <c r="H296" s="1223" t="s">
        <v>55</v>
      </c>
      <c r="I296" s="101"/>
      <c r="J296" s="101"/>
      <c r="K296" s="101"/>
      <c r="L296" s="101"/>
      <c r="M296" s="18"/>
    </row>
    <row r="297" spans="1:13" ht="15.75">
      <c r="A297" s="6"/>
      <c r="B297" s="11"/>
      <c r="C297" s="6"/>
      <c r="E297" s="99" t="s">
        <v>348</v>
      </c>
      <c r="F297" s="893" t="s">
        <v>349</v>
      </c>
      <c r="G297" s="101"/>
      <c r="H297" s="1224" t="s">
        <v>55</v>
      </c>
      <c r="I297" s="101"/>
      <c r="J297" s="101"/>
      <c r="K297" s="101"/>
      <c r="L297" s="101"/>
      <c r="M297" s="18"/>
    </row>
    <row r="298" spans="1:13" ht="12.75">
      <c r="A298" s="6"/>
      <c r="B298" s="4"/>
      <c r="C298" s="6"/>
      <c r="E298" s="99" t="s">
        <v>350</v>
      </c>
      <c r="F298" s="99" t="s">
        <v>351</v>
      </c>
      <c r="G298" s="101"/>
      <c r="H298" s="1223" t="s">
        <v>55</v>
      </c>
      <c r="I298" s="101"/>
      <c r="J298" s="101"/>
      <c r="K298" s="101"/>
      <c r="L298" s="101"/>
      <c r="M298" s="18"/>
    </row>
    <row r="299" spans="1:13" ht="21" customHeight="1">
      <c r="A299" s="6"/>
      <c r="B299" s="4"/>
      <c r="C299" s="6"/>
      <c r="E299" s="99" t="s">
        <v>352</v>
      </c>
      <c r="F299" s="893" t="s">
        <v>353</v>
      </c>
      <c r="G299" s="101"/>
      <c r="H299" s="1224" t="s">
        <v>55</v>
      </c>
      <c r="I299" s="101"/>
      <c r="J299" s="101"/>
      <c r="K299" s="101"/>
      <c r="L299" s="101"/>
      <c r="M299" s="18"/>
    </row>
    <row r="300" spans="1:13" ht="21" customHeight="1">
      <c r="A300" s="6"/>
      <c r="B300" s="4"/>
      <c r="C300" s="6"/>
      <c r="E300" s="99" t="s">
        <v>354</v>
      </c>
      <c r="F300" s="99" t="s">
        <v>355</v>
      </c>
      <c r="G300" s="101"/>
      <c r="H300" s="1223" t="s">
        <v>130</v>
      </c>
      <c r="I300" s="101"/>
      <c r="J300" s="101"/>
      <c r="K300" s="101"/>
      <c r="L300" s="101"/>
      <c r="M300" s="18"/>
    </row>
    <row r="301" spans="1:13" ht="12.75">
      <c r="A301" s="6"/>
      <c r="B301" s="57"/>
      <c r="C301" s="6"/>
      <c r="E301" s="99" t="s">
        <v>356</v>
      </c>
      <c r="F301" s="99" t="s">
        <v>357</v>
      </c>
      <c r="G301" s="101"/>
      <c r="H301" s="1224" t="s">
        <v>130</v>
      </c>
      <c r="I301" s="101"/>
      <c r="J301" s="101"/>
      <c r="K301" s="101"/>
      <c r="L301" s="101"/>
      <c r="M301" s="18"/>
    </row>
    <row r="302" spans="1:13" ht="12.75">
      <c r="A302" s="6"/>
      <c r="B302" s="4"/>
      <c r="C302" s="6"/>
      <c r="E302" s="99" t="s">
        <v>358</v>
      </c>
      <c r="F302" s="99" t="s">
        <v>359</v>
      </c>
      <c r="G302" s="101"/>
      <c r="H302" s="1223" t="s">
        <v>55</v>
      </c>
      <c r="I302" s="101"/>
      <c r="J302" s="101"/>
      <c r="K302" s="101"/>
      <c r="L302" s="101"/>
      <c r="M302" s="18"/>
    </row>
    <row r="303" spans="1:13" ht="22.5">
      <c r="A303" s="6"/>
      <c r="B303" s="9"/>
      <c r="C303" s="6"/>
      <c r="E303" s="99" t="s">
        <v>360</v>
      </c>
      <c r="F303" s="99" t="s">
        <v>361</v>
      </c>
      <c r="G303" s="84"/>
      <c r="H303" s="1221" t="s">
        <v>210</v>
      </c>
      <c r="I303" s="84"/>
      <c r="J303" s="84"/>
      <c r="K303" s="84"/>
      <c r="L303" s="84"/>
      <c r="M303" s="18"/>
    </row>
    <row r="304" spans="1:13" ht="35.65" customHeight="1">
      <c r="A304" s="6"/>
      <c r="B304" s="11"/>
      <c r="C304" s="6"/>
      <c r="E304" s="99" t="s">
        <v>362</v>
      </c>
      <c r="F304" s="99" t="s">
        <v>363</v>
      </c>
      <c r="G304" s="84"/>
      <c r="H304" s="1223" t="s">
        <v>55</v>
      </c>
      <c r="I304" s="84"/>
      <c r="J304" s="84"/>
      <c r="K304" s="84"/>
      <c r="L304" s="84"/>
      <c r="M304" s="18"/>
    </row>
    <row r="305" spans="1:13" ht="15.75">
      <c r="A305" s="6"/>
      <c r="B305" s="11"/>
      <c r="C305" s="6"/>
      <c r="E305" s="99" t="s">
        <v>364</v>
      </c>
      <c r="F305" s="99" t="s">
        <v>365</v>
      </c>
      <c r="G305" s="84"/>
      <c r="H305" s="1221" t="s">
        <v>130</v>
      </c>
      <c r="I305" s="84"/>
      <c r="J305" s="84"/>
      <c r="K305" s="84"/>
      <c r="L305" s="84"/>
      <c r="M305" s="18"/>
    </row>
    <row r="306" spans="1:13" ht="20.65" customHeight="1">
      <c r="A306" s="6"/>
      <c r="B306" s="4"/>
      <c r="C306" s="6"/>
      <c r="E306" s="99" t="s">
        <v>366</v>
      </c>
      <c r="F306" s="99" t="s">
        <v>367</v>
      </c>
      <c r="G306" s="84"/>
      <c r="H306" s="1222" t="s">
        <v>130</v>
      </c>
      <c r="I306" s="84"/>
      <c r="J306" s="84"/>
      <c r="K306" s="84"/>
      <c r="L306" s="84"/>
      <c r="M306" s="18"/>
    </row>
    <row r="307" spans="1:13" ht="12.75">
      <c r="A307" s="6"/>
      <c r="B307" s="4"/>
      <c r="C307" s="6"/>
      <c r="E307" s="99" t="s">
        <v>368</v>
      </c>
      <c r="F307" s="99" t="s">
        <v>369</v>
      </c>
      <c r="G307" s="101"/>
      <c r="H307" s="1224" t="s">
        <v>311</v>
      </c>
      <c r="I307" s="101"/>
      <c r="J307" s="101"/>
      <c r="K307" s="101"/>
      <c r="L307" s="101"/>
      <c r="M307" s="18"/>
    </row>
    <row r="308" spans="1:13" ht="12.75">
      <c r="A308" s="6"/>
      <c r="B308" s="4"/>
      <c r="C308" s="6"/>
      <c r="E308" s="99" t="s">
        <v>370</v>
      </c>
      <c r="F308" s="99" t="s">
        <v>371</v>
      </c>
      <c r="G308" s="84"/>
      <c r="H308" s="1222" t="s">
        <v>130</v>
      </c>
      <c r="I308" s="84"/>
      <c r="J308" s="84"/>
      <c r="K308" s="84"/>
      <c r="L308" s="84"/>
      <c r="M308" s="18"/>
    </row>
    <row r="309" spans="1:13" ht="12.75">
      <c r="A309" s="6"/>
      <c r="B309" s="4"/>
      <c r="C309" s="6"/>
      <c r="E309" s="99" t="s">
        <v>372</v>
      </c>
      <c r="F309" s="99" t="s">
        <v>373</v>
      </c>
      <c r="G309" s="84"/>
      <c r="H309" s="1221" t="s">
        <v>210</v>
      </c>
      <c r="I309" s="84"/>
      <c r="J309" s="84"/>
      <c r="K309" s="84"/>
      <c r="L309" s="84"/>
      <c r="M309" s="18"/>
    </row>
    <row r="310" spans="1:13" ht="12.75">
      <c r="A310" s="6"/>
      <c r="B310" s="4"/>
      <c r="C310" s="6"/>
      <c r="E310" s="18"/>
      <c r="F310" s="35"/>
      <c r="G310" s="18"/>
      <c r="H310" s="18"/>
      <c r="I310" s="18"/>
      <c r="J310" s="18"/>
      <c r="K310" s="18"/>
      <c r="L310" s="18"/>
      <c r="M310" s="18"/>
    </row>
    <row r="311" spans="1:13">
      <c r="A311" s="6"/>
      <c r="B311" s="9"/>
      <c r="C311" s="6"/>
      <c r="E311" s="18"/>
      <c r="F311" s="35"/>
      <c r="G311" s="18"/>
      <c r="H311" s="59"/>
      <c r="M311" s="20"/>
    </row>
    <row r="312" spans="1:13" ht="15.75">
      <c r="A312" s="6"/>
      <c r="B312" s="11"/>
      <c r="C312" s="6"/>
      <c r="E312" s="18"/>
      <c r="F312" s="35"/>
      <c r="G312" s="18"/>
      <c r="H312" s="59"/>
      <c r="M312" s="20"/>
    </row>
    <row r="313" spans="1:13" ht="12.75">
      <c r="A313" s="6"/>
      <c r="B313" s="4"/>
      <c r="C313" s="6"/>
      <c r="E313" s="18"/>
      <c r="F313" s="35"/>
      <c r="G313" s="18"/>
      <c r="H313" s="59"/>
      <c r="M313" s="20"/>
    </row>
    <row r="314" spans="1:13" ht="12.75">
      <c r="A314" s="6"/>
      <c r="B314" s="15"/>
      <c r="C314" s="6"/>
      <c r="E314" s="18"/>
      <c r="F314" s="35"/>
      <c r="G314" s="18"/>
      <c r="H314" s="59"/>
      <c r="M314" s="20"/>
    </row>
    <row r="315" spans="1:13" ht="12.75">
      <c r="A315" s="6"/>
      <c r="B315" s="4"/>
      <c r="C315" s="6"/>
      <c r="E315" s="18"/>
      <c r="F315" s="35"/>
      <c r="G315" s="18"/>
      <c r="H315" s="59"/>
      <c r="M315" s="20"/>
    </row>
    <row r="316" spans="1:13" ht="15.75">
      <c r="A316" s="6"/>
      <c r="B316" s="16"/>
      <c r="C316" s="6"/>
      <c r="E316" s="18"/>
      <c r="F316" s="35"/>
      <c r="G316" s="18"/>
      <c r="H316" s="59"/>
      <c r="M316" s="20"/>
    </row>
    <row r="317" spans="1:13" ht="12.75">
      <c r="A317" s="6"/>
      <c r="B317" s="4"/>
      <c r="C317" s="6"/>
      <c r="E317" s="18"/>
      <c r="F317" s="35"/>
      <c r="G317" s="18"/>
      <c r="H317" s="59"/>
      <c r="M317" s="20"/>
    </row>
    <row r="318" spans="1:13">
      <c r="A318" s="6"/>
      <c r="B318" s="9"/>
      <c r="C318" s="6"/>
      <c r="E318" s="18"/>
      <c r="F318" s="35"/>
      <c r="G318" s="18"/>
      <c r="H318" s="59"/>
      <c r="M318" s="20"/>
    </row>
    <row r="319" spans="1:13" ht="15.75">
      <c r="A319" s="6"/>
      <c r="B319" s="11"/>
      <c r="C319" s="6"/>
      <c r="E319" s="18"/>
      <c r="F319" s="35"/>
      <c r="G319" s="18"/>
      <c r="H319" s="59"/>
      <c r="M319" s="20"/>
    </row>
    <row r="320" spans="1:13" ht="12.75">
      <c r="A320" s="6"/>
      <c r="B320" s="4"/>
      <c r="C320" s="6"/>
      <c r="E320" s="18"/>
      <c r="F320" s="35"/>
      <c r="G320" s="18"/>
      <c r="H320" s="59"/>
      <c r="M320" s="20"/>
    </row>
    <row r="321" spans="1:13">
      <c r="A321" s="6"/>
      <c r="B321" s="9"/>
      <c r="C321" s="6"/>
      <c r="E321" s="18"/>
      <c r="F321" s="35"/>
      <c r="G321" s="18"/>
      <c r="H321" s="59"/>
      <c r="M321" s="20"/>
    </row>
    <row r="322" spans="1:13" ht="15.75">
      <c r="A322" s="6"/>
      <c r="B322" s="11"/>
      <c r="C322" s="6"/>
      <c r="E322" s="18"/>
      <c r="F322" s="35"/>
      <c r="G322" s="18"/>
      <c r="H322" s="59"/>
      <c r="M322" s="20"/>
    </row>
    <row r="323" spans="1:13" ht="12.75">
      <c r="A323" s="6"/>
      <c r="B323" s="4"/>
      <c r="C323" s="6"/>
      <c r="E323" s="18"/>
      <c r="F323" s="35"/>
      <c r="G323" s="18"/>
      <c r="H323" s="59"/>
      <c r="M323" s="20"/>
    </row>
    <row r="324" spans="1:13" ht="12.75">
      <c r="A324" s="6"/>
      <c r="B324" s="4"/>
      <c r="C324" s="6"/>
      <c r="E324" s="18"/>
      <c r="F324" s="35"/>
      <c r="G324" s="18"/>
      <c r="H324" s="59"/>
      <c r="M324" s="20"/>
    </row>
    <row r="325" spans="1:13" ht="12.75">
      <c r="A325" s="6"/>
      <c r="B325" s="4"/>
      <c r="C325" s="6"/>
      <c r="E325" s="18"/>
      <c r="F325" s="35"/>
      <c r="G325" s="18"/>
      <c r="H325" s="59"/>
      <c r="M325" s="20"/>
    </row>
    <row r="326" spans="1:13" ht="12.75">
      <c r="A326" s="6"/>
      <c r="B326" s="4"/>
      <c r="C326" s="6"/>
      <c r="E326" s="18"/>
      <c r="F326" s="35"/>
      <c r="G326" s="18"/>
      <c r="H326" s="59"/>
      <c r="M326" s="20"/>
    </row>
    <row r="327" spans="1:13" ht="12.75">
      <c r="A327" s="6"/>
      <c r="B327" s="4"/>
      <c r="C327" s="6"/>
      <c r="E327" s="18"/>
      <c r="F327" s="35"/>
      <c r="G327" s="18"/>
      <c r="H327" s="59"/>
      <c r="M327" s="20"/>
    </row>
    <row r="328" spans="1:13">
      <c r="A328" s="6"/>
      <c r="B328" s="9"/>
      <c r="C328" s="6"/>
      <c r="E328" s="18"/>
      <c r="F328" s="35"/>
      <c r="G328" s="18"/>
      <c r="H328" s="59"/>
      <c r="M328" s="20"/>
    </row>
    <row r="329" spans="1:13" ht="15.75">
      <c r="A329" s="6"/>
      <c r="B329" s="11"/>
      <c r="C329" s="6"/>
      <c r="E329" s="18"/>
      <c r="F329" s="35"/>
      <c r="G329" s="18"/>
      <c r="H329" s="59"/>
      <c r="M329" s="20"/>
    </row>
  </sheetData>
  <sheetProtection sheet="1" objects="1" scenarios="1"/>
  <mergeCells count="116">
    <mergeCell ref="E268:G268"/>
    <mergeCell ref="E271:G271"/>
    <mergeCell ref="F4:H7"/>
    <mergeCell ref="J66:J96"/>
    <mergeCell ref="K66:K96"/>
    <mergeCell ref="L66:L96"/>
    <mergeCell ref="J97:J98"/>
    <mergeCell ref="K97:K98"/>
    <mergeCell ref="L97:L98"/>
    <mergeCell ref="E180:L180"/>
    <mergeCell ref="E213:L213"/>
    <mergeCell ref="E265:G265"/>
    <mergeCell ref="J114:J133"/>
    <mergeCell ref="J137:J150"/>
    <mergeCell ref="K137:K150"/>
    <mergeCell ref="L137:L150"/>
    <mergeCell ref="I97:I98"/>
    <mergeCell ref="F99:F111"/>
    <mergeCell ref="J99:J111"/>
    <mergeCell ref="K99:K111"/>
    <mergeCell ref="L99:L111"/>
    <mergeCell ref="K114:K133"/>
    <mergeCell ref="L114:L133"/>
    <mergeCell ref="F137:F150"/>
    <mergeCell ref="G137:G150"/>
    <mergeCell ref="H137:H150"/>
    <mergeCell ref="I137:I150"/>
    <mergeCell ref="E163:G163"/>
    <mergeCell ref="E177:F177"/>
    <mergeCell ref="E2:F2"/>
    <mergeCell ref="E4:E7"/>
    <mergeCell ref="E9:E10"/>
    <mergeCell ref="F9:I10"/>
    <mergeCell ref="E11:E12"/>
    <mergeCell ref="E160:G160"/>
    <mergeCell ref="F11:G12"/>
    <mergeCell ref="F21:F42"/>
    <mergeCell ref="G21:G42"/>
    <mergeCell ref="F49:F57"/>
    <mergeCell ref="G49:G57"/>
    <mergeCell ref="H49:H57"/>
    <mergeCell ref="I49:I57"/>
    <mergeCell ref="F59:F60"/>
    <mergeCell ref="G59:G60"/>
    <mergeCell ref="H59:H60"/>
    <mergeCell ref="I59:I60"/>
    <mergeCell ref="F66:F96"/>
    <mergeCell ref="G66:G98"/>
    <mergeCell ref="F97:F98"/>
    <mergeCell ref="G99:G111"/>
    <mergeCell ref="H99:H111"/>
    <mergeCell ref="I99:I111"/>
    <mergeCell ref="F114:F133"/>
    <mergeCell ref="G114:G133"/>
    <mergeCell ref="H114:H133"/>
    <mergeCell ref="I114:I133"/>
    <mergeCell ref="H66:H96"/>
    <mergeCell ref="I66:I96"/>
    <mergeCell ref="E234:E243"/>
    <mergeCell ref="E244:E246"/>
    <mergeCell ref="E253:E254"/>
    <mergeCell ref="E255:E256"/>
    <mergeCell ref="E258:E259"/>
    <mergeCell ref="E260:E262"/>
    <mergeCell ref="E199:E203"/>
    <mergeCell ref="E204:E210"/>
    <mergeCell ref="E211:E212"/>
    <mergeCell ref="E214:E215"/>
    <mergeCell ref="E217:E218"/>
    <mergeCell ref="E220:E222"/>
    <mergeCell ref="E224:E227"/>
    <mergeCell ref="E21:E159"/>
    <mergeCell ref="E161:E162"/>
    <mergeCell ref="E165:E167"/>
    <mergeCell ref="E168:E172"/>
    <mergeCell ref="E175:E176"/>
    <mergeCell ref="E185:E192"/>
    <mergeCell ref="E194:E198"/>
    <mergeCell ref="E228:E229"/>
    <mergeCell ref="E230:E232"/>
    <mergeCell ref="H21:H42"/>
    <mergeCell ref="I21:I42"/>
    <mergeCell ref="J21:J42"/>
    <mergeCell ref="K21:K42"/>
    <mergeCell ref="L21:L42"/>
    <mergeCell ref="F43:F47"/>
    <mergeCell ref="G43:G47"/>
    <mergeCell ref="J49:J57"/>
    <mergeCell ref="J59:J60"/>
    <mergeCell ref="K59:K60"/>
    <mergeCell ref="L59:L60"/>
    <mergeCell ref="H43:H47"/>
    <mergeCell ref="I43:I47"/>
    <mergeCell ref="J43:J47"/>
    <mergeCell ref="K43:K47"/>
    <mergeCell ref="L43:L47"/>
    <mergeCell ref="K49:K57"/>
    <mergeCell ref="L49:L57"/>
    <mergeCell ref="E13:E14"/>
    <mergeCell ref="F13:G14"/>
    <mergeCell ref="H13:H14"/>
    <mergeCell ref="I13:I14"/>
    <mergeCell ref="J13:J14"/>
    <mergeCell ref="K13:K14"/>
    <mergeCell ref="L13:L14"/>
    <mergeCell ref="I19:I20"/>
    <mergeCell ref="J19:J20"/>
    <mergeCell ref="K19:K20"/>
    <mergeCell ref="L19:L20"/>
    <mergeCell ref="E16:E17"/>
    <mergeCell ref="F16:F17"/>
    <mergeCell ref="G16:H16"/>
    <mergeCell ref="I16:K16"/>
    <mergeCell ref="L16:L17"/>
    <mergeCell ref="E19:G20"/>
    <mergeCell ref="H19:H20"/>
  </mergeCells>
  <hyperlinks>
    <hyperlink ref="B3" location="Materiality!A1" display="Materiality" xr:uid="{00000000-0004-0000-0100-000000000000}"/>
    <hyperlink ref="H58" location="'External Assurance'!E2" display="sheet &quot;External Assurance.&quot;" xr:uid="{00000000-0004-0000-0100-000012000000}"/>
    <hyperlink ref="H61" location="Employees!E4" display="sheet &quot;Employees.&quot;" xr:uid="{00000000-0004-0000-0100-000013000000}"/>
    <hyperlink ref="H62" location="Employees!E120" display="sheet &quot;Employees.&quot;" xr:uid="{00000000-0004-0000-0100-000014000000}"/>
    <hyperlink ref="H63" location="'Corporate Governance'!E71" display="sheet &quot;Corporate Governance.&quot;" xr:uid="{00000000-0004-0000-0100-000015000000}"/>
    <hyperlink ref="H64" location="'Corporate Governance'!E2" display="sheet &quot;Corporate Governance.&quot;" xr:uid="{00000000-0004-0000-0100-000016000000}"/>
    <hyperlink ref="H65" location="'Corporate Governance'!E2" display="sheet &quot;Corporate Governance.&quot;" xr:uid="{00000000-0004-0000-0100-000017000000}"/>
    <hyperlink ref="H112" location="'Corporate Governance'!E223" display="sheet &quot;Corporate Governance.&quot;" xr:uid="{00000000-0004-0000-0100-000018000000}"/>
    <hyperlink ref="H113" location="'Corporate Governance'!E97" display="sheet &quot;Corporate Governance.&quot;" xr:uid="{00000000-0004-0000-0100-000019000000}"/>
    <hyperlink ref="H134" location="'Corporate Governance'!E19" display="sheet &quot;Corporate Governance.&quot;" xr:uid="{00000000-0004-0000-0100-00001A000000}"/>
    <hyperlink ref="H152" location="'Corporate Governance'!E256" display="sheet &quot;Corporate Governance.&quot;" xr:uid="{00000000-0004-0000-0100-00001B000000}"/>
    <hyperlink ref="H153" location="'Corporate Governance'!E256" display="sheet &quot;Corporate Governance.&quot;" xr:uid="{00000000-0004-0000-0100-00001C000000}"/>
    <hyperlink ref="H154" location="'Corporate Governance'!E289" display="sheet &quot;Corporate Governance.&quot;" xr:uid="{00000000-0004-0000-0100-00001D000000}"/>
    <hyperlink ref="H155" location="'Corporate Governance'!E289" display="sheet &quot;Corporate Governance.&quot;" xr:uid="{00000000-0004-0000-0100-00001E000000}"/>
    <hyperlink ref="H156" location="'Reputation, Government and Enga'!E61" display="sheet &quot;Reputation, Government and Engagement.&quot;" xr:uid="{00000000-0004-0000-0100-00001F000000}"/>
    <hyperlink ref="H157" location="'Reputation, Government and Enga'!E129" display="sheet &quot;Reputation, Government and Engagement.&quot;" xr:uid="{00000000-0004-0000-0100-000020000000}"/>
    <hyperlink ref="H158" location="'Reputation, Government and Enga'!E2" display="sheet &quot;Reputation, Government and Engagement.&quot;" xr:uid="{00000000-0004-0000-0100-000021000000}"/>
    <hyperlink ref="H159" location="'Health, Safety and Well-Being'!E216" display="sheet &quot;Health, Safety and Well-Being.&quot;" xr:uid="{00000000-0004-0000-0100-000022000000}"/>
    <hyperlink ref="H161" location="Materiality!F92" display="sheet &quot;Materiality.&quot;" xr:uid="{00000000-0004-0000-0100-000023000000}"/>
    <hyperlink ref="H162" location="Materiality!E2" display="sheet &quot;Materiality.&quot;" xr:uid="{00000000-0004-0000-0100-000024000000}"/>
    <hyperlink ref="H164" location="Materiality!E2" display="sheet &quot;Materiality.&quot;" xr:uid="{00000000-0004-0000-0100-000025000000}"/>
    <hyperlink ref="H165" location="'Circularity and Ecodesign'!E2" display="sheet &quot;Circularity and Ecodesign.&quot;" xr:uid="{00000000-0004-0000-0100-000026000000}"/>
    <hyperlink ref="H166" location="'Circularity and Ecodesign'!E34" display="sheet &quot;Circularity and Ecodesign.&quot;" xr:uid="{00000000-0004-0000-0100-000027000000}"/>
    <hyperlink ref="H167" location="'Circularity and Ecodesign'!E85" display="sheet &quot;Circularity and Ecodesign.&quot;" xr:uid="{00000000-0004-0000-0100-000028000000}"/>
    <hyperlink ref="H168" location="Waste!E1" display="sheet &quot;Waste.&quot;" xr:uid="{00000000-0004-0000-0100-000029000000}"/>
    <hyperlink ref="H169" location="Waste!E15" display="sheet &quot;Waste.&quot;" xr:uid="{00000000-0004-0000-0100-00002A000000}"/>
    <hyperlink ref="H170" location="Waste!E77" display="sheet &quot;Waste.&quot;" xr:uid="{00000000-0004-0000-0100-00002B000000}"/>
    <hyperlink ref="H171" location="Waste!E105" display="sheet &quot;Waste.&quot;" xr:uid="{00000000-0004-0000-0100-00002C000000}"/>
    <hyperlink ref="H172" location="Waste!E162" display="sheet &quot;Waste.&quot;" xr:uid="{00000000-0004-0000-0100-00002D000000}"/>
    <hyperlink ref="H173" location="'Customer Experience'!E210" display="sheet &quot;Customer Experience.&quot;" xr:uid="{00000000-0004-0000-0100-00002E000000}"/>
    <hyperlink ref="H174" location="'Circularity and Ecodesign'!E72" display="sheet &quot;Circularity and Ecodesign.&quot;" xr:uid="{00000000-0004-0000-0100-00002F000000}"/>
    <hyperlink ref="H175" location="'Circularity and Ecodesign'!E107" display="sheet &quot;Circularity and Ecodesign.&quot;" xr:uid="{00000000-0004-0000-0100-000030000000}"/>
    <hyperlink ref="H176" location="'Circularity and Ecodesign'!E126" display="sheet &quot;Circularity and Ecodesign.&quot;" xr:uid="{00000000-0004-0000-0100-000031000000}"/>
    <hyperlink ref="H178" location="Materiality!E2" display="sheet &quot;Materiality.&quot;" xr:uid="{00000000-0004-0000-0100-000032000000}"/>
    <hyperlink ref="H179" location="'Customer Experience'!E87" display="sheet &quot;Customer Experience.&quot;" xr:uid="{00000000-0004-0000-0100-000033000000}"/>
    <hyperlink ref="H181" location="Materiality!E2" display="sheet &quot;Materiality.&quot;" xr:uid="{00000000-0004-0000-0100-000034000000}"/>
    <hyperlink ref="H184" location="Materiality!E2" display="sheet &quot;Materiality.&quot;" xr:uid="{00000000-0004-0000-0100-000035000000}"/>
    <hyperlink ref="H185" location="'Biodiversity and Climate'!E227" display="sheet &quot;Biodiversity and climate.&quot;" xr:uid="{00000000-0004-0000-0100-000036000000}"/>
    <hyperlink ref="H186" location="'Biodiversity and Climate'!E241" display="sheet &quot;Biodiversity and climate.&quot;" xr:uid="{00000000-0004-0000-0100-000037000000}"/>
    <hyperlink ref="H187" location="'Biodiversity and Climate'!E270" display="sheet &quot;Biodiversity and climate.&quot;" xr:uid="{00000000-0004-0000-0100-000038000000}"/>
    <hyperlink ref="H188" location="'Biodiversity and Climate'!E283" display="sheet &quot;Biodiversity and climate.&quot;" xr:uid="{00000000-0004-0000-0100-000039000000}"/>
    <hyperlink ref="H189" location="'Biodiversity and Climate'!E289" display="sheet &quot;Biodiversity and climate.&quot;" xr:uid="{00000000-0004-0000-0100-00003A000000}"/>
    <hyperlink ref="H190" location="'Biodiversity and Climate'!E289" display="sheet &quot;Biodiversity and climate.&quot;" xr:uid="{00000000-0004-0000-0100-00003B000000}"/>
    <hyperlink ref="H191" location="'Biodiversity and Climate'!E289" display="sheet &quot;Biodiversity and climate.&quot;" xr:uid="{00000000-0004-0000-0100-00003C000000}"/>
    <hyperlink ref="H192" location="'Biodiversity and Climate'!E289" display="sheet &quot;Biodiversity and climate.&quot;" xr:uid="{00000000-0004-0000-0100-00003D000000}"/>
    <hyperlink ref="H193" location="'Corporate Governance'!E159" display="sheet &quot;Corporate Governance.&quot;" xr:uid="{00000000-0004-0000-0100-00003E000000}"/>
    <hyperlink ref="H194" location="Energy!E2" display="sheet &quot;Energy.&quot;" xr:uid="{00000000-0004-0000-0100-00003F000000}"/>
    <hyperlink ref="H195" location="Energy!E76" display="sheet &quot;Energy.&quot;" xr:uid="{00000000-0004-0000-0100-000040000000}"/>
    <hyperlink ref="H196" location="Energy!E94" display="sheet &quot;Energy.&quot;" xr:uid="{00000000-0004-0000-0100-000041000000}"/>
    <hyperlink ref="H197" location="Energy!E139" display="sheet &quot;Energy.&quot;" xr:uid="{00000000-0004-0000-0100-000042000000}"/>
    <hyperlink ref="H198" location="Energy!E150" display="sheet &quot;Energy.&quot;" xr:uid="{00000000-0004-0000-0100-000043000000}"/>
    <hyperlink ref="H199" location="'Water Resources'!E2" display="sheet &quot;Water Resources.&quot;" xr:uid="{00000000-0004-0000-0100-000044000000}"/>
    <hyperlink ref="H200" location="'Water Resources'!E52" display="sheet &quot;Water Resources.&quot;" xr:uid="{00000000-0004-0000-0100-000045000000}"/>
    <hyperlink ref="H201" location="'Water Resources'!E99" display="sheet &quot;Water Resources.&quot;" xr:uid="{00000000-0004-0000-0100-000046000000}"/>
    <hyperlink ref="H202" location="'Water Resources'!E122" display="sheet &quot;Water Resources.&quot;" xr:uid="{00000000-0004-0000-0100-000047000000}"/>
    <hyperlink ref="H203" location="'Water Resources'!E150" display="sheet &quot;Water Resources.&quot;" xr:uid="{00000000-0004-0000-0100-000048000000}"/>
    <hyperlink ref="H204" location="'Biodiversity and Climate'!E339" display="sheet &quot;Biodiversity and climate.&quot;" xr:uid="{00000000-0004-0000-0100-000049000000}"/>
    <hyperlink ref="H205" location="'Biodiversity and Climate'!E339" display="sheet &quot;Biodiversity and climate.&quot;" xr:uid="{00000000-0004-0000-0100-00004A000000}"/>
    <hyperlink ref="H206" location="'Biodiversity and Climate'!E339" display="sheet &quot;Biodiversity and climate.&quot;" xr:uid="{00000000-0004-0000-0100-00004B000000}"/>
    <hyperlink ref="H207" location="'Biodiversity and Climate'!E387" display="sheet &quot;Biodiversity and climate.&quot;" xr:uid="{00000000-0004-0000-0100-00004C000000}"/>
    <hyperlink ref="H208" location="'Biodiversity and Climate'!E402" display="sheet &quot;Biodiversity and climate.&quot;" xr:uid="{00000000-0004-0000-0100-00004D000000}"/>
    <hyperlink ref="H209" location="'Biodiversity and Climate'!E428" display="sheet &quot;Biodiversity and climate.&quot;" xr:uid="{00000000-0004-0000-0100-00004E000000}"/>
    <hyperlink ref="H210" location="'Biodiversity and Climate'!E451" display="sheet &quot;Biodiversity and climate.&quot;" xr:uid="{00000000-0004-0000-0100-00004F000000}"/>
    <hyperlink ref="H211" location="'Water Resources'!E85" display="sheet &quot;Water Resources.&quot;" xr:uid="{00000000-0004-0000-0100-000050000000}"/>
    <hyperlink ref="H212" location="'Water Resources'!E68" display="sheet &quot;Water Resources.&quot;" xr:uid="{00000000-0004-0000-0100-000051000000}"/>
    <hyperlink ref="H214" location="Employees!E667" display="sheet &quot;Employees.&quot;" xr:uid="{00000000-0004-0000-0100-000052000000}"/>
    <hyperlink ref="H216" location="Employees!E437" display="sheet &quot;Employees.&quot;" xr:uid="{00000000-0004-0000-0100-000053000000}"/>
    <hyperlink ref="H217" location="'Social Impact'!E3" display="sheet &quot;Social Impact.&quot;" xr:uid="{00000000-0004-0000-0100-000054000000}"/>
    <hyperlink ref="H218" location="'Social Impact'!E3" display="sheet &quot;Social Impact.&quot;" xr:uid="{00000000-0004-0000-0100-000055000000}"/>
    <hyperlink ref="H219" location="'Value Chain'!E184" display="sheet &quot;Value Chain.&quot;" xr:uid="{00000000-0004-0000-0100-000056000000}"/>
    <hyperlink ref="H220" location="'Corporate Governance'!E204" display="sheet &quot;Corporate Governance.&quot;" xr:uid="{00000000-0004-0000-0100-000057000000}"/>
    <hyperlink ref="H222" location="'Corporate Governance'!E204" display="sheet &quot;Corporate Governance.&quot;" xr:uid="{00000000-0004-0000-0100-000058000000}"/>
    <hyperlink ref="H223" location="'Reputation, Government and Enga'!E61" display="sheet &quot;Reputation, Government and Engagement.&quot;" xr:uid="{00000000-0004-0000-0100-000059000000}"/>
    <hyperlink ref="H224" location="'Reputation, Government and Enga'!E173" display="sheet &quot;Reputation, Government and Engagement.&quot;" xr:uid="{00000000-0004-0000-0100-00005A000000}"/>
    <hyperlink ref="H225" location="'Reputation, Government and Enga'!E173" display="sheet &quot;Reputation, Government and Engagement.&quot;" xr:uid="{00000000-0004-0000-0100-00005B000000}"/>
    <hyperlink ref="H226" location="'Reputation, Government and Enga'!E173" display="sheet &quot;Reputation, Government and Engagement.&quot;" xr:uid="{00000000-0004-0000-0100-00005C000000}"/>
    <hyperlink ref="H228" location="'Value Chain'!E2" display="sheet &quot;Value Chain.&quot;" xr:uid="{00000000-0004-0000-0100-00005D000000}"/>
    <hyperlink ref="H229" location="'Value Chain'!E66" display="sheet &quot;Value Chain.&quot;" xr:uid="{00000000-0004-0000-0100-00005E000000}"/>
    <hyperlink ref="H230" location="Employees!E316" display="sheet &quot;Employees.&quot;" xr:uid="{00000000-0004-0000-0100-00005F000000}"/>
    <hyperlink ref="H231" location="Employees!E629" display="sheet &quot;Employees.&quot;" xr:uid="{00000000-0004-0000-0100-000060000000}"/>
    <hyperlink ref="H232" location="Employees!E647" display="sheet &quot;Employees.&quot;" xr:uid="{00000000-0004-0000-0100-000061000000}"/>
    <hyperlink ref="H233" location="'Health, Safety and Well-Being'!E208" display="sheet &quot;Health, Safety and Well-Being,&quot;" xr:uid="{00000000-0004-0000-0100-000062000000}"/>
    <hyperlink ref="H234" location="'Health, Safety and Well-Being'!E2" display="sheet &quot;Health, Safety and Well-Being,&quot;" xr:uid="{00000000-0004-0000-0100-000063000000}"/>
    <hyperlink ref="H235" location="'Health, Safety and Well-Being'!E2" display="sheet &quot;Health, Safety and Well-Being,&quot;" xr:uid="{00000000-0004-0000-0100-000064000000}"/>
    <hyperlink ref="H236" location="'Health, Safety and Well-Being'!E183" display="sheet &quot;Health, Safety and Well-Being,&quot;" xr:uid="{00000000-0004-0000-0100-000065000000}"/>
    <hyperlink ref="H237" location="'Health, Safety and Well-Being'!E74" display="sheet &quot;Health, Safety and Well-Being,&quot;" xr:uid="{00000000-0004-0000-0100-000066000000}"/>
    <hyperlink ref="H238" location="'Health, Safety and Well-Being'!E96" display="sheet &quot;Health, Safety and Well-Being,&quot;" xr:uid="{00000000-0004-0000-0100-000067000000}"/>
    <hyperlink ref="H239" location="'Health, Safety and Well-Being'!E183" display="sheet &quot;Health, Safety and Well-Being,&quot;" xr:uid="{00000000-0004-0000-0100-000068000000}"/>
    <hyperlink ref="H240" location="'Health, Safety and Well-Being'!E2" display="sheet &quot;Health, Safety and Well-Being,&quot;" xr:uid="{00000000-0004-0000-0100-000069000000}"/>
    <hyperlink ref="H241" location="'Health, Safety and Well-Being'!E39" display="sheet &quot;Health, Safety and Well-Being,&quot;" xr:uid="{00000000-0004-0000-0100-00006A000000}"/>
    <hyperlink ref="H242" location="'Health, Safety and Well-Being'!E138" display="sheet &quot;Health, Safety and Well-Being,&quot;" xr:uid="{00000000-0004-0000-0100-00006B000000}"/>
    <hyperlink ref="H243" location="'Health, Safety and Well-Being'!E113" display="sheet &quot;Health, Safety and Well-Being,&quot;" xr:uid="{00000000-0004-0000-0100-00006C000000}"/>
    <hyperlink ref="H244" location="Employees!E481" display="sheet &quot;Employees.&quot;" xr:uid="{00000000-0004-0000-0100-00006D000000}"/>
    <hyperlink ref="H245" location="Employees!E524" display="sheet &quot;Employees.&quot;" xr:uid="{00000000-0004-0000-0100-00006E000000}"/>
    <hyperlink ref="H246" location="Employees!E544" display="sheet &quot;Employees.&quot;" xr:uid="{00000000-0004-0000-0100-00006F000000}"/>
    <hyperlink ref="H247" location="Employees!E142" display="sheet &quot;Employees.&quot;" xr:uid="{00000000-0004-0000-0100-000070000000}"/>
    <hyperlink ref="H248" location="'Human Rights'!E4" display="sheet &quot;Human Rights.&quot;" xr:uid="{00000000-0004-0000-0100-000071000000}"/>
    <hyperlink ref="H249" location="'Human Rights'!E29" display="sheet &quot;Human Rights.&quot;" xr:uid="{00000000-0004-0000-0100-000072000000}"/>
    <hyperlink ref="H250" location="'Human Rights'!E45" display="sheet &quot;Human Rights.&quot;" xr:uid="{00000000-0004-0000-0100-000073000000}"/>
    <hyperlink ref="H251" location="'Human Rights'!E62" display="sheet &quot;Human Rights.&quot;" xr:uid="{00000000-0004-0000-0100-000074000000}"/>
    <hyperlink ref="H252" location="'Human Rights'!E15" display="sheet &quot;Human Rights.&quot;" xr:uid="{00000000-0004-0000-0100-000075000000}"/>
    <hyperlink ref="H253" location="'Social Impact'!E135" display="sheet &quot;Social Impact.&quot;" xr:uid="{00000000-0004-0000-0100-000076000000}"/>
    <hyperlink ref="H254" location="'Social Impact'!E205" display="sheet &quot;Social Impact.&quot;" xr:uid="{00000000-0004-0000-0100-000077000000}"/>
    <hyperlink ref="H255" location="'Value Chain'!E109" display="sheet &quot;Value Chain.&quot;" xr:uid="{00000000-0004-0000-0100-000078000000}"/>
    <hyperlink ref="H256" location="'Value Chain'!E154" display="sheet &quot;Value Chain.&quot;" xr:uid="{00000000-0004-0000-0100-000079000000}"/>
    <hyperlink ref="H257" location="'Reputation, Government and Enga'!E108" display="sheet &quot;Reputation, Government and Engagement.&quot;" xr:uid="{00000000-0004-0000-0100-00007A000000}"/>
    <hyperlink ref="H258" location="'Customer Experience'!E227" display="sheet &quot;Customer Experience.&quot;" xr:uid="{00000000-0004-0000-0100-00007B000000}"/>
    <hyperlink ref="H259" location="'Customer Experience'!E261" display="sheet &quot;Customer Experience.&quot;" xr:uid="{00000000-0004-0000-0100-00007C000000}"/>
    <hyperlink ref="H260" location="'Customer Experience'!E179" display="sheet &quot;Customer Experience.&quot;" xr:uid="{00000000-0004-0000-0100-00007D000000}"/>
    <hyperlink ref="H261" location="'Customer Experience'!E198" display="sheet &quot;Customer Experience.&quot;" xr:uid="{00000000-0004-0000-0100-00007E000000}"/>
    <hyperlink ref="H262" location="'Customer Experience'!E121" display="sheet &quot;Customer Experience.&quot;" xr:uid="{00000000-0004-0000-0100-00007F000000}"/>
    <hyperlink ref="H263" location="'Value Chain'!E257" display="sheet &quot;Value Chain.&quot;" xr:uid="{00000000-0004-0000-0100-000080000000}"/>
    <hyperlink ref="H272" location="'Corporate Governance'!E19" display="sheet &quot;Corporate Governance.&quot;" xr:uid="{00000000-0004-0000-0100-000081000000}"/>
    <hyperlink ref="H273" location="'Corporate Governance'!E223" display="sheet &quot;Corporate Governance.&quot;" xr:uid="{00000000-0004-0000-0100-000082000000}"/>
    <hyperlink ref="H274" location="'Value Chain'!E202" display="sheet &quot;Value Chain.&quot;" xr:uid="{00000000-0004-0000-0100-000083000000}"/>
    <hyperlink ref="H275" location="'Value Chain'!E225" display="sheet &quot;Value Chain.&quot;" xr:uid="{00000000-0004-0000-0100-000084000000}"/>
    <hyperlink ref="H276" location="'Corporate Governance'!E188" display="sheet &quot;Corporate Governance.&quot;" xr:uid="{00000000-0004-0000-0100-000085000000}"/>
    <hyperlink ref="H277" location="'Customer Experience'!E150" display="sheet &quot;Customer Experience.&quot;" xr:uid="{00000000-0004-0000-0100-000086000000}"/>
    <hyperlink ref="H278" location="'Innovation, Technology and Data'!E15" display="sheet &quot;Innovation, Technology and Data.&quot;" xr:uid="{00000000-0004-0000-0100-000087000000}"/>
    <hyperlink ref="H279" location="'Innovation, Technology and Data'!E28" display="sheet &quot;Innovation, Technology and Data.&quot;" xr:uid="{00000000-0004-0000-0100-000088000000}"/>
    <hyperlink ref="H280" location="'Corporate Governance'!E348" display="sheet &quot;Corporate Governance.&quot;" xr:uid="{00000000-0004-0000-0100-000089000000}"/>
    <hyperlink ref="H281" location="'Corporate Governance'!E113" display="sheet &quot;Corporate Governance.&quot;" xr:uid="{00000000-0004-0000-0100-00008A000000}"/>
    <hyperlink ref="H282" location="'Corporate Governance'!E130" display="sheet &quot;Corporate Governance.&quot;" xr:uid="{00000000-0004-0000-0100-00008B000000}"/>
    <hyperlink ref="H283" location="'Reputation, Government and Enga'!E42" display="sheet &quot;Reputation, Government and Engagement.&quot;" xr:uid="{00000000-0004-0000-0100-00008C000000}"/>
    <hyperlink ref="H284" location="'Innovation, Technology and Data'!E50" display="sheet &quot;Innovation, Technology and Data.&quot;" xr:uid="{00000000-0004-0000-0100-00008D000000}"/>
    <hyperlink ref="H285" location="'Biodiversity and Climate'!E322" display="sheet &quot;Biodiversity and Climate.&quot;" xr:uid="{00000000-0004-0000-0100-00008E000000}"/>
    <hyperlink ref="H286" location="'Circularity and Ecodesign'!E56" display="sheet &quot;Circularity and Ecodesign.&quot;" xr:uid="{00000000-0004-0000-0100-00008F000000}"/>
    <hyperlink ref="H287" location="'Biodiversity and Climate'!E315" display="sheet &quot;Biodiversity and Climate.&quot;" xr:uid="{00000000-0004-0000-0100-000090000000}"/>
    <hyperlink ref="H288" location="'Circularity and Ecodesign'!E139" display="sheet &quot;Circularity and Ecodesign.&quot;" xr:uid="{00000000-0004-0000-0100-000091000000}"/>
    <hyperlink ref="H289" location="'Customer Experience'!E243" display="sheet &quot;Customer Experience.&quot;" xr:uid="{00000000-0004-0000-0100-000092000000}"/>
    <hyperlink ref="H290" location="'Biodiversity and Climate'!E491" display="sheet &quot;Biodiversity and Climate.&quot;" xr:uid="{00000000-0004-0000-0100-000093000000}"/>
    <hyperlink ref="H291" location="'Biodiversity and Climate'!E478" display="sheet &quot;Biodiversity and Climate.&quot;" xr:uid="{00000000-0004-0000-0100-000094000000}"/>
    <hyperlink ref="H292" location="Energy!E162" display="sheet &quot;Energy.&quot;" xr:uid="{00000000-0004-0000-0100-000095000000}"/>
    <hyperlink ref="H293" location="Employees!E600" display="sheet &quot;Employees.&quot;" xr:uid="{00000000-0004-0000-0100-000096000000}"/>
    <hyperlink ref="H294" location="Employees!E268" display="sheet &quot;Employees.&quot;" xr:uid="{00000000-0004-0000-0100-000097000000}"/>
    <hyperlink ref="H295" location="'Human Rights'!E76" display="sheet &quot;Human Rights.&quot;" xr:uid="{00000000-0004-0000-0100-000098000000}"/>
    <hyperlink ref="H296" location="Employees!E383" display="sheet &quot;Employees.&quot;" xr:uid="{00000000-0004-0000-0100-000099000000}"/>
    <hyperlink ref="H297" location="Employees!E461" display="sheet &quot;Employees.&quot;" xr:uid="{00000000-0004-0000-0100-00009A000000}"/>
    <hyperlink ref="H298" location="Employees!E544" display="sheet &quot;Employees.&quot;" xr:uid="{00000000-0004-0000-0100-00009B000000}"/>
    <hyperlink ref="H299" location="Employees!E586" display="sheet &quot;Employees.&quot;" xr:uid="{00000000-0004-0000-0100-00009C000000}"/>
    <hyperlink ref="H300" location="'Customer Experience'!E51" display="sheet &quot;Customer Experience.&quot;" xr:uid="{00000000-0004-0000-0100-00009D000000}"/>
    <hyperlink ref="H301" location="'Customer Experience'!E58" display="sheet &quot;Customer Experience.&quot;" xr:uid="{00000000-0004-0000-0100-00009E000000}"/>
    <hyperlink ref="H302" location="Employees!E392" display="sheet &quot;Employees.&quot;" xr:uid="{00000000-0004-0000-0100-00009F000000}"/>
    <hyperlink ref="H303" location="'Social Impact'!E117" display="sheet &quot;Social Impact.&quot;" xr:uid="{00000000-0004-0000-0100-0000A0000000}"/>
    <hyperlink ref="H304" location="Employees!E407" display="sheet &quot;Employees.&quot;" xr:uid="{00000000-0004-0000-0100-0000A1000000}"/>
    <hyperlink ref="H305" location="'Customer Experience'!E102" display="sheet &quot;Customer Experience.&quot;" xr:uid="{00000000-0004-0000-0100-0000A2000000}"/>
    <hyperlink ref="H306" location="'Customer Experience'!E2" display="sheet &quot;Customer Experience.&quot;" xr:uid="{00000000-0004-0000-0100-0000A3000000}"/>
    <hyperlink ref="H307" location="'Innovation, Technology and Data'!E2" display="sheet &quot;Innovation, Technology and Data.&quot;" xr:uid="{00000000-0004-0000-0100-0000A4000000}"/>
    <hyperlink ref="H308" location="'Customer Experience'!E31" display="sheet &quot;Customer Experience.&quot;" xr:uid="{00000000-0004-0000-0100-0000A5000000}"/>
    <hyperlink ref="H309" location="'Social Impact'!E186" display="sheet &quot;Social Impact.&quot;" xr:uid="{00000000-0004-0000-0100-0000A6000000}"/>
    <hyperlink ref="B6" location="'Commitments 2030'!A1" display="Commitments 2030" xr:uid="{354B397A-0ACD-4FD6-B2B5-44D5675B5811}"/>
    <hyperlink ref="H135" location="'Corporate Governance'!E323" display="sheet &quot;Corporate Governance.&quot;" xr:uid="{0358CE6A-F580-4355-8540-8FBA0F0703E0}"/>
    <hyperlink ref="H136" location="'Corporate Governance'!E323" display="sheet &quot;Corporate Governance.&quot;" xr:uid="{93AFAC3E-E4D2-4DEB-A871-74C910881B60}"/>
    <hyperlink ref="H266" location="'Commitments 2030'!E1" display="sheet &quot;Commitments 2030&quot;." xr:uid="{D42F6CBB-DFB2-4D91-9A24-365F931372DA}"/>
    <hyperlink ref="H269" location="'Biodiversity and Climate'!E12" display="sheet &quot;Biodiversity and Climate.&quot;" xr:uid="{21858B2A-EE12-4F75-A724-92C3CBBECF74}"/>
    <hyperlink ref="B32" location="Contents!A1" display="Summary" xr:uid="{8AABA006-02C9-41DE-B6E1-29B4B92AB0A2}"/>
    <hyperlink ref="B33" location="'External Assurance'!A1" display="External Assurance" xr:uid="{27038071-AB01-4895-9568-CA0819DED7EE}"/>
    <hyperlink ref="B11" location="'Reputation, Government and Enga'!A1" display="Reputation, Governance and Engagement" xr:uid="{6BACDB49-5733-40E9-A8BC-422E29483C0B}"/>
    <hyperlink ref="B12" location="'Value Chain'!A1" display="Value Chain " xr:uid="{B4D7545F-8C75-4786-9A6B-6672E947C14F}"/>
    <hyperlink ref="B13" location="'Innovation, Technology and Data'!A1" display="Innovation, Technology and Data" xr:uid="{D8CE87FF-D82E-4B68-B478-4CC59E6EB633}"/>
    <hyperlink ref="B10" location="'Corporate Governance'!A1" display="Corporate Governance" xr:uid="{EDBAFD65-211F-4B75-A61D-E37990720C6E}"/>
    <hyperlink ref="B25" location="Employees!A1" display="Employees" xr:uid="{E9F32215-00FF-4453-9961-AD77CAD56219}"/>
    <hyperlink ref="B26" location="'Health, Safety and Well-Being'!A1" display="Health, Safety and Well-Being" xr:uid="{2EBEF7F9-4A11-4CD7-9D40-FC66A1DE46CD}"/>
    <hyperlink ref="B27" location="'Human Rights'!A1" display="Human Rights" xr:uid="{C2F488E1-4770-48A5-8FC8-355DE9695206}"/>
    <hyperlink ref="B28" location="'Social Impact'!A1" display="Social Impact" xr:uid="{65A0BC18-A8DA-4BF6-AC01-7A3BF2D3AD8C}"/>
    <hyperlink ref="B29" location="'Customer Experience'!A1" display="Customer Experience" xr:uid="{380D57E3-4251-4230-BA8A-8D9AC51845F4}"/>
    <hyperlink ref="B17" location="'Biodiversity and Climate'!A1" display="Biodiversity and Climate" xr:uid="{5A1811B1-B3D1-4C41-B68F-452D715B5D82}"/>
    <hyperlink ref="B18" location="Energy!A1" display="Energy" xr:uid="{F664A31F-ED53-4278-AC84-E543D50946B7}"/>
    <hyperlink ref="B19" location="'Water Resources'!A1" display="Water resources" xr:uid="{BCFE18D7-3B82-4F38-87A9-3E1208BF45CE}"/>
    <hyperlink ref="B20" location="Waste!A1" display="Waste" xr:uid="{AC198810-75E4-4AAA-BEBF-7E2B8C7AE748}"/>
    <hyperlink ref="B21" location="'Circularity and Ecodesign'!A1" display="Circularity and Ecodesign" xr:uid="{54ECF6ED-529B-4171-9C19-EFAF69A2DCC5}"/>
  </hyperlinks>
  <pageMargins left="0.511811024" right="0.511811024" top="0.78740157499999996" bottom="0.78740157499999996" header="0.31496062000000002" footer="0.31496062000000002"/>
  <drawing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L70"/>
  <sheetViews>
    <sheetView showGridLines="0" showRowColHeaders="0" zoomScale="87" zoomScaleNormal="87" workbookViewId="0">
      <selection activeCell="Y23" sqref="G23:Y40"/>
    </sheetView>
  </sheetViews>
  <sheetFormatPr defaultColWidth="11.125" defaultRowHeight="15" customHeight="1"/>
  <cols>
    <col min="1" max="1" width="1.875" style="901" customWidth="1"/>
    <col min="2" max="2" width="34.125" style="901" bestFit="1" customWidth="1"/>
    <col min="3" max="3" width="1.875" style="901" customWidth="1"/>
    <col min="4" max="4" width="1.875" customWidth="1"/>
  </cols>
  <sheetData>
    <row r="1" spans="1:12" ht="35.25" customHeight="1">
      <c r="A1" s="1"/>
      <c r="B1" s="2"/>
      <c r="C1" s="1"/>
      <c r="D1" s="102"/>
      <c r="E1" s="102"/>
      <c r="F1" s="102"/>
      <c r="G1" s="102"/>
      <c r="H1" s="102"/>
      <c r="I1" s="102"/>
      <c r="J1" s="102"/>
    </row>
    <row r="2" spans="1:12" ht="15.75" customHeight="1">
      <c r="A2" s="1"/>
      <c r="B2" s="4"/>
      <c r="C2" s="1"/>
      <c r="D2" s="102"/>
      <c r="E2" s="103" t="s">
        <v>374</v>
      </c>
      <c r="F2" s="103"/>
      <c r="G2" s="103"/>
      <c r="H2" s="103"/>
      <c r="I2" s="103"/>
      <c r="J2" s="103"/>
    </row>
    <row r="3" spans="1:12" ht="15.75" customHeight="1">
      <c r="A3" s="6"/>
      <c r="B3" s="104" t="s">
        <v>0</v>
      </c>
      <c r="C3" s="6"/>
    </row>
    <row r="4" spans="1:12" ht="15.75" customHeight="1">
      <c r="A4" s="1"/>
      <c r="B4" s="8"/>
      <c r="C4" s="1"/>
      <c r="D4" s="102"/>
      <c r="E4" s="1309" t="s">
        <v>375</v>
      </c>
      <c r="F4" s="1309"/>
      <c r="G4" s="1309"/>
      <c r="H4" s="1309"/>
      <c r="I4" s="1309"/>
      <c r="J4" s="1309"/>
      <c r="K4" s="1309"/>
      <c r="L4" s="1309"/>
    </row>
    <row r="5" spans="1:12" ht="15.75" customHeight="1">
      <c r="A5" s="1"/>
      <c r="B5" s="9"/>
      <c r="C5" s="1"/>
      <c r="D5" s="102"/>
      <c r="E5" s="1309"/>
      <c r="F5" s="1309"/>
      <c r="G5" s="1309"/>
      <c r="H5" s="1309"/>
      <c r="I5" s="1309"/>
      <c r="J5" s="1309"/>
      <c r="K5" s="1309"/>
      <c r="L5" s="1309"/>
    </row>
    <row r="6" spans="1:12" ht="15.75" customHeight="1">
      <c r="A6" s="1"/>
      <c r="B6" s="1182" t="s">
        <v>3145</v>
      </c>
      <c r="C6" s="1"/>
      <c r="D6" s="102"/>
      <c r="E6" s="1309"/>
      <c r="F6" s="1309"/>
      <c r="G6" s="1309"/>
      <c r="H6" s="1309"/>
      <c r="I6" s="1309"/>
      <c r="J6" s="1309"/>
      <c r="K6" s="1309"/>
      <c r="L6" s="1309"/>
    </row>
    <row r="7" spans="1:12" ht="15.75" customHeight="1">
      <c r="A7" s="10"/>
      <c r="B7" s="8"/>
      <c r="C7" s="10"/>
      <c r="D7" s="106"/>
      <c r="E7" s="1309"/>
      <c r="F7" s="1309"/>
      <c r="G7" s="1309"/>
      <c r="H7" s="1309"/>
      <c r="I7" s="1309"/>
      <c r="J7" s="1309"/>
      <c r="K7" s="1309"/>
      <c r="L7" s="1309"/>
    </row>
    <row r="8" spans="1:12" ht="15.75" customHeight="1">
      <c r="A8" s="1"/>
      <c r="B8" s="9"/>
      <c r="C8" s="1"/>
      <c r="D8" s="102"/>
      <c r="E8" s="1309"/>
      <c r="F8" s="1309"/>
      <c r="G8" s="1309"/>
      <c r="H8" s="1309"/>
      <c r="I8" s="1309"/>
      <c r="J8" s="1309"/>
      <c r="K8" s="1309"/>
      <c r="L8" s="1309"/>
    </row>
    <row r="9" spans="1:12" ht="15.75" customHeight="1">
      <c r="A9" s="1"/>
      <c r="B9" s="11" t="s">
        <v>1</v>
      </c>
      <c r="C9" s="1"/>
      <c r="D9" s="102"/>
      <c r="E9" s="1309"/>
      <c r="F9" s="1309"/>
      <c r="G9" s="1309"/>
      <c r="H9" s="1309"/>
      <c r="I9" s="1309"/>
      <c r="J9" s="1309"/>
      <c r="K9" s="1309"/>
      <c r="L9" s="1309"/>
    </row>
    <row r="10" spans="1:12" ht="18.600000000000001" customHeight="1">
      <c r="A10" s="1"/>
      <c r="B10" s="12" t="s">
        <v>2</v>
      </c>
      <c r="C10" s="1"/>
      <c r="D10" s="102"/>
      <c r="E10" s="1309"/>
      <c r="F10" s="1309"/>
      <c r="G10" s="1309"/>
      <c r="H10" s="1309"/>
      <c r="I10" s="1309"/>
      <c r="J10" s="1309"/>
      <c r="K10" s="1309"/>
      <c r="L10" s="1309"/>
    </row>
    <row r="11" spans="1:12" ht="21" customHeight="1">
      <c r="A11" s="1"/>
      <c r="B11" s="12" t="s">
        <v>3</v>
      </c>
      <c r="C11" s="1"/>
      <c r="D11" s="102"/>
      <c r="E11" s="1309"/>
      <c r="F11" s="1309"/>
      <c r="G11" s="1309"/>
      <c r="H11" s="1309"/>
      <c r="I11" s="1309"/>
      <c r="J11" s="1309"/>
      <c r="K11" s="1309"/>
      <c r="L11" s="1309"/>
    </row>
    <row r="12" spans="1:12" ht="21" customHeight="1">
      <c r="A12" s="1"/>
      <c r="B12" s="12" t="s">
        <v>4</v>
      </c>
      <c r="C12" s="1"/>
      <c r="D12" s="102"/>
      <c r="E12" s="1309"/>
      <c r="F12" s="1309"/>
      <c r="G12" s="1309"/>
      <c r="H12" s="1309"/>
      <c r="I12" s="1309"/>
      <c r="J12" s="1309"/>
      <c r="K12" s="1309"/>
      <c r="L12" s="1309"/>
    </row>
    <row r="13" spans="1:12" ht="19.350000000000001" customHeight="1">
      <c r="A13" s="1"/>
      <c r="B13" s="12" t="s">
        <v>5</v>
      </c>
      <c r="C13" s="1"/>
      <c r="D13" s="102"/>
      <c r="E13" s="1309"/>
      <c r="F13" s="1309"/>
      <c r="G13" s="1309"/>
      <c r="H13" s="1309"/>
      <c r="I13" s="1309"/>
      <c r="J13" s="1309"/>
      <c r="K13" s="1309"/>
      <c r="L13" s="1309"/>
    </row>
    <row r="14" spans="1:12" ht="15.75" customHeight="1">
      <c r="A14" s="1"/>
      <c r="B14" s="8"/>
      <c r="C14" s="1"/>
      <c r="D14" s="102"/>
      <c r="E14" s="1309"/>
      <c r="F14" s="1309"/>
      <c r="G14" s="1309"/>
      <c r="H14" s="1309"/>
      <c r="I14" s="1309"/>
      <c r="J14" s="1309"/>
      <c r="K14" s="1309"/>
      <c r="L14" s="1309"/>
    </row>
    <row r="15" spans="1:12" ht="15.75" customHeight="1">
      <c r="A15" s="1"/>
      <c r="B15" s="9"/>
      <c r="C15" s="1"/>
      <c r="D15" s="102"/>
      <c r="E15" s="1309"/>
      <c r="F15" s="1309"/>
      <c r="G15" s="1309"/>
      <c r="H15" s="1309"/>
      <c r="I15" s="1309"/>
      <c r="J15" s="1309"/>
      <c r="K15" s="1309"/>
      <c r="L15" s="1309"/>
    </row>
    <row r="16" spans="1:12" ht="15.75" customHeight="1">
      <c r="A16" s="1"/>
      <c r="B16" s="11" t="s">
        <v>6</v>
      </c>
      <c r="C16" s="1"/>
      <c r="D16" s="102"/>
      <c r="E16" s="102"/>
      <c r="F16" s="102"/>
      <c r="G16" s="102"/>
      <c r="H16" s="102"/>
      <c r="I16" s="102"/>
      <c r="J16" s="102"/>
    </row>
    <row r="17" spans="1:10" ht="15.75" customHeight="1">
      <c r="A17" s="1"/>
      <c r="B17" s="12" t="s">
        <v>7</v>
      </c>
      <c r="C17" s="1"/>
      <c r="D17" s="102"/>
      <c r="E17" s="102"/>
      <c r="F17" s="102"/>
      <c r="G17" s="102"/>
      <c r="H17" s="102"/>
      <c r="I17" s="102"/>
      <c r="J17" s="102"/>
    </row>
    <row r="18" spans="1:10" ht="15.75" customHeight="1">
      <c r="A18" s="1"/>
      <c r="B18" s="12" t="s">
        <v>8</v>
      </c>
      <c r="C18" s="1"/>
      <c r="D18" s="102"/>
      <c r="E18" s="102"/>
      <c r="F18" s="102"/>
      <c r="G18" s="102"/>
      <c r="H18" s="102"/>
      <c r="I18" s="102"/>
      <c r="J18" s="102"/>
    </row>
    <row r="19" spans="1:10" ht="15.75" customHeight="1">
      <c r="A19" s="1"/>
      <c r="B19" s="12" t="s">
        <v>9</v>
      </c>
      <c r="C19" s="1"/>
      <c r="D19" s="102"/>
      <c r="E19" s="102"/>
      <c r="F19" s="102"/>
      <c r="G19" s="102"/>
      <c r="H19" s="102"/>
      <c r="I19" s="102"/>
      <c r="J19" s="102"/>
    </row>
    <row r="20" spans="1:10" ht="15.75" customHeight="1">
      <c r="A20" s="1"/>
      <c r="B20" s="12" t="s">
        <v>10</v>
      </c>
      <c r="C20" s="1"/>
      <c r="D20" s="102"/>
      <c r="E20" s="102"/>
      <c r="F20" s="102"/>
      <c r="G20" s="102"/>
      <c r="H20" s="102"/>
      <c r="I20" s="102"/>
      <c r="J20" s="102"/>
    </row>
    <row r="21" spans="1:10" ht="15.75" customHeight="1">
      <c r="A21" s="1"/>
      <c r="B21" s="12" t="s">
        <v>11</v>
      </c>
      <c r="C21" s="1"/>
      <c r="D21" s="102"/>
      <c r="E21" s="102"/>
      <c r="F21" s="102"/>
      <c r="G21" s="102"/>
      <c r="H21" s="102"/>
      <c r="I21" s="102"/>
      <c r="J21" s="102"/>
    </row>
    <row r="22" spans="1:10" ht="15.75" customHeight="1">
      <c r="A22" s="1"/>
      <c r="B22" s="8"/>
      <c r="C22" s="1"/>
      <c r="D22" s="102"/>
      <c r="E22" s="102"/>
      <c r="F22" s="102"/>
      <c r="G22" s="102"/>
      <c r="H22" s="102"/>
      <c r="I22" s="102"/>
      <c r="J22" s="102"/>
    </row>
    <row r="23" spans="1:10" ht="15.75" customHeight="1">
      <c r="A23" s="1"/>
      <c r="B23" s="9"/>
      <c r="C23" s="1"/>
      <c r="D23" s="102"/>
      <c r="E23" s="102"/>
      <c r="F23" s="102"/>
      <c r="G23" s="102"/>
      <c r="H23" s="102"/>
      <c r="I23" s="102"/>
      <c r="J23" s="102"/>
    </row>
    <row r="24" spans="1:10" ht="15.75" customHeight="1">
      <c r="A24" s="1"/>
      <c r="B24" s="11" t="s">
        <v>12</v>
      </c>
      <c r="C24" s="1"/>
      <c r="D24" s="102"/>
      <c r="E24" s="102"/>
      <c r="F24" s="102"/>
      <c r="G24" s="102"/>
      <c r="H24" s="102"/>
      <c r="I24" s="102"/>
      <c r="J24" s="102"/>
    </row>
    <row r="25" spans="1:10" ht="15.75" customHeight="1">
      <c r="A25" s="1"/>
      <c r="B25" s="12" t="s">
        <v>13</v>
      </c>
      <c r="C25" s="1"/>
      <c r="D25" s="102"/>
      <c r="E25" s="102"/>
      <c r="F25" s="102"/>
      <c r="G25" s="102"/>
      <c r="H25" s="102"/>
      <c r="I25" s="102"/>
      <c r="J25" s="102"/>
    </row>
    <row r="26" spans="1:10" ht="15.75" customHeight="1">
      <c r="A26" s="1"/>
      <c r="B26" s="12" t="s">
        <v>14</v>
      </c>
      <c r="C26" s="1"/>
      <c r="D26" s="102"/>
      <c r="E26" s="102"/>
      <c r="F26" s="102"/>
      <c r="G26" s="102"/>
      <c r="H26" s="102"/>
      <c r="I26" s="102"/>
      <c r="J26" s="102"/>
    </row>
    <row r="27" spans="1:10" ht="15.75" customHeight="1">
      <c r="A27" s="1"/>
      <c r="B27" s="12" t="s">
        <v>15</v>
      </c>
      <c r="C27" s="1"/>
      <c r="D27" s="102"/>
      <c r="E27" s="102"/>
      <c r="F27" s="102"/>
      <c r="G27" s="102"/>
      <c r="H27" s="102"/>
      <c r="I27" s="102"/>
      <c r="J27" s="102"/>
    </row>
    <row r="28" spans="1:10" ht="15.75" customHeight="1">
      <c r="A28" s="1"/>
      <c r="B28" s="12" t="s">
        <v>16</v>
      </c>
      <c r="C28" s="1"/>
      <c r="D28" s="102"/>
      <c r="E28" s="102"/>
      <c r="F28" s="102"/>
      <c r="G28" s="102"/>
      <c r="H28" s="102"/>
      <c r="I28" s="102"/>
      <c r="J28" s="102"/>
    </row>
    <row r="29" spans="1:10" ht="15.75" customHeight="1">
      <c r="A29" s="1"/>
      <c r="B29" s="12" t="s">
        <v>17</v>
      </c>
      <c r="C29" s="1"/>
      <c r="D29" s="102"/>
      <c r="E29" s="102"/>
      <c r="F29" s="102"/>
      <c r="G29" s="102"/>
      <c r="H29" s="102"/>
      <c r="I29" s="102"/>
      <c r="J29" s="102"/>
    </row>
    <row r="30" spans="1:10" ht="15.75" customHeight="1">
      <c r="A30" s="1"/>
      <c r="B30" s="8"/>
      <c r="C30" s="1"/>
      <c r="D30" s="102"/>
      <c r="E30" s="102"/>
      <c r="F30" s="102"/>
      <c r="G30" s="102"/>
      <c r="H30" s="102"/>
      <c r="I30" s="102"/>
      <c r="J30" s="102"/>
    </row>
    <row r="31" spans="1:10" ht="15.75" customHeight="1">
      <c r="A31" s="1"/>
      <c r="B31" s="9"/>
      <c r="C31" s="1"/>
      <c r="D31" s="102"/>
      <c r="E31" s="102"/>
      <c r="F31" s="102"/>
      <c r="G31" s="102"/>
      <c r="H31" s="102"/>
      <c r="I31" s="102"/>
      <c r="J31" s="102"/>
    </row>
    <row r="32" spans="1:10" ht="15.75" customHeight="1">
      <c r="A32" s="1"/>
      <c r="B32" s="14" t="s">
        <v>18</v>
      </c>
      <c r="C32" s="1"/>
      <c r="D32" s="102"/>
      <c r="E32" s="102"/>
      <c r="F32" s="102"/>
      <c r="G32" s="102"/>
      <c r="H32" s="102"/>
      <c r="I32" s="102"/>
      <c r="J32" s="102"/>
    </row>
    <row r="33" spans="1:10" ht="15.75" customHeight="1">
      <c r="A33" s="1"/>
      <c r="B33" s="12" t="s">
        <v>19</v>
      </c>
      <c r="C33" s="1"/>
      <c r="D33" s="102"/>
      <c r="E33" s="102"/>
      <c r="F33" s="102"/>
      <c r="G33" s="102"/>
      <c r="H33" s="102"/>
      <c r="I33" s="102"/>
      <c r="J33" s="102"/>
    </row>
    <row r="34" spans="1:10" ht="15.75" customHeight="1">
      <c r="A34" s="1"/>
      <c r="B34" s="15"/>
      <c r="C34" s="1"/>
      <c r="D34" s="102"/>
      <c r="E34" s="102"/>
      <c r="F34" s="102"/>
      <c r="G34" s="102"/>
      <c r="H34" s="102"/>
      <c r="I34" s="102"/>
      <c r="J34" s="102"/>
    </row>
    <row r="35" spans="1:10" ht="15.75" customHeight="1">
      <c r="A35" s="1"/>
      <c r="B35" s="4"/>
      <c r="C35" s="1"/>
      <c r="D35" s="102"/>
      <c r="E35" s="102"/>
      <c r="F35" s="102"/>
      <c r="G35" s="102"/>
      <c r="H35" s="102"/>
      <c r="I35" s="102"/>
      <c r="J35" s="102"/>
    </row>
    <row r="36" spans="1:10" ht="15.75" customHeight="1">
      <c r="A36" s="1"/>
      <c r="B36" s="16"/>
      <c r="C36" s="1"/>
      <c r="D36" s="102"/>
      <c r="E36" s="102"/>
      <c r="F36" s="102"/>
      <c r="G36" s="102"/>
      <c r="H36" s="102"/>
      <c r="I36" s="102"/>
      <c r="J36" s="102"/>
    </row>
    <row r="37" spans="1:10" ht="15.75" customHeight="1">
      <c r="A37" s="1"/>
      <c r="B37" s="4"/>
      <c r="C37" s="1"/>
      <c r="D37" s="102"/>
      <c r="E37" s="102"/>
      <c r="F37" s="102"/>
      <c r="G37" s="102"/>
      <c r="H37" s="102"/>
      <c r="I37" s="102"/>
      <c r="J37" s="102"/>
    </row>
    <row r="38" spans="1:10" ht="15.75" customHeight="1">
      <c r="A38" s="1"/>
      <c r="B38" s="9"/>
      <c r="C38" s="1"/>
      <c r="D38" s="102"/>
      <c r="E38" s="102"/>
      <c r="F38" s="102"/>
      <c r="G38" s="102"/>
      <c r="H38" s="102"/>
      <c r="I38" s="102"/>
      <c r="J38" s="102"/>
    </row>
    <row r="39" spans="1:10" ht="15.75" customHeight="1">
      <c r="A39" s="1"/>
      <c r="B39" s="11"/>
      <c r="C39" s="1"/>
      <c r="D39" s="102"/>
      <c r="E39" s="102"/>
      <c r="F39" s="102"/>
      <c r="G39" s="102"/>
      <c r="H39" s="102"/>
      <c r="I39" s="102"/>
      <c r="J39" s="102"/>
    </row>
    <row r="40" spans="1:10" ht="15.75" customHeight="1">
      <c r="A40" s="1"/>
      <c r="B40" s="4"/>
      <c r="C40" s="1"/>
      <c r="D40" s="102"/>
      <c r="E40" s="102"/>
      <c r="F40" s="102"/>
      <c r="G40" s="102"/>
      <c r="H40" s="102"/>
      <c r="I40" s="102"/>
      <c r="J40" s="102"/>
    </row>
    <row r="41" spans="1:10" ht="15.75" customHeight="1">
      <c r="A41" s="1"/>
      <c r="B41" s="9"/>
      <c r="C41" s="1"/>
      <c r="D41" s="102"/>
      <c r="E41" s="102"/>
      <c r="F41" s="102"/>
      <c r="G41" s="102"/>
      <c r="H41" s="102"/>
      <c r="I41" s="102"/>
      <c r="J41" s="102"/>
    </row>
    <row r="42" spans="1:10" ht="15.75" customHeight="1">
      <c r="A42" s="1"/>
      <c r="B42" s="11"/>
      <c r="C42" s="1"/>
      <c r="D42" s="102"/>
      <c r="E42" s="102"/>
      <c r="F42" s="102"/>
      <c r="G42" s="102"/>
      <c r="H42" s="102"/>
      <c r="I42" s="102"/>
      <c r="J42" s="102"/>
    </row>
    <row r="43" spans="1:10" ht="15.75" customHeight="1">
      <c r="A43" s="1"/>
      <c r="B43" s="4"/>
      <c r="C43" s="1"/>
      <c r="D43" s="102"/>
      <c r="E43" s="102"/>
      <c r="F43" s="102"/>
      <c r="G43" s="102"/>
      <c r="H43" s="102"/>
      <c r="I43" s="102"/>
      <c r="J43" s="102"/>
    </row>
    <row r="44" spans="1:10" ht="15.75" customHeight="1">
      <c r="A44" s="1"/>
      <c r="B44" s="4"/>
      <c r="C44" s="1"/>
      <c r="D44" s="102"/>
      <c r="E44" s="102"/>
      <c r="F44" s="102"/>
      <c r="G44" s="102"/>
      <c r="H44" s="102"/>
      <c r="I44" s="102"/>
      <c r="J44" s="102"/>
    </row>
    <row r="45" spans="1:10" ht="15.75" customHeight="1">
      <c r="A45" s="1"/>
      <c r="B45" s="4"/>
      <c r="C45" s="1"/>
      <c r="D45" s="102"/>
      <c r="E45" s="102"/>
      <c r="F45" s="102"/>
      <c r="G45" s="102"/>
      <c r="H45" s="102"/>
      <c r="I45" s="102"/>
      <c r="J45" s="102"/>
    </row>
    <row r="46" spans="1:10" ht="15.75" customHeight="1">
      <c r="A46" s="1"/>
      <c r="B46" s="4"/>
      <c r="C46" s="1"/>
      <c r="D46" s="102"/>
      <c r="E46" s="102"/>
      <c r="F46" s="102"/>
      <c r="G46" s="102"/>
      <c r="H46" s="102"/>
      <c r="I46" s="102"/>
      <c r="J46" s="102"/>
    </row>
    <row r="47" spans="1:10" ht="15.75" customHeight="1">
      <c r="A47" s="1"/>
      <c r="B47" s="4"/>
      <c r="C47" s="1"/>
      <c r="D47" s="102"/>
      <c r="E47" s="102"/>
      <c r="F47" s="102"/>
      <c r="G47" s="102"/>
      <c r="H47" s="102"/>
      <c r="I47" s="102"/>
      <c r="J47" s="102"/>
    </row>
    <row r="48" spans="1:10" ht="15.75" customHeight="1">
      <c r="A48" s="1"/>
      <c r="B48" s="9"/>
      <c r="C48" s="1"/>
      <c r="D48" s="102"/>
      <c r="E48" s="102"/>
      <c r="F48" s="102"/>
      <c r="G48" s="102"/>
      <c r="H48" s="102"/>
      <c r="I48" s="102"/>
      <c r="J48" s="102"/>
    </row>
    <row r="49" spans="1:10" ht="15.75" customHeight="1">
      <c r="A49" s="1"/>
      <c r="B49" s="11"/>
      <c r="C49" s="1"/>
      <c r="D49" s="102"/>
      <c r="E49" s="102"/>
      <c r="F49" s="102"/>
      <c r="G49" s="102"/>
      <c r="H49" s="102"/>
      <c r="I49" s="102"/>
      <c r="J49" s="102"/>
    </row>
    <row r="50" spans="1:10" ht="15.75" customHeight="1">
      <c r="A50" s="1"/>
      <c r="B50" s="4"/>
      <c r="C50" s="1"/>
      <c r="D50" s="102"/>
      <c r="E50" s="102"/>
      <c r="F50" s="102"/>
      <c r="G50" s="102"/>
      <c r="H50" s="102"/>
      <c r="I50" s="102"/>
      <c r="J50" s="102"/>
    </row>
    <row r="51" spans="1:10" ht="15.75" customHeight="1">
      <c r="A51" s="1"/>
      <c r="B51" s="4"/>
      <c r="C51" s="1"/>
      <c r="D51" s="102"/>
      <c r="E51" s="102"/>
      <c r="F51" s="102"/>
      <c r="G51" s="102"/>
      <c r="H51" s="102"/>
      <c r="I51" s="102"/>
      <c r="J51" s="102"/>
    </row>
    <row r="52" spans="1:10" ht="15.75" customHeight="1">
      <c r="A52" s="1"/>
      <c r="B52" s="4"/>
      <c r="C52" s="1"/>
      <c r="D52" s="102"/>
      <c r="E52" s="102"/>
      <c r="F52" s="102"/>
      <c r="G52" s="102"/>
      <c r="H52" s="102"/>
      <c r="I52" s="102"/>
      <c r="J52" s="102"/>
    </row>
    <row r="53" spans="1:10" ht="15.75" customHeight="1">
      <c r="A53" s="1"/>
      <c r="B53" s="4"/>
      <c r="C53" s="1"/>
      <c r="D53" s="102"/>
      <c r="E53" s="102"/>
      <c r="F53" s="102"/>
      <c r="G53" s="102"/>
      <c r="H53" s="102"/>
      <c r="I53" s="102"/>
      <c r="J53" s="102"/>
    </row>
    <row r="54" spans="1:10" ht="15.75" customHeight="1">
      <c r="A54" s="1"/>
      <c r="B54" s="57"/>
      <c r="C54" s="1"/>
      <c r="D54" s="102"/>
      <c r="E54" s="102"/>
      <c r="F54" s="102"/>
      <c r="G54" s="102"/>
      <c r="H54" s="102"/>
      <c r="I54" s="102"/>
      <c r="J54" s="102"/>
    </row>
    <row r="55" spans="1:10" ht="15.75" customHeight="1">
      <c r="A55" s="1"/>
      <c r="B55" s="4"/>
      <c r="C55" s="1"/>
      <c r="D55" s="102"/>
      <c r="E55" s="102"/>
      <c r="F55" s="102"/>
      <c r="G55" s="102"/>
      <c r="H55" s="102"/>
      <c r="I55" s="102"/>
      <c r="J55" s="102"/>
    </row>
    <row r="56" spans="1:10" ht="15.75" customHeight="1">
      <c r="A56" s="1"/>
      <c r="B56" s="9"/>
      <c r="C56" s="1"/>
      <c r="D56" s="102"/>
      <c r="E56" s="102"/>
      <c r="F56" s="102"/>
      <c r="G56" s="102"/>
      <c r="H56" s="102"/>
      <c r="I56" s="102"/>
      <c r="J56" s="102"/>
    </row>
    <row r="57" spans="1:10" ht="15.75" customHeight="1">
      <c r="A57" s="1"/>
      <c r="B57" s="11"/>
      <c r="C57" s="1"/>
      <c r="D57" s="102"/>
      <c r="E57" s="102"/>
      <c r="F57" s="102"/>
      <c r="G57" s="102"/>
      <c r="H57" s="102"/>
      <c r="I57" s="102"/>
      <c r="J57" s="102"/>
    </row>
    <row r="58" spans="1:10" ht="15.75" customHeight="1">
      <c r="A58" s="1"/>
      <c r="B58" s="4"/>
      <c r="C58" s="1"/>
      <c r="D58" s="102"/>
      <c r="E58" s="102"/>
      <c r="F58" s="102"/>
      <c r="G58" s="102"/>
      <c r="H58" s="102"/>
      <c r="I58" s="102"/>
      <c r="J58" s="102"/>
    </row>
    <row r="59" spans="1:10" ht="15.75" customHeight="1">
      <c r="A59" s="1"/>
      <c r="B59" s="4"/>
      <c r="C59" s="1"/>
      <c r="D59" s="102"/>
      <c r="E59" s="102"/>
      <c r="F59" s="102"/>
      <c r="G59" s="102"/>
      <c r="H59" s="102"/>
      <c r="I59" s="102"/>
      <c r="J59" s="102"/>
    </row>
    <row r="60" spans="1:10" ht="15.75" customHeight="1">
      <c r="A60" s="1"/>
      <c r="B60" s="4"/>
      <c r="C60" s="1"/>
      <c r="D60" s="102"/>
      <c r="E60" s="102"/>
      <c r="F60" s="102"/>
      <c r="G60" s="102"/>
      <c r="H60" s="102"/>
      <c r="I60" s="102"/>
      <c r="J60" s="102"/>
    </row>
    <row r="61" spans="1:10" ht="15.75" customHeight="1">
      <c r="A61" s="1"/>
      <c r="B61" s="4"/>
      <c r="C61" s="1"/>
      <c r="D61" s="102"/>
      <c r="E61" s="102"/>
      <c r="F61" s="102"/>
      <c r="G61" s="102"/>
      <c r="H61" s="102"/>
      <c r="I61" s="102"/>
      <c r="J61" s="102"/>
    </row>
    <row r="62" spans="1:10" ht="15.75" customHeight="1">
      <c r="A62" s="1"/>
      <c r="B62" s="4"/>
      <c r="C62" s="1"/>
      <c r="D62" s="102"/>
      <c r="E62" s="102"/>
      <c r="F62" s="102"/>
      <c r="G62" s="102"/>
      <c r="H62" s="102"/>
      <c r="I62" s="102"/>
      <c r="J62" s="102"/>
    </row>
    <row r="63" spans="1:10" ht="15.75" customHeight="1">
      <c r="A63" s="1"/>
      <c r="B63" s="4"/>
      <c r="C63" s="1"/>
      <c r="D63" s="102"/>
      <c r="E63" s="102"/>
      <c r="F63" s="102"/>
      <c r="G63" s="102"/>
      <c r="H63" s="102"/>
      <c r="I63" s="102"/>
      <c r="J63" s="102"/>
    </row>
    <row r="64" spans="1:10" ht="15.75" customHeight="1">
      <c r="A64" s="1"/>
      <c r="B64" s="9"/>
      <c r="C64" s="1"/>
      <c r="D64" s="102"/>
      <c r="E64" s="102"/>
      <c r="F64" s="102"/>
      <c r="G64" s="102"/>
      <c r="H64" s="102"/>
      <c r="I64" s="102"/>
      <c r="J64" s="102"/>
    </row>
    <row r="65" spans="1:10" ht="15.75" customHeight="1">
      <c r="A65" s="1"/>
      <c r="B65" s="11"/>
      <c r="C65" s="1"/>
      <c r="D65" s="102"/>
      <c r="E65" s="102"/>
      <c r="F65" s="102"/>
      <c r="G65" s="102"/>
      <c r="H65" s="102"/>
      <c r="I65" s="102"/>
      <c r="J65" s="102"/>
    </row>
    <row r="66" spans="1:10" ht="15.75" customHeight="1">
      <c r="A66" s="1"/>
      <c r="B66" s="4"/>
      <c r="C66" s="1"/>
      <c r="D66" s="102"/>
      <c r="E66" s="102"/>
      <c r="F66" s="102"/>
      <c r="G66" s="102"/>
      <c r="H66" s="102"/>
      <c r="I66" s="102"/>
      <c r="J66" s="102"/>
    </row>
    <row r="67" spans="1:10" ht="15.75" customHeight="1">
      <c r="A67" s="1"/>
      <c r="B67" s="15"/>
      <c r="C67" s="1"/>
      <c r="D67" s="102"/>
      <c r="E67" s="102"/>
      <c r="F67" s="102"/>
      <c r="G67" s="102"/>
      <c r="H67" s="102"/>
      <c r="I67" s="102"/>
      <c r="J67" s="102"/>
    </row>
    <row r="68" spans="1:10" ht="15.75" customHeight="1">
      <c r="A68" s="1"/>
      <c r="B68" s="4"/>
      <c r="C68" s="1"/>
      <c r="D68" s="102"/>
      <c r="E68" s="102"/>
      <c r="F68" s="102"/>
      <c r="G68" s="102"/>
      <c r="H68" s="102"/>
      <c r="I68" s="102"/>
      <c r="J68" s="102"/>
    </row>
    <row r="69" spans="1:10" ht="15.75" customHeight="1">
      <c r="A69" s="1"/>
      <c r="B69" s="16"/>
      <c r="C69" s="1"/>
      <c r="D69" s="102"/>
      <c r="E69" s="102"/>
      <c r="F69" s="102"/>
      <c r="G69" s="102"/>
      <c r="H69" s="102"/>
      <c r="I69" s="102"/>
      <c r="J69" s="102"/>
    </row>
    <row r="70" spans="1:10" ht="15.75" customHeight="1">
      <c r="A70" s="1"/>
      <c r="B70" s="4"/>
      <c r="C70" s="1"/>
      <c r="D70" s="102"/>
      <c r="E70" s="102"/>
      <c r="F70" s="102"/>
      <c r="G70" s="102"/>
      <c r="H70" s="102"/>
      <c r="I70" s="102"/>
      <c r="J70" s="102"/>
    </row>
  </sheetData>
  <sheetProtection sheet="1" objects="1" scenarios="1"/>
  <mergeCells count="1">
    <mergeCell ref="E4:L15"/>
  </mergeCells>
  <conditionalFormatting sqref="A4 C4">
    <cfRule type="notContainsBlanks" dxfId="27" priority="1">
      <formula>LEN(TRIM(A4))&gt;0</formula>
    </cfRule>
  </conditionalFormatting>
  <conditionalFormatting sqref="B4 B37 B54 B70">
    <cfRule type="notContainsBlanks" dxfId="26" priority="3">
      <formula>LEN(TRIM(B4))&gt;0</formula>
    </cfRule>
  </conditionalFormatting>
  <hyperlinks>
    <hyperlink ref="B3" location="Materiality!A1" display="Materiality" xr:uid="{00000000-0004-0000-0200-000000000000}"/>
    <hyperlink ref="B6" location="'Commitments 2030'!A1" display="Commitments 2030" xr:uid="{9E4C522E-DAC3-433A-B418-F4CB55B36DFC}"/>
    <hyperlink ref="B32" location="Contents!A1" display="Summary" xr:uid="{7C654D4A-221F-417B-908F-AC18B28A0AFC}"/>
    <hyperlink ref="B33" location="'External Assurance'!A1" display="External Assurance" xr:uid="{2440332B-7883-4EF4-A9F1-A74FF32EEA63}"/>
    <hyperlink ref="B11" location="'Reputation, Government and Enga'!A1" display="Reputation, Governance and Engagement" xr:uid="{1FFC2904-5371-413F-B294-5EABB63EAB9D}"/>
    <hyperlink ref="B12" location="'Value Chain'!A1" display="Value Chain " xr:uid="{D8724ECB-6A80-40D6-A94D-853C8CE82181}"/>
    <hyperlink ref="B13" location="'Innovation, Technology and Data'!A1" display="Innovation, Technology and Data" xr:uid="{FF1BDD3D-2192-48F1-ACA6-4216A2D6882E}"/>
    <hyperlink ref="B10" location="'Corporate Governance'!A1" display="Corporate Governance" xr:uid="{1E97EF9B-0BB7-454B-A095-0A42D9A4CA3A}"/>
    <hyperlink ref="B25" location="Employees!A1" display="Employees" xr:uid="{4D362A53-1D3D-4B24-AAD0-3DB910B115C1}"/>
    <hyperlink ref="B26" location="'Health, Safety and Well-Being'!A1" display="Health, Safety and Well-Being" xr:uid="{C67D03DB-1502-4E61-8DA8-0FEE21FCB2BB}"/>
    <hyperlink ref="B27" location="'Human Rights'!A1" display="Human Rights" xr:uid="{8D11116E-4C6E-4B06-9B86-83AC9DDFC933}"/>
    <hyperlink ref="B28" location="'Social Impact'!A1" display="Social Impact" xr:uid="{ABFA0D16-5054-4DF2-AFF5-5FF4403868A3}"/>
    <hyperlink ref="B29" location="'Customer Experience'!A1" display="Customer Experience" xr:uid="{C3C23264-8E3B-4DB0-9149-1ABEE2605F1D}"/>
    <hyperlink ref="B17" location="'Biodiversity and Climate'!A1" display="Biodiversity and Climate" xr:uid="{8689376F-8786-495C-9A40-EE5D04A60EB8}"/>
    <hyperlink ref="B18" location="Energy!A1" display="Energy" xr:uid="{B6C39E24-1BEE-4D36-8273-56CB8E6B6C82}"/>
    <hyperlink ref="B19" location="'Water Resources'!A1" display="Water resources" xr:uid="{9FFF656D-F5E7-4F11-AFB8-4B3EA8A19E29}"/>
    <hyperlink ref="B20" location="Waste!A1" display="Waste" xr:uid="{36B4F266-F11F-4284-822D-70F4110BE147}"/>
    <hyperlink ref="B21" location="'Circularity and Ecodesign'!A1" display="Circularity and Ecodesign" xr:uid="{F300A57C-6D00-4434-BB94-34036C82CA6F}"/>
  </hyperlinks>
  <pageMargins left="0.511811024" right="0.511811024" top="0.78740157499999996" bottom="0.78740157499999996" header="0.31496062000000002" footer="0.31496062000000002"/>
  <drawing r:id="rId1"/>
</worksheet>
</file>

<file path=xl/worksheets/sheet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K230"/>
  <sheetViews>
    <sheetView showGridLines="0" showRowColHeaders="0" topLeftCell="B2" zoomScale="85" zoomScaleNormal="85"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1.875" customWidth="1"/>
    <col min="5" max="5" width="48.375" customWidth="1"/>
    <col min="6" max="6" width="8.875" customWidth="1"/>
    <col min="7" max="7" width="10.375" customWidth="1"/>
    <col min="8" max="8" width="43" customWidth="1"/>
    <col min="9" max="9" width="11.625" customWidth="1"/>
  </cols>
  <sheetData>
    <row r="1" spans="1:11" ht="35.25" customHeight="1">
      <c r="A1" s="1"/>
      <c r="B1" s="2"/>
      <c r="C1" s="1"/>
      <c r="D1" s="102"/>
      <c r="E1" s="1341" t="s">
        <v>3145</v>
      </c>
      <c r="F1" s="1254"/>
      <c r="G1" s="1254"/>
      <c r="H1" s="1254"/>
      <c r="I1" s="1254"/>
      <c r="J1" s="102"/>
      <c r="K1" s="102"/>
    </row>
    <row r="2" spans="1:11" ht="15.75" customHeight="1">
      <c r="A2" s="1"/>
      <c r="B2" s="6"/>
      <c r="C2" s="1"/>
      <c r="D2" s="102"/>
      <c r="F2" s="108"/>
      <c r="G2" s="108"/>
      <c r="I2" s="108"/>
      <c r="J2" s="102"/>
      <c r="K2" s="102"/>
    </row>
    <row r="3" spans="1:11" ht="15.75" customHeight="1">
      <c r="A3" s="6"/>
      <c r="B3" s="23" t="s">
        <v>0</v>
      </c>
      <c r="C3" s="6"/>
      <c r="E3" s="1342" t="s">
        <v>3164</v>
      </c>
      <c r="F3" s="1254"/>
      <c r="G3" s="1254"/>
      <c r="H3" s="1254"/>
      <c r="I3" s="1254"/>
    </row>
    <row r="4" spans="1:11" ht="15.75" customHeight="1">
      <c r="A4" s="1"/>
      <c r="B4" s="25"/>
      <c r="C4" s="1"/>
      <c r="D4" s="102"/>
      <c r="E4" s="1254"/>
      <c r="F4" s="1254"/>
      <c r="G4" s="1254"/>
      <c r="H4" s="1254"/>
      <c r="I4" s="1254"/>
      <c r="J4" s="102"/>
      <c r="K4" s="102"/>
    </row>
    <row r="5" spans="1:11" ht="12.75">
      <c r="A5" s="1"/>
      <c r="B5" s="6"/>
      <c r="C5" s="1"/>
      <c r="D5" s="102"/>
      <c r="E5" s="1254"/>
      <c r="F5" s="1254"/>
      <c r="G5" s="1254"/>
      <c r="H5" s="1254"/>
      <c r="I5" s="1254"/>
      <c r="J5" s="102"/>
      <c r="K5" s="102"/>
    </row>
    <row r="6" spans="1:11" ht="18">
      <c r="A6" s="1"/>
      <c r="B6" s="1182" t="s">
        <v>3145</v>
      </c>
      <c r="C6" s="1"/>
      <c r="D6" s="102"/>
      <c r="E6" s="1254"/>
      <c r="F6" s="1254"/>
      <c r="G6" s="1254"/>
      <c r="H6" s="1254"/>
      <c r="I6" s="1254"/>
      <c r="J6" s="102"/>
      <c r="K6" s="102"/>
    </row>
    <row r="7" spans="1:11" ht="47.1" customHeight="1">
      <c r="A7" s="1"/>
      <c r="B7" s="25"/>
      <c r="C7" s="1"/>
      <c r="D7" s="102"/>
      <c r="E7" s="1254"/>
      <c r="F7" s="1254"/>
      <c r="G7" s="1254"/>
      <c r="H7" s="1254"/>
      <c r="I7" s="1254"/>
      <c r="J7" s="102"/>
      <c r="K7" s="102"/>
    </row>
    <row r="8" spans="1:11" ht="12.75">
      <c r="A8" s="10"/>
      <c r="B8" s="6"/>
      <c r="C8" s="10"/>
      <c r="D8" s="106"/>
      <c r="J8" s="106"/>
      <c r="K8" s="106"/>
    </row>
    <row r="9" spans="1:11" ht="15.75">
      <c r="A9" s="1"/>
      <c r="B9" s="11" t="s">
        <v>1</v>
      </c>
      <c r="C9" s="1"/>
      <c r="D9" s="102"/>
      <c r="E9" s="109" t="s">
        <v>376</v>
      </c>
      <c r="F9" s="110" t="s">
        <v>377</v>
      </c>
      <c r="G9" s="110" t="s">
        <v>32</v>
      </c>
      <c r="H9" s="109" t="s">
        <v>378</v>
      </c>
      <c r="I9" s="110" t="s">
        <v>379</v>
      </c>
      <c r="J9" s="102"/>
      <c r="K9" s="102"/>
    </row>
    <row r="10" spans="1:11" ht="15.75" customHeight="1">
      <c r="A10" s="1"/>
      <c r="B10" s="12" t="s">
        <v>2</v>
      </c>
      <c r="C10" s="1"/>
      <c r="D10" s="102"/>
      <c r="E10" s="1343" t="s">
        <v>147</v>
      </c>
      <c r="F10" s="1254"/>
      <c r="G10" s="1254"/>
      <c r="H10" s="1254"/>
      <c r="I10" s="1254"/>
      <c r="J10" s="102"/>
      <c r="K10" s="102"/>
    </row>
    <row r="11" spans="1:11" ht="17.649999999999999" customHeight="1">
      <c r="A11" s="1"/>
      <c r="B11" s="12" t="s">
        <v>3</v>
      </c>
      <c r="C11" s="1"/>
      <c r="D11" s="102"/>
      <c r="E11" s="1311" t="s">
        <v>380</v>
      </c>
      <c r="F11" s="1312">
        <v>2030</v>
      </c>
      <c r="G11" s="1312" t="s">
        <v>381</v>
      </c>
      <c r="H11" s="1323">
        <v>-0.49</v>
      </c>
      <c r="I11" s="1344" t="e" vm="2">
        <v>#VALUE!</v>
      </c>
      <c r="J11" s="102"/>
      <c r="K11" s="102"/>
    </row>
    <row r="12" spans="1:11" ht="18" customHeight="1">
      <c r="A12" s="1"/>
      <c r="B12" s="12" t="s">
        <v>4</v>
      </c>
      <c r="C12" s="1"/>
      <c r="D12" s="102"/>
      <c r="E12" s="1254"/>
      <c r="F12" s="1254"/>
      <c r="G12" s="1254"/>
      <c r="H12" s="1254"/>
      <c r="I12" s="1345"/>
      <c r="J12" s="102"/>
    </row>
    <row r="13" spans="1:11" ht="18.600000000000001" customHeight="1">
      <c r="A13" s="1"/>
      <c r="B13" s="12" t="s">
        <v>5</v>
      </c>
      <c r="C13" s="1"/>
      <c r="D13" s="102"/>
      <c r="E13" s="1254"/>
      <c r="F13" s="1254"/>
      <c r="G13" s="1254"/>
      <c r="H13" s="1254"/>
      <c r="I13" s="1345"/>
      <c r="J13" s="102"/>
    </row>
    <row r="14" spans="1:11" ht="14.65" customHeight="1">
      <c r="A14" s="1"/>
      <c r="B14" s="25"/>
      <c r="C14" s="1"/>
      <c r="D14" s="102"/>
      <c r="E14" s="1260"/>
      <c r="F14" s="1260"/>
      <c r="G14" s="1260"/>
      <c r="H14" s="1260"/>
      <c r="I14" s="1346"/>
      <c r="J14" s="102"/>
    </row>
    <row r="15" spans="1:11" ht="15.75" customHeight="1">
      <c r="A15" s="1"/>
      <c r="B15" s="6"/>
      <c r="C15" s="1"/>
      <c r="D15" s="102"/>
      <c r="E15" s="1310" t="s">
        <v>382</v>
      </c>
      <c r="F15" s="115"/>
      <c r="G15" s="115"/>
      <c r="H15" s="114"/>
      <c r="I15" s="1335"/>
      <c r="J15" s="102"/>
    </row>
    <row r="16" spans="1:11" ht="15.75" customHeight="1">
      <c r="A16" s="1"/>
      <c r="B16" s="11" t="s">
        <v>6</v>
      </c>
      <c r="C16" s="1"/>
      <c r="D16" s="102"/>
      <c r="E16" s="1254"/>
      <c r="F16" s="1316">
        <v>2030</v>
      </c>
      <c r="G16" s="1316" t="s">
        <v>383</v>
      </c>
      <c r="H16" s="1325">
        <v>-0.4</v>
      </c>
      <c r="I16" s="1264"/>
      <c r="J16" s="102"/>
    </row>
    <row r="17" spans="1:10" ht="15.75" customHeight="1">
      <c r="A17" s="1"/>
      <c r="B17" s="12" t="s">
        <v>7</v>
      </c>
      <c r="C17" s="1"/>
      <c r="D17" s="102"/>
      <c r="E17" s="1254"/>
      <c r="F17" s="1254"/>
      <c r="G17" s="1254"/>
      <c r="H17" s="1254"/>
      <c r="I17" s="1264"/>
      <c r="J17" s="102"/>
    </row>
    <row r="18" spans="1:10" ht="15.75" customHeight="1">
      <c r="A18" s="1"/>
      <c r="B18" s="12" t="s">
        <v>8</v>
      </c>
      <c r="C18" s="1"/>
      <c r="D18" s="102"/>
      <c r="E18" s="1260"/>
      <c r="F18" s="116"/>
      <c r="G18" s="116"/>
      <c r="H18" s="117"/>
      <c r="I18" s="1327"/>
      <c r="J18" s="102"/>
    </row>
    <row r="19" spans="1:10" ht="15.75" customHeight="1">
      <c r="A19" s="1"/>
      <c r="B19" s="12" t="s">
        <v>9</v>
      </c>
      <c r="C19" s="1"/>
      <c r="D19" s="102"/>
      <c r="E19" s="1311" t="s">
        <v>384</v>
      </c>
      <c r="F19" s="1312">
        <v>2030</v>
      </c>
      <c r="G19" s="1312" t="s">
        <v>385</v>
      </c>
      <c r="H19" s="1311" t="s">
        <v>386</v>
      </c>
      <c r="I19" s="1370" t="e" vm="3">
        <v>#VALUE!</v>
      </c>
      <c r="J19" s="102"/>
    </row>
    <row r="20" spans="1:10" ht="12.75">
      <c r="A20" s="1"/>
      <c r="B20" s="12" t="s">
        <v>10</v>
      </c>
      <c r="C20" s="1"/>
      <c r="D20" s="102"/>
      <c r="E20" s="1254"/>
      <c r="F20" s="1254"/>
      <c r="G20" s="1254"/>
      <c r="H20" s="1254"/>
      <c r="I20" s="1320"/>
      <c r="J20" s="102"/>
    </row>
    <row r="21" spans="1:10" ht="18" customHeight="1">
      <c r="A21" s="1"/>
      <c r="B21" s="12" t="s">
        <v>11</v>
      </c>
      <c r="C21" s="1"/>
      <c r="D21" s="102"/>
      <c r="E21" s="1254"/>
      <c r="F21" s="1254"/>
      <c r="G21" s="1254"/>
      <c r="H21" s="1254"/>
      <c r="I21" s="1320"/>
      <c r="J21" s="102"/>
    </row>
    <row r="22" spans="1:10" ht="12.75">
      <c r="A22" s="1"/>
      <c r="B22" s="25"/>
      <c r="C22" s="1"/>
      <c r="D22" s="102"/>
      <c r="E22" s="1254"/>
      <c r="F22" s="1254"/>
      <c r="G22" s="1254"/>
      <c r="H22" s="1254"/>
      <c r="I22" s="1320"/>
      <c r="J22" s="102"/>
    </row>
    <row r="23" spans="1:10" ht="15.75" customHeight="1">
      <c r="A23" s="1"/>
      <c r="B23" s="6"/>
      <c r="C23" s="1"/>
      <c r="D23" s="102"/>
      <c r="E23" s="1254"/>
      <c r="F23" s="1254"/>
      <c r="G23" s="1254"/>
      <c r="H23" s="1254"/>
      <c r="I23" s="1320"/>
      <c r="J23" s="102"/>
    </row>
    <row r="24" spans="1:10" ht="15.75">
      <c r="A24" s="1"/>
      <c r="B24" s="11" t="s">
        <v>12</v>
      </c>
      <c r="C24" s="1"/>
      <c r="D24" s="102"/>
      <c r="E24" s="1350" t="s">
        <v>387</v>
      </c>
      <c r="F24" s="1254"/>
      <c r="G24" s="1254"/>
      <c r="H24" s="1254"/>
      <c r="I24" s="1254"/>
      <c r="J24" s="102"/>
    </row>
    <row r="25" spans="1:10" ht="12.75">
      <c r="A25" s="1"/>
      <c r="B25" s="12" t="s">
        <v>13</v>
      </c>
      <c r="C25" s="1"/>
      <c r="D25" s="102"/>
      <c r="E25" s="1318" t="s">
        <v>388</v>
      </c>
      <c r="F25" s="1312">
        <v>2030</v>
      </c>
      <c r="G25" s="1351" t="d">
        <v>2015-06-02</v>
      </c>
      <c r="H25" s="1347" t="s">
        <v>3084</v>
      </c>
      <c r="I25" s="1334" t="e" vm="4">
        <v>#VALUE!</v>
      </c>
      <c r="J25" s="102"/>
    </row>
    <row r="26" spans="1:10" ht="15.75" customHeight="1">
      <c r="A26" s="1"/>
      <c r="B26" s="12" t="s">
        <v>14</v>
      </c>
      <c r="C26" s="1"/>
      <c r="D26" s="102"/>
      <c r="E26" s="1254"/>
      <c r="F26" s="1254"/>
      <c r="G26" s="1254"/>
      <c r="H26" s="1348"/>
      <c r="I26" s="1254"/>
      <c r="J26" s="102"/>
    </row>
    <row r="27" spans="1:10" ht="17.25" customHeight="1">
      <c r="A27" s="1"/>
      <c r="B27" s="12" t="s">
        <v>15</v>
      </c>
      <c r="C27" s="1"/>
      <c r="D27" s="102"/>
      <c r="E27" s="1260"/>
      <c r="F27" s="1260"/>
      <c r="G27" s="1260"/>
      <c r="H27" s="1349"/>
      <c r="I27" s="1314"/>
      <c r="J27" s="102"/>
    </row>
    <row r="28" spans="1:10" ht="18" customHeight="1">
      <c r="A28" s="1"/>
      <c r="B28" s="12" t="s">
        <v>16</v>
      </c>
      <c r="C28" s="1"/>
      <c r="D28" s="102"/>
      <c r="E28" s="1310" t="s">
        <v>389</v>
      </c>
      <c r="F28" s="1316">
        <v>2030</v>
      </c>
      <c r="G28" s="1316" t="s">
        <v>390</v>
      </c>
      <c r="H28" s="1310" t="s">
        <v>391</v>
      </c>
      <c r="I28" s="1317" t="e" vm="5">
        <v>#VALUE!</v>
      </c>
      <c r="J28" s="102"/>
    </row>
    <row r="29" spans="1:10" ht="15.75" customHeight="1">
      <c r="A29" s="1"/>
      <c r="B29" s="12" t="s">
        <v>17</v>
      </c>
      <c r="C29" s="1"/>
      <c r="D29" s="102"/>
      <c r="E29" s="1254"/>
      <c r="F29" s="1254"/>
      <c r="G29" s="1254"/>
      <c r="H29" s="1254"/>
      <c r="I29" s="1254"/>
      <c r="J29" s="102"/>
    </row>
    <row r="30" spans="1:10" ht="12.75">
      <c r="A30" s="1"/>
      <c r="B30" s="25"/>
      <c r="C30" s="1"/>
      <c r="D30" s="102"/>
      <c r="E30" s="1260"/>
      <c r="F30" s="1260"/>
      <c r="G30" s="1260"/>
      <c r="H30" s="1260"/>
      <c r="I30" s="1314"/>
      <c r="J30" s="102"/>
    </row>
    <row r="31" spans="1:10" ht="15" customHeight="1">
      <c r="A31" s="1"/>
      <c r="B31" s="6"/>
      <c r="C31" s="1"/>
      <c r="D31" s="102"/>
      <c r="E31" s="1318" t="s">
        <v>392</v>
      </c>
      <c r="F31" s="1312">
        <v>2030</v>
      </c>
      <c r="G31" s="1312" t="s">
        <v>393</v>
      </c>
      <c r="H31" s="1311" t="s">
        <v>394</v>
      </c>
      <c r="I31" s="1334" t="e" vm="6">
        <v>#VALUE!</v>
      </c>
      <c r="J31" s="102"/>
    </row>
    <row r="32" spans="1:10" ht="15.75">
      <c r="A32" s="1"/>
      <c r="B32" s="14" t="s">
        <v>18</v>
      </c>
      <c r="C32" s="1"/>
      <c r="D32" s="102"/>
      <c r="E32" s="1254"/>
      <c r="F32" s="1254"/>
      <c r="G32" s="1254"/>
      <c r="H32" s="1254"/>
      <c r="I32" s="1254"/>
      <c r="J32" s="102"/>
    </row>
    <row r="33" spans="1:10" ht="19.5" customHeight="1">
      <c r="A33" s="1"/>
      <c r="B33" s="12" t="s">
        <v>19</v>
      </c>
      <c r="C33" s="1"/>
      <c r="D33" s="102"/>
      <c r="E33" s="1260"/>
      <c r="F33" s="1260"/>
      <c r="G33" s="1260"/>
      <c r="H33" s="1260"/>
      <c r="I33" s="1314"/>
      <c r="J33" s="102"/>
    </row>
    <row r="34" spans="1:10" ht="16.5" customHeight="1">
      <c r="A34" s="1"/>
      <c r="B34" s="6"/>
      <c r="C34" s="1"/>
      <c r="D34" s="102"/>
      <c r="E34" s="1310" t="s">
        <v>395</v>
      </c>
      <c r="F34" s="1316">
        <v>2030</v>
      </c>
      <c r="G34" s="1316">
        <v>9</v>
      </c>
      <c r="H34" s="1310" t="s">
        <v>396</v>
      </c>
      <c r="I34" s="1317" t="e" vm="7">
        <v>#VALUE!</v>
      </c>
      <c r="J34" s="102"/>
    </row>
    <row r="35" spans="1:10" ht="31.5" customHeight="1">
      <c r="A35" s="1"/>
      <c r="B35" s="15"/>
      <c r="C35" s="1"/>
      <c r="D35" s="102"/>
      <c r="E35" s="1260"/>
      <c r="F35" s="1260"/>
      <c r="G35" s="1260"/>
      <c r="H35" s="1260"/>
      <c r="I35" s="1314"/>
      <c r="J35" s="102"/>
    </row>
    <row r="36" spans="1:10" ht="12.75">
      <c r="A36" s="1"/>
      <c r="B36" s="4"/>
      <c r="C36" s="1"/>
      <c r="D36" s="102"/>
      <c r="E36" s="1311" t="s">
        <v>397</v>
      </c>
      <c r="F36" s="1312">
        <v>2030</v>
      </c>
      <c r="G36" s="1312" t="s">
        <v>398</v>
      </c>
      <c r="H36" s="1311" t="s">
        <v>399</v>
      </c>
      <c r="I36" s="1313" t="e" vm="8">
        <v>#VALUE!</v>
      </c>
      <c r="J36" s="102"/>
    </row>
    <row r="37" spans="1:10" ht="15.75">
      <c r="A37" s="1"/>
      <c r="B37" s="16"/>
      <c r="C37" s="1"/>
      <c r="D37" s="102"/>
      <c r="E37" s="1254"/>
      <c r="F37" s="1254"/>
      <c r="G37" s="1254"/>
      <c r="H37" s="1254"/>
      <c r="I37" s="1254"/>
      <c r="J37" s="102"/>
    </row>
    <row r="38" spans="1:10" ht="18" customHeight="1">
      <c r="A38" s="1"/>
      <c r="B38" s="4"/>
      <c r="C38" s="1"/>
      <c r="D38" s="102"/>
      <c r="E38" s="1254"/>
      <c r="F38" s="1254"/>
      <c r="G38" s="1254"/>
      <c r="H38" s="1254"/>
      <c r="I38" s="1254"/>
      <c r="J38" s="102"/>
    </row>
    <row r="39" spans="1:10" ht="15.75" customHeight="1">
      <c r="A39" s="1"/>
      <c r="B39" s="9"/>
      <c r="C39" s="1"/>
      <c r="D39" s="102"/>
      <c r="E39" s="1359" t="s">
        <v>400</v>
      </c>
      <c r="F39" s="1360"/>
      <c r="G39" s="1360"/>
      <c r="H39" s="1360"/>
      <c r="I39" s="1360"/>
      <c r="J39" s="102"/>
    </row>
    <row r="40" spans="1:10" ht="15.75" customHeight="1">
      <c r="A40" s="1"/>
      <c r="B40" s="11"/>
      <c r="C40" s="1"/>
      <c r="D40" s="102"/>
      <c r="E40" s="1355" t="s">
        <v>401</v>
      </c>
      <c r="F40" s="1312">
        <v>2030</v>
      </c>
      <c r="G40" s="1352" t="s">
        <v>402</v>
      </c>
      <c r="H40" s="1355" t="s">
        <v>403</v>
      </c>
      <c r="I40" s="1356"/>
      <c r="J40" s="102"/>
    </row>
    <row r="41" spans="1:10" ht="15.75" customHeight="1">
      <c r="A41" s="1"/>
      <c r="B41" s="4"/>
      <c r="C41" s="1"/>
      <c r="D41" s="102"/>
      <c r="E41" s="1254"/>
      <c r="F41" s="1254"/>
      <c r="G41" s="1353"/>
      <c r="H41" s="1254"/>
      <c r="I41" s="1356"/>
      <c r="J41" s="102"/>
    </row>
    <row r="42" spans="1:10" ht="15.75" customHeight="1">
      <c r="A42" s="1"/>
      <c r="B42" s="9"/>
      <c r="C42" s="1"/>
      <c r="D42" s="102"/>
      <c r="E42" s="1254"/>
      <c r="F42" s="1254"/>
      <c r="G42" s="1353"/>
      <c r="H42" s="1254"/>
      <c r="I42" s="1356"/>
      <c r="J42" s="102"/>
    </row>
    <row r="43" spans="1:10" ht="15.75" customHeight="1">
      <c r="A43" s="1"/>
      <c r="B43" s="11"/>
      <c r="C43" s="1"/>
      <c r="D43" s="102"/>
      <c r="E43" s="1260"/>
      <c r="F43" s="1260"/>
      <c r="G43" s="1354"/>
      <c r="H43" s="1260"/>
      <c r="I43" s="1357"/>
      <c r="J43" s="102"/>
    </row>
    <row r="44" spans="1:10" ht="15.75" customHeight="1">
      <c r="A44" s="1"/>
      <c r="B44" s="4"/>
      <c r="C44" s="1"/>
      <c r="D44" s="102"/>
      <c r="E44" s="1310" t="s">
        <v>404</v>
      </c>
      <c r="F44" s="1316">
        <v>2025</v>
      </c>
      <c r="G44" s="1316" t="s">
        <v>405</v>
      </c>
      <c r="H44" s="1358" t="s">
        <v>406</v>
      </c>
      <c r="I44" s="1371" t="e" vm="9">
        <v>#VALUE!</v>
      </c>
      <c r="J44" s="102"/>
    </row>
    <row r="45" spans="1:10" ht="12.75">
      <c r="A45" s="1"/>
      <c r="B45" s="4"/>
      <c r="C45" s="1"/>
      <c r="D45" s="102"/>
      <c r="E45" s="1254"/>
      <c r="F45" s="1254"/>
      <c r="G45" s="1254"/>
      <c r="H45" s="1254"/>
      <c r="I45" s="1372"/>
      <c r="J45" s="102"/>
    </row>
    <row r="46" spans="1:10" ht="12.75">
      <c r="A46" s="1"/>
      <c r="B46" s="4"/>
      <c r="C46" s="1"/>
      <c r="D46" s="102"/>
      <c r="E46" s="1254"/>
      <c r="F46" s="1254"/>
      <c r="G46" s="1254"/>
      <c r="H46" s="1254"/>
      <c r="I46" s="1372"/>
      <c r="J46" s="102"/>
    </row>
    <row r="47" spans="1:10" ht="18" customHeight="1">
      <c r="A47" s="1"/>
      <c r="B47" s="4"/>
      <c r="C47" s="1"/>
      <c r="D47" s="102"/>
      <c r="E47" s="1254"/>
      <c r="F47" s="1254"/>
      <c r="G47" s="1254"/>
      <c r="H47" s="1254"/>
      <c r="I47" s="1372"/>
      <c r="J47" s="102"/>
    </row>
    <row r="48" spans="1:10" ht="12.75">
      <c r="A48" s="1"/>
      <c r="B48" s="4"/>
      <c r="C48" s="1"/>
      <c r="D48" s="102"/>
      <c r="E48" s="1254"/>
      <c r="F48" s="1254"/>
      <c r="G48" s="1254"/>
      <c r="H48" s="1254"/>
      <c r="I48" s="1372"/>
      <c r="J48" s="102"/>
    </row>
    <row r="49" spans="1:10" ht="15.75" customHeight="1">
      <c r="A49" s="1"/>
      <c r="B49" s="9"/>
      <c r="C49" s="1"/>
      <c r="D49" s="102"/>
      <c r="E49" s="1254"/>
      <c r="F49" s="1254"/>
      <c r="G49" s="1254"/>
      <c r="H49" s="1254"/>
      <c r="I49" s="1372"/>
      <c r="J49" s="102"/>
    </row>
    <row r="50" spans="1:10" ht="15.75" customHeight="1">
      <c r="A50" s="1"/>
      <c r="B50" s="11"/>
      <c r="C50" s="1"/>
      <c r="D50" s="102"/>
      <c r="E50" s="1260"/>
      <c r="F50" s="1260"/>
      <c r="G50" s="1260"/>
      <c r="H50" s="1260"/>
      <c r="I50" s="1373"/>
      <c r="J50" s="102"/>
    </row>
    <row r="51" spans="1:10" ht="12.75">
      <c r="A51" s="1"/>
      <c r="B51" s="4"/>
      <c r="C51" s="1"/>
      <c r="D51" s="102"/>
      <c r="E51" s="1318" t="s">
        <v>407</v>
      </c>
      <c r="F51" s="1312" t="s">
        <v>408</v>
      </c>
      <c r="G51" s="1312" t="s">
        <v>409</v>
      </c>
      <c r="H51" s="1328" t="s">
        <v>410</v>
      </c>
      <c r="I51" s="1254"/>
      <c r="J51" s="102"/>
    </row>
    <row r="52" spans="1:10" ht="12.75">
      <c r="A52" s="1"/>
      <c r="B52" s="4"/>
      <c r="C52" s="1"/>
      <c r="D52" s="102"/>
      <c r="E52" s="1254"/>
      <c r="F52" s="1254"/>
      <c r="G52" s="1254"/>
      <c r="H52" s="1254"/>
      <c r="I52" s="1254"/>
      <c r="J52" s="102"/>
    </row>
    <row r="53" spans="1:10" ht="12.75">
      <c r="A53" s="1"/>
      <c r="B53" s="4"/>
      <c r="C53" s="1"/>
      <c r="D53" s="102"/>
      <c r="E53" s="1254"/>
      <c r="F53" s="1254"/>
      <c r="G53" s="1254"/>
      <c r="H53" s="1254"/>
      <c r="I53" s="1254"/>
      <c r="J53" s="102"/>
    </row>
    <row r="54" spans="1:10" ht="12.75">
      <c r="A54" s="1"/>
      <c r="B54" s="4"/>
      <c r="C54" s="1"/>
      <c r="D54" s="102"/>
      <c r="E54" s="1254"/>
      <c r="F54" s="1254"/>
      <c r="G54" s="1254"/>
      <c r="H54" s="1254"/>
      <c r="I54" s="1254"/>
      <c r="J54" s="102"/>
    </row>
    <row r="55" spans="1:10" ht="12.75">
      <c r="A55" s="1"/>
      <c r="B55" s="57"/>
      <c r="C55" s="1"/>
      <c r="D55" s="102"/>
      <c r="E55" s="1254"/>
      <c r="F55" s="1254"/>
      <c r="G55" s="1254"/>
      <c r="H55" s="1254"/>
      <c r="I55" s="1254"/>
      <c r="J55" s="102"/>
    </row>
    <row r="56" spans="1:10" ht="12.75">
      <c r="A56" s="1"/>
      <c r="B56" s="4"/>
      <c r="C56" s="1"/>
      <c r="D56" s="102"/>
      <c r="E56" s="1254"/>
      <c r="F56" s="1254"/>
      <c r="G56" s="1254"/>
      <c r="H56" s="1254"/>
      <c r="I56" s="1254"/>
      <c r="J56" s="102"/>
    </row>
    <row r="57" spans="1:10">
      <c r="A57" s="1"/>
      <c r="B57" s="9"/>
      <c r="C57" s="1"/>
      <c r="D57" s="102"/>
      <c r="E57" s="1254"/>
      <c r="F57" s="1254"/>
      <c r="G57" s="1254"/>
      <c r="H57" s="1254"/>
      <c r="I57" s="1254"/>
      <c r="J57" s="102"/>
    </row>
    <row r="58" spans="1:10" ht="15.75">
      <c r="A58" s="1"/>
      <c r="B58" s="11"/>
      <c r="C58" s="1"/>
      <c r="D58" s="102"/>
      <c r="E58" s="1254"/>
      <c r="F58" s="1254"/>
      <c r="G58" s="1254"/>
      <c r="H58" s="1254"/>
      <c r="I58" s="1254"/>
      <c r="J58" s="102"/>
    </row>
    <row r="59" spans="1:10" ht="12.75">
      <c r="A59" s="1"/>
      <c r="B59" s="4"/>
      <c r="C59" s="1"/>
      <c r="D59" s="102"/>
      <c r="E59" s="1254"/>
      <c r="F59" s="1254"/>
      <c r="G59" s="1254"/>
      <c r="H59" s="1254"/>
      <c r="I59" s="1254"/>
      <c r="J59" s="102"/>
    </row>
    <row r="60" spans="1:10" ht="12.75">
      <c r="A60" s="1"/>
      <c r="B60" s="4"/>
      <c r="C60" s="1"/>
      <c r="D60" s="102"/>
      <c r="E60" s="1254"/>
      <c r="F60" s="1254"/>
      <c r="G60" s="1254"/>
      <c r="H60" s="1254"/>
      <c r="I60" s="1254"/>
      <c r="J60" s="102"/>
    </row>
    <row r="61" spans="1:10" ht="12.75">
      <c r="A61" s="1"/>
      <c r="B61" s="4"/>
      <c r="C61" s="1"/>
      <c r="D61" s="102"/>
      <c r="E61" s="1260"/>
      <c r="F61" s="1260"/>
      <c r="G61" s="1260"/>
      <c r="H61" s="1260"/>
      <c r="I61" s="1260"/>
      <c r="J61" s="102"/>
    </row>
    <row r="62" spans="1:10" ht="18" customHeight="1">
      <c r="A62" s="1"/>
      <c r="B62" s="4"/>
      <c r="C62" s="1"/>
      <c r="D62" s="102"/>
      <c r="E62" s="1310" t="s">
        <v>411</v>
      </c>
      <c r="F62" s="1316">
        <v>2025</v>
      </c>
      <c r="G62" s="1316" t="s">
        <v>409</v>
      </c>
      <c r="H62" s="1329" t="s">
        <v>1959</v>
      </c>
      <c r="I62" s="1330" t="e" vm="10">
        <v>#VALUE!</v>
      </c>
      <c r="J62" s="102"/>
    </row>
    <row r="63" spans="1:10" ht="26.1" customHeight="1">
      <c r="A63" s="1"/>
      <c r="B63" s="4"/>
      <c r="C63" s="1"/>
      <c r="D63" s="102"/>
      <c r="E63" s="1254"/>
      <c r="F63" s="1254"/>
      <c r="G63" s="1254"/>
      <c r="H63" s="1254"/>
      <c r="I63" s="1254"/>
      <c r="J63" s="102"/>
    </row>
    <row r="64" spans="1:10" ht="12.75">
      <c r="A64" s="1"/>
      <c r="B64" s="4"/>
      <c r="C64" s="1"/>
      <c r="D64" s="102"/>
      <c r="E64" s="1260"/>
      <c r="F64" s="1260"/>
      <c r="G64" s="1260"/>
      <c r="H64" s="1260"/>
      <c r="I64" s="1314"/>
      <c r="J64" s="102"/>
    </row>
    <row r="65" spans="1:11" ht="18" customHeight="1">
      <c r="A65" s="1"/>
      <c r="B65" s="9"/>
      <c r="C65" s="1"/>
      <c r="D65" s="102"/>
      <c r="E65" s="1311" t="s">
        <v>412</v>
      </c>
      <c r="F65" s="1312">
        <v>2025</v>
      </c>
      <c r="G65" s="1312" t="s">
        <v>409</v>
      </c>
      <c r="H65" s="1323">
        <v>1</v>
      </c>
      <c r="I65" s="1313" t="e" vm="11">
        <v>#VALUE!</v>
      </c>
      <c r="J65" s="102"/>
    </row>
    <row r="66" spans="1:11" ht="28.35" customHeight="1">
      <c r="A66" s="1"/>
      <c r="B66" s="11"/>
      <c r="C66" s="1"/>
      <c r="D66" s="102"/>
      <c r="E66" s="1254"/>
      <c r="F66" s="1254"/>
      <c r="G66" s="1254"/>
      <c r="H66" s="1254"/>
      <c r="I66" s="1254"/>
      <c r="J66" s="102"/>
    </row>
    <row r="67" spans="1:11" ht="12.75">
      <c r="A67" s="1"/>
      <c r="B67" s="4"/>
      <c r="C67" s="1"/>
      <c r="D67" s="102"/>
      <c r="E67" s="1260"/>
      <c r="F67" s="1260"/>
      <c r="G67" s="1260"/>
      <c r="H67" s="1260"/>
      <c r="I67" s="1314"/>
      <c r="J67" s="102"/>
    </row>
    <row r="68" spans="1:11" ht="12.75">
      <c r="A68" s="1"/>
      <c r="B68" s="15"/>
      <c r="C68" s="1"/>
      <c r="D68" s="102"/>
      <c r="E68" s="1310" t="s">
        <v>413</v>
      </c>
      <c r="F68" s="1316">
        <v>2025</v>
      </c>
      <c r="G68" s="1316" t="s">
        <v>409</v>
      </c>
      <c r="H68" s="1325">
        <v>0.86</v>
      </c>
      <c r="I68" s="1330" t="e" vm="12">
        <v>#VALUE!</v>
      </c>
      <c r="J68" s="102"/>
      <c r="K68" s="102"/>
    </row>
    <row r="69" spans="1:11" ht="18" customHeight="1">
      <c r="A69" s="1"/>
      <c r="B69" s="4"/>
      <c r="C69" s="1"/>
      <c r="D69" s="102"/>
      <c r="E69" s="1254"/>
      <c r="F69" s="1254"/>
      <c r="G69" s="1254"/>
      <c r="H69" s="1254"/>
      <c r="I69" s="1254"/>
      <c r="J69" s="102"/>
      <c r="K69" s="102"/>
    </row>
    <row r="70" spans="1:11" ht="15.75">
      <c r="A70" s="1"/>
      <c r="B70" s="16"/>
      <c r="C70" s="1"/>
      <c r="D70" s="102"/>
      <c r="E70" s="1254"/>
      <c r="F70" s="1254"/>
      <c r="G70" s="1254"/>
      <c r="H70" s="1254"/>
      <c r="I70" s="1314"/>
      <c r="J70" s="102"/>
      <c r="K70" s="102"/>
    </row>
    <row r="71" spans="1:11" ht="15.75" customHeight="1">
      <c r="A71" s="1"/>
      <c r="B71" s="4"/>
      <c r="C71" s="1"/>
      <c r="D71" s="102"/>
      <c r="E71" s="1336" t="s">
        <v>414</v>
      </c>
      <c r="F71" s="1337"/>
      <c r="G71" s="1337"/>
      <c r="H71" s="1337"/>
      <c r="I71" s="1338"/>
      <c r="J71" s="102"/>
      <c r="K71" s="102"/>
    </row>
    <row r="72" spans="1:11">
      <c r="A72" s="1"/>
      <c r="B72" s="9"/>
      <c r="C72" s="1"/>
      <c r="D72" s="102"/>
      <c r="E72" s="1311" t="s">
        <v>415</v>
      </c>
      <c r="F72" s="1312">
        <v>2023</v>
      </c>
      <c r="G72" s="1312" t="s">
        <v>416</v>
      </c>
      <c r="H72" s="1323">
        <v>0.5</v>
      </c>
      <c r="I72" s="1313" t="e" vm="13">
        <v>#VALUE!</v>
      </c>
      <c r="J72" s="102"/>
      <c r="K72" s="102"/>
    </row>
    <row r="73" spans="1:11" ht="18" customHeight="1">
      <c r="A73" s="1"/>
      <c r="B73" s="11"/>
      <c r="C73" s="1"/>
      <c r="D73" s="102"/>
      <c r="E73" s="1254"/>
      <c r="F73" s="1254"/>
      <c r="G73" s="1254"/>
      <c r="H73" s="1254"/>
      <c r="I73" s="1254"/>
      <c r="J73" s="102"/>
      <c r="K73" s="102"/>
    </row>
    <row r="74" spans="1:11" ht="12.75">
      <c r="A74" s="1"/>
      <c r="B74" s="4"/>
      <c r="C74" s="1"/>
      <c r="D74" s="102"/>
      <c r="E74" s="1260"/>
      <c r="F74" s="1260"/>
      <c r="G74" s="1260"/>
      <c r="H74" s="1260"/>
      <c r="I74" s="1314"/>
      <c r="J74" s="102"/>
      <c r="K74" s="102"/>
    </row>
    <row r="75" spans="1:11" ht="18" customHeight="1">
      <c r="A75" s="1"/>
      <c r="B75" s="9"/>
      <c r="C75" s="1"/>
      <c r="D75" s="102"/>
      <c r="E75" s="1310" t="s">
        <v>417</v>
      </c>
      <c r="F75" s="1316">
        <v>2023</v>
      </c>
      <c r="G75" s="1332" t="d">
        <v>2010-08-05</v>
      </c>
      <c r="H75" s="1310" t="s">
        <v>418</v>
      </c>
      <c r="I75" s="1317" t="e" vm="14">
        <v>#VALUE!</v>
      </c>
      <c r="J75" s="102"/>
      <c r="K75" s="102"/>
    </row>
    <row r="76" spans="1:11" ht="15.75" customHeight="1">
      <c r="A76" s="1"/>
      <c r="B76" s="11"/>
      <c r="C76" s="1"/>
      <c r="D76" s="102"/>
      <c r="E76" s="1254"/>
      <c r="F76" s="1254"/>
      <c r="G76" s="1254"/>
      <c r="H76" s="1254"/>
      <c r="I76" s="1254"/>
      <c r="J76" s="102"/>
      <c r="K76" s="102"/>
    </row>
    <row r="77" spans="1:11" ht="14.25" customHeight="1">
      <c r="A77" s="1"/>
      <c r="B77" s="4"/>
      <c r="C77" s="1"/>
      <c r="D77" s="102"/>
      <c r="E77" s="1260"/>
      <c r="F77" s="1260"/>
      <c r="G77" s="1260"/>
      <c r="H77" s="1260"/>
      <c r="I77" s="1314"/>
      <c r="J77" s="102"/>
      <c r="K77" s="102"/>
    </row>
    <row r="78" spans="1:11" ht="12.75">
      <c r="A78" s="1"/>
      <c r="B78" s="4"/>
      <c r="C78" s="1"/>
      <c r="D78" s="102"/>
      <c r="E78" s="1311" t="s">
        <v>419</v>
      </c>
      <c r="F78" s="1312">
        <v>2023</v>
      </c>
      <c r="G78" s="1312">
        <v>10</v>
      </c>
      <c r="H78" s="1311" t="s">
        <v>420</v>
      </c>
      <c r="I78" s="1313" t="e" vm="15">
        <v>#VALUE!</v>
      </c>
      <c r="J78" s="102"/>
      <c r="K78" s="102"/>
    </row>
    <row r="79" spans="1:11" ht="18" customHeight="1">
      <c r="A79" s="1"/>
      <c r="B79" s="4"/>
      <c r="C79" s="1"/>
      <c r="D79" s="102"/>
      <c r="E79" s="1254"/>
      <c r="F79" s="1254"/>
      <c r="G79" s="1254"/>
      <c r="H79" s="1254"/>
      <c r="I79" s="1254"/>
      <c r="J79" s="102"/>
      <c r="K79" s="102"/>
    </row>
    <row r="80" spans="1:11" ht="12.75">
      <c r="A80" s="1"/>
      <c r="B80" s="4"/>
      <c r="C80" s="1"/>
      <c r="D80" s="102"/>
      <c r="E80" s="1260"/>
      <c r="F80" s="1260"/>
      <c r="G80" s="1260"/>
      <c r="H80" s="1260"/>
      <c r="I80" s="1314"/>
      <c r="J80" s="102"/>
      <c r="K80" s="102"/>
    </row>
    <row r="81" spans="1:11" ht="12.75">
      <c r="A81" s="1"/>
      <c r="B81" s="4"/>
      <c r="C81" s="1"/>
      <c r="D81" s="102"/>
      <c r="E81" s="1333" t="s">
        <v>421</v>
      </c>
      <c r="F81" s="1316">
        <v>2030</v>
      </c>
      <c r="G81" s="1316">
        <v>10</v>
      </c>
      <c r="H81" s="1310" t="s">
        <v>422</v>
      </c>
      <c r="I81" s="1317" t="e" vm="2">
        <v>#VALUE!</v>
      </c>
      <c r="J81" s="102"/>
      <c r="K81" s="102"/>
    </row>
    <row r="82" spans="1:11" ht="18" customHeight="1">
      <c r="A82" s="1"/>
      <c r="B82" s="9"/>
      <c r="C82" s="1"/>
      <c r="D82" s="102"/>
      <c r="E82" s="1254"/>
      <c r="F82" s="1254"/>
      <c r="G82" s="1254"/>
      <c r="H82" s="1254"/>
      <c r="I82" s="1254"/>
      <c r="J82" s="102"/>
      <c r="K82" s="102"/>
    </row>
    <row r="83" spans="1:11" ht="15.75">
      <c r="A83" s="1"/>
      <c r="B83" s="11"/>
      <c r="C83" s="1"/>
      <c r="D83" s="102"/>
      <c r="E83" s="1254"/>
      <c r="F83" s="1254"/>
      <c r="G83" s="1254"/>
      <c r="H83" s="1254"/>
      <c r="I83" s="1254"/>
      <c r="J83" s="102"/>
      <c r="K83" s="102"/>
    </row>
    <row r="84" spans="1:11" ht="15.75" customHeight="1">
      <c r="A84" s="1"/>
      <c r="B84" s="4"/>
      <c r="C84" s="1"/>
      <c r="D84" s="102"/>
      <c r="E84" s="1260"/>
      <c r="F84" s="1260"/>
      <c r="G84" s="1260"/>
      <c r="H84" s="1260"/>
      <c r="I84" s="1314"/>
      <c r="J84" s="102"/>
      <c r="K84" s="102"/>
    </row>
    <row r="85" spans="1:11" ht="12.75">
      <c r="A85" s="1"/>
      <c r="B85" s="4"/>
      <c r="C85" s="1"/>
      <c r="D85" s="102"/>
      <c r="E85" s="1311" t="s">
        <v>423</v>
      </c>
      <c r="F85" s="1312" t="s">
        <v>424</v>
      </c>
      <c r="G85" s="1339">
        <v>10</v>
      </c>
      <c r="H85" s="1340" t="s">
        <v>1943</v>
      </c>
      <c r="I85" s="113"/>
      <c r="J85" s="102"/>
      <c r="K85" s="102"/>
    </row>
    <row r="86" spans="1:11" ht="15.75" customHeight="1">
      <c r="A86" s="1"/>
      <c r="B86" s="4"/>
      <c r="C86" s="1"/>
      <c r="D86" s="102"/>
      <c r="E86" s="1254"/>
      <c r="F86" s="1254"/>
      <c r="G86" s="1254"/>
      <c r="H86" s="1254"/>
      <c r="I86" s="1324" t="e" vm="16">
        <v>#VALUE!</v>
      </c>
      <c r="J86" s="102"/>
      <c r="K86" s="102"/>
    </row>
    <row r="87" spans="1:11" ht="12.75">
      <c r="A87" s="1"/>
      <c r="B87" s="4"/>
      <c r="C87" s="1"/>
      <c r="D87" s="102"/>
      <c r="E87" s="1254"/>
      <c r="F87" s="1254"/>
      <c r="G87" s="1254"/>
      <c r="H87" s="1254"/>
      <c r="I87" s="1324"/>
      <c r="J87" s="102"/>
      <c r="K87" s="102"/>
    </row>
    <row r="88" spans="1:11" ht="18" customHeight="1">
      <c r="A88" s="1"/>
      <c r="B88" s="57"/>
      <c r="C88" s="1"/>
      <c r="D88" s="102"/>
      <c r="E88" s="1254"/>
      <c r="F88" s="1254"/>
      <c r="G88" s="1254"/>
      <c r="H88" s="1254"/>
      <c r="I88" s="1324"/>
      <c r="J88" s="102"/>
      <c r="K88" s="102"/>
    </row>
    <row r="89" spans="1:11" ht="12.75">
      <c r="A89" s="1"/>
      <c r="B89" s="4"/>
      <c r="C89" s="1"/>
      <c r="D89" s="102"/>
      <c r="E89" s="1254"/>
      <c r="F89" s="1254"/>
      <c r="G89" s="1254"/>
      <c r="H89" s="1254"/>
      <c r="I89" s="1324"/>
      <c r="J89" s="102"/>
      <c r="K89" s="102"/>
    </row>
    <row r="90" spans="1:11" ht="15.75" customHeight="1">
      <c r="A90" s="1"/>
      <c r="B90" s="9"/>
      <c r="C90" s="1"/>
      <c r="D90" s="102"/>
      <c r="E90" s="1254"/>
      <c r="F90" s="1254"/>
      <c r="G90" s="1254"/>
      <c r="H90" s="1254"/>
      <c r="I90" s="1324"/>
      <c r="J90" s="102"/>
      <c r="K90" s="102"/>
    </row>
    <row r="91" spans="1:11" ht="15.75" customHeight="1">
      <c r="A91" s="1"/>
      <c r="B91" s="11"/>
      <c r="C91" s="1"/>
      <c r="D91" s="102"/>
      <c r="E91" s="1260"/>
      <c r="F91" s="1260"/>
      <c r="G91" s="1260"/>
      <c r="H91" s="1260"/>
      <c r="I91" s="122"/>
      <c r="J91" s="102"/>
      <c r="K91" s="102"/>
    </row>
    <row r="92" spans="1:11" ht="12.75">
      <c r="A92" s="1"/>
      <c r="B92" s="4"/>
      <c r="C92" s="1"/>
      <c r="D92" s="102"/>
      <c r="E92" s="1333" t="s">
        <v>425</v>
      </c>
      <c r="F92" s="1316">
        <v>2023</v>
      </c>
      <c r="G92" s="1316" t="s">
        <v>59</v>
      </c>
      <c r="H92" s="1325">
        <v>1</v>
      </c>
      <c r="I92" s="1317" t="e" vm="13">
        <v>#VALUE!</v>
      </c>
      <c r="J92" s="102"/>
      <c r="K92" s="102"/>
    </row>
    <row r="93" spans="1:11" ht="18" customHeight="1">
      <c r="A93" s="1"/>
      <c r="B93" s="4"/>
      <c r="C93" s="1"/>
      <c r="D93" s="102"/>
      <c r="E93" s="1254"/>
      <c r="F93" s="1254"/>
      <c r="G93" s="1254"/>
      <c r="H93" s="1254"/>
      <c r="I93" s="1254"/>
      <c r="J93" s="102"/>
      <c r="K93" s="102"/>
    </row>
    <row r="94" spans="1:11" ht="12.75">
      <c r="A94" s="1"/>
      <c r="B94" s="4"/>
      <c r="C94" s="1"/>
      <c r="D94" s="102"/>
      <c r="E94" s="1254"/>
      <c r="F94" s="1254"/>
      <c r="G94" s="1254"/>
      <c r="H94" s="1254"/>
      <c r="I94" s="1254"/>
      <c r="J94" s="102"/>
      <c r="K94" s="102"/>
    </row>
    <row r="95" spans="1:11" ht="15.75" customHeight="1">
      <c r="A95" s="1"/>
      <c r="B95" s="4"/>
      <c r="C95" s="1"/>
      <c r="D95" s="102"/>
      <c r="E95" s="1350" t="s">
        <v>426</v>
      </c>
      <c r="F95" s="1254"/>
      <c r="G95" s="1254"/>
      <c r="H95" s="1254"/>
      <c r="I95" s="1254"/>
      <c r="J95" s="102"/>
      <c r="K95" s="102"/>
    </row>
    <row r="96" spans="1:11" ht="12.75">
      <c r="A96" s="1"/>
      <c r="B96" s="4"/>
      <c r="C96" s="1"/>
      <c r="D96" s="102"/>
      <c r="E96" s="1311" t="s">
        <v>427</v>
      </c>
      <c r="F96" s="1312">
        <v>2030</v>
      </c>
      <c r="G96" s="1312" t="s">
        <v>416</v>
      </c>
      <c r="H96" s="1379" t="s">
        <v>3109</v>
      </c>
      <c r="I96" s="1313" t="e" vm="17">
        <v>#VALUE!</v>
      </c>
      <c r="J96" s="102"/>
      <c r="K96" s="102"/>
    </row>
    <row r="97" spans="1:11" ht="12.75">
      <c r="A97" s="1"/>
      <c r="B97" s="4"/>
      <c r="C97" s="1"/>
      <c r="D97" s="102"/>
      <c r="E97" s="1254"/>
      <c r="F97" s="1254"/>
      <c r="G97" s="1254"/>
      <c r="H97" s="1254"/>
      <c r="I97" s="1254"/>
      <c r="J97" s="102"/>
      <c r="K97" s="102"/>
    </row>
    <row r="98" spans="1:11" ht="9" customHeight="1">
      <c r="A98" s="1"/>
      <c r="B98" s="9"/>
      <c r="C98" s="1"/>
      <c r="D98" s="102"/>
      <c r="E98" s="1254"/>
      <c r="F98" s="1254"/>
      <c r="G98" s="1254"/>
      <c r="H98" s="1254"/>
      <c r="I98" s="1254"/>
      <c r="J98" s="102"/>
      <c r="K98" s="102"/>
    </row>
    <row r="99" spans="1:11" ht="15.75">
      <c r="A99" s="1"/>
      <c r="B99" s="11"/>
      <c r="C99" s="1"/>
      <c r="D99" s="102"/>
      <c r="E99" s="1260"/>
      <c r="F99" s="1260"/>
      <c r="G99" s="1260"/>
      <c r="H99" s="1260"/>
      <c r="I99" s="1314"/>
      <c r="J99" s="102"/>
      <c r="K99" s="102"/>
    </row>
    <row r="100" spans="1:11" ht="15.75" customHeight="1">
      <c r="A100" s="1"/>
      <c r="B100" s="4"/>
      <c r="C100" s="1"/>
      <c r="D100" s="102"/>
      <c r="E100" s="1375" t="s">
        <v>428</v>
      </c>
      <c r="F100" s="1365">
        <v>2030</v>
      </c>
      <c r="G100" s="1365" t="s">
        <v>416</v>
      </c>
      <c r="H100" s="1366" t="s">
        <v>3190</v>
      </c>
      <c r="I100" s="115"/>
      <c r="J100" s="102"/>
      <c r="K100" s="102"/>
    </row>
    <row r="101" spans="1:11" ht="15.75" customHeight="1">
      <c r="A101" s="1"/>
      <c r="B101" s="15"/>
      <c r="C101" s="1"/>
      <c r="D101" s="102"/>
      <c r="E101" s="1254"/>
      <c r="F101" s="1254"/>
      <c r="G101" s="1254"/>
      <c r="H101" s="1367"/>
      <c r="I101" s="1372" t="e" vm="18">
        <v>#VALUE!</v>
      </c>
      <c r="J101" s="102"/>
      <c r="K101" s="102"/>
    </row>
    <row r="102" spans="1:11" ht="12.75">
      <c r="A102" s="1"/>
      <c r="B102" s="4"/>
      <c r="C102" s="1"/>
      <c r="D102" s="102"/>
      <c r="E102" s="1254"/>
      <c r="F102" s="1254"/>
      <c r="G102" s="1254"/>
      <c r="H102" s="1367"/>
      <c r="I102" s="1372"/>
      <c r="J102" s="102"/>
      <c r="K102" s="102"/>
    </row>
    <row r="103" spans="1:11" ht="18" customHeight="1">
      <c r="A103" s="1"/>
      <c r="B103" s="16"/>
      <c r="C103" s="1"/>
      <c r="D103" s="102"/>
      <c r="E103" s="1254"/>
      <c r="F103" s="1254"/>
      <c r="G103" s="1254"/>
      <c r="H103" s="1367"/>
      <c r="I103" s="1372"/>
      <c r="J103" s="102"/>
      <c r="K103" s="102"/>
    </row>
    <row r="104" spans="1:11" ht="12.75">
      <c r="A104" s="1"/>
      <c r="B104" s="4"/>
      <c r="C104" s="1"/>
      <c r="D104" s="102"/>
      <c r="E104" s="1254"/>
      <c r="F104" s="1254"/>
      <c r="G104" s="1254"/>
      <c r="H104" s="1367"/>
      <c r="I104" s="1372"/>
      <c r="J104" s="102"/>
      <c r="K104" s="102"/>
    </row>
    <row r="105" spans="1:11" ht="15.75" customHeight="1">
      <c r="A105" s="1"/>
      <c r="B105" s="9"/>
      <c r="C105" s="1"/>
      <c r="D105" s="102"/>
      <c r="E105" s="1254"/>
      <c r="F105" s="1254"/>
      <c r="G105" s="1254"/>
      <c r="H105" s="1367"/>
      <c r="I105" s="1372"/>
      <c r="J105" s="102"/>
      <c r="K105" s="102"/>
    </row>
    <row r="106" spans="1:11" ht="15.75">
      <c r="A106" s="1"/>
      <c r="B106" s="11"/>
      <c r="C106" s="1"/>
      <c r="D106" s="102"/>
      <c r="E106" s="1260"/>
      <c r="F106" s="1260"/>
      <c r="G106" s="1260"/>
      <c r="H106" s="1368"/>
      <c r="I106" s="116"/>
      <c r="J106" s="102"/>
      <c r="K106" s="102"/>
    </row>
    <row r="107" spans="1:11" ht="60" customHeight="1">
      <c r="A107" s="1"/>
      <c r="B107" s="4"/>
      <c r="C107" s="1"/>
      <c r="D107" s="102"/>
      <c r="E107" s="125" t="s">
        <v>429</v>
      </c>
      <c r="F107" s="126">
        <v>2030</v>
      </c>
      <c r="G107" s="127" t="d">
        <v>2016-12-04</v>
      </c>
      <c r="H107" s="1374" t="s">
        <v>430</v>
      </c>
      <c r="I107" s="1305"/>
      <c r="J107" s="102"/>
      <c r="K107" s="102"/>
    </row>
    <row r="108" spans="1:11" ht="48" customHeight="1">
      <c r="A108" s="1"/>
      <c r="B108" s="9"/>
      <c r="C108" s="1"/>
      <c r="D108" s="102"/>
      <c r="E108" s="123" t="s">
        <v>431</v>
      </c>
      <c r="F108" s="124">
        <v>2030</v>
      </c>
      <c r="G108" s="115" t="s">
        <v>432</v>
      </c>
      <c r="H108" s="1375" t="s">
        <v>433</v>
      </c>
      <c r="I108" s="1267"/>
      <c r="J108" s="102"/>
      <c r="K108" s="102"/>
    </row>
    <row r="109" spans="1:11" ht="15.75">
      <c r="A109" s="1"/>
      <c r="B109" s="11"/>
      <c r="C109" s="1"/>
      <c r="D109" s="102"/>
      <c r="E109" s="1319" t="s">
        <v>434</v>
      </c>
      <c r="F109" s="1254"/>
      <c r="G109" s="1254"/>
      <c r="H109" s="1254"/>
      <c r="I109" s="1254"/>
      <c r="J109" s="102"/>
      <c r="K109" s="102"/>
    </row>
    <row r="110" spans="1:11" ht="150" customHeight="1">
      <c r="A110" s="1"/>
      <c r="B110" s="4"/>
      <c r="C110" s="1"/>
      <c r="D110" s="102"/>
      <c r="E110" s="128" t="s">
        <v>435</v>
      </c>
      <c r="F110" s="122">
        <v>2025</v>
      </c>
      <c r="G110" s="129" t="d">
        <v>2016-12-08</v>
      </c>
      <c r="H110" s="1331" t="s">
        <v>436</v>
      </c>
      <c r="I110" s="1260"/>
      <c r="J110" s="102"/>
      <c r="K110" s="102"/>
    </row>
    <row r="111" spans="1:11" ht="12.75">
      <c r="A111" s="1"/>
      <c r="B111" s="4"/>
      <c r="C111" s="1"/>
      <c r="D111" s="102"/>
      <c r="E111" s="1310" t="s">
        <v>437</v>
      </c>
      <c r="F111" s="1316">
        <v>2025</v>
      </c>
      <c r="G111" s="1332" t="d">
        <v>2016-12-08</v>
      </c>
      <c r="H111" s="1325">
        <v>1</v>
      </c>
      <c r="I111" s="1376" t="e" vm="19">
        <v>#VALUE!</v>
      </c>
      <c r="J111" s="102"/>
      <c r="K111" s="102"/>
    </row>
    <row r="112" spans="1:11" ht="30.6" customHeight="1">
      <c r="A112" s="1"/>
      <c r="B112" s="4"/>
      <c r="C112" s="1"/>
      <c r="D112" s="102"/>
      <c r="E112" s="1254"/>
      <c r="F112" s="1254"/>
      <c r="G112" s="1254"/>
      <c r="H112" s="1254"/>
      <c r="I112" s="1264"/>
      <c r="J112" s="102"/>
      <c r="K112" s="102"/>
    </row>
    <row r="113" spans="1:11" ht="12.75">
      <c r="A113" s="1"/>
      <c r="B113" s="4"/>
      <c r="C113" s="1"/>
      <c r="D113" s="102"/>
      <c r="E113" s="1260"/>
      <c r="F113" s="1260"/>
      <c r="G113" s="1260"/>
      <c r="H113" s="1260"/>
      <c r="I113" s="1327"/>
      <c r="J113" s="102"/>
      <c r="K113" s="102"/>
    </row>
    <row r="114" spans="1:11" ht="12.75">
      <c r="A114" s="1"/>
      <c r="B114" s="4"/>
      <c r="C114" s="1"/>
      <c r="D114" s="102"/>
      <c r="E114" s="1355" t="s">
        <v>438</v>
      </c>
      <c r="F114" s="1361">
        <v>2025</v>
      </c>
      <c r="G114" s="1364" t="d">
        <v>2016-12-08</v>
      </c>
      <c r="H114" s="1377">
        <v>1</v>
      </c>
      <c r="I114" s="1378" t="e" vm="20">
        <v>#VALUE!</v>
      </c>
      <c r="J114" s="102"/>
      <c r="K114" s="102"/>
    </row>
    <row r="115" spans="1:11" ht="22.35" customHeight="1">
      <c r="A115" s="1"/>
      <c r="B115" s="9"/>
      <c r="C115" s="1"/>
      <c r="D115" s="102"/>
      <c r="E115" s="1254"/>
      <c r="F115" s="1254"/>
      <c r="G115" s="1254"/>
      <c r="H115" s="1254"/>
      <c r="I115" s="1254"/>
      <c r="J115" s="102"/>
      <c r="K115" s="102"/>
    </row>
    <row r="116" spans="1:11" ht="15.75">
      <c r="A116" s="1"/>
      <c r="B116" s="11"/>
      <c r="C116" s="1"/>
      <c r="D116" s="102"/>
      <c r="E116" s="1260"/>
      <c r="F116" s="1260"/>
      <c r="G116" s="1260"/>
      <c r="H116" s="1260"/>
      <c r="I116" s="1314"/>
      <c r="J116" s="102"/>
      <c r="K116" s="102"/>
    </row>
    <row r="117" spans="1:11" ht="12.75">
      <c r="A117" s="1"/>
      <c r="B117" s="4"/>
      <c r="C117" s="1"/>
      <c r="D117" s="102"/>
      <c r="E117" s="1310" t="s">
        <v>439</v>
      </c>
      <c r="F117" s="1316">
        <v>2025</v>
      </c>
      <c r="G117" s="1332" t="d">
        <v>2016-12-08</v>
      </c>
      <c r="H117" s="1310" t="s">
        <v>440</v>
      </c>
      <c r="I117" s="1363" t="e" vm="21">
        <v>#VALUE!</v>
      </c>
      <c r="J117" s="102"/>
      <c r="K117" s="102"/>
    </row>
    <row r="118" spans="1:11" ht="27" customHeight="1">
      <c r="A118" s="1"/>
      <c r="B118" s="4"/>
      <c r="C118" s="1"/>
      <c r="D118" s="102"/>
      <c r="E118" s="1254"/>
      <c r="F118" s="1254"/>
      <c r="G118" s="1254"/>
      <c r="H118" s="1254"/>
      <c r="I118" s="1264"/>
      <c r="J118" s="102"/>
      <c r="K118" s="102"/>
    </row>
    <row r="119" spans="1:11" ht="12.75">
      <c r="A119" s="1"/>
      <c r="B119" s="4"/>
      <c r="C119" s="1"/>
      <c r="D119" s="102"/>
      <c r="E119" s="1260"/>
      <c r="F119" s="1260"/>
      <c r="G119" s="1260"/>
      <c r="H119" s="1260"/>
      <c r="I119" s="1327"/>
      <c r="J119" s="102"/>
      <c r="K119" s="102"/>
    </row>
    <row r="120" spans="1:11" ht="23.65" customHeight="1">
      <c r="A120" s="1"/>
      <c r="B120" s="4"/>
      <c r="C120" s="1"/>
      <c r="D120" s="102"/>
      <c r="E120" s="1355" t="s">
        <v>441</v>
      </c>
      <c r="F120" s="1361">
        <v>2025</v>
      </c>
      <c r="G120" s="1364" t="d">
        <v>2016-12-08</v>
      </c>
      <c r="H120" s="1355" t="s">
        <v>442</v>
      </c>
      <c r="I120" s="1362" t="e" vm="22">
        <v>#VALUE!</v>
      </c>
      <c r="J120" s="102"/>
      <c r="K120" s="102"/>
    </row>
    <row r="121" spans="1:11" ht="25.35" customHeight="1">
      <c r="A121" s="1"/>
      <c r="B121" s="57"/>
      <c r="C121" s="1"/>
      <c r="D121" s="102"/>
      <c r="E121" s="1254"/>
      <c r="F121" s="1254"/>
      <c r="G121" s="1254"/>
      <c r="H121" s="1254"/>
      <c r="I121" s="1254"/>
      <c r="J121" s="102"/>
      <c r="K121" s="102"/>
    </row>
    <row r="122" spans="1:11" ht="12.75">
      <c r="A122" s="1"/>
      <c r="B122" s="4"/>
      <c r="C122" s="1"/>
      <c r="D122" s="102"/>
      <c r="E122" s="1260"/>
      <c r="F122" s="1260"/>
      <c r="G122" s="1260"/>
      <c r="H122" s="1260"/>
      <c r="I122" s="1314"/>
      <c r="J122" s="102"/>
      <c r="K122" s="102"/>
    </row>
    <row r="123" spans="1:11" ht="29.65" customHeight="1">
      <c r="A123" s="1"/>
      <c r="B123" s="9"/>
      <c r="C123" s="1"/>
      <c r="D123" s="102"/>
      <c r="E123" s="1310" t="s">
        <v>443</v>
      </c>
      <c r="F123" s="1316">
        <v>2025</v>
      </c>
      <c r="G123" s="1332" t="d">
        <v>2016-12-08</v>
      </c>
      <c r="H123" s="1310" t="s">
        <v>444</v>
      </c>
      <c r="I123" s="1363" t="e" vm="21">
        <v>#VALUE!</v>
      </c>
      <c r="J123" s="102"/>
      <c r="K123" s="102"/>
    </row>
    <row r="124" spans="1:11" ht="15.75">
      <c r="A124" s="1"/>
      <c r="B124" s="11"/>
      <c r="C124" s="1"/>
      <c r="D124" s="102"/>
      <c r="E124" s="1254"/>
      <c r="F124" s="1254"/>
      <c r="G124" s="1254"/>
      <c r="H124" s="1254"/>
      <c r="I124" s="1264"/>
      <c r="J124" s="102"/>
      <c r="K124" s="102"/>
    </row>
    <row r="125" spans="1:11" ht="12.75">
      <c r="A125" s="1"/>
      <c r="B125" s="4"/>
      <c r="C125" s="1"/>
      <c r="D125" s="102"/>
      <c r="E125" s="1260"/>
      <c r="F125" s="1260"/>
      <c r="G125" s="1260"/>
      <c r="H125" s="1260"/>
      <c r="I125" s="1327"/>
      <c r="J125" s="102"/>
      <c r="K125" s="102"/>
    </row>
    <row r="126" spans="1:11" ht="12.75">
      <c r="A126" s="1"/>
      <c r="B126" s="4"/>
      <c r="C126" s="1"/>
      <c r="D126" s="102"/>
      <c r="E126" s="1355" t="s">
        <v>445</v>
      </c>
      <c r="F126" s="1361">
        <v>2025</v>
      </c>
      <c r="G126" s="1364" t="d">
        <v>2016-12-08</v>
      </c>
      <c r="H126" s="1355" t="s">
        <v>446</v>
      </c>
      <c r="I126" s="1362" t="e" vm="22">
        <v>#VALUE!</v>
      </c>
      <c r="J126" s="102"/>
      <c r="K126" s="102"/>
    </row>
    <row r="127" spans="1:11" ht="36" customHeight="1">
      <c r="A127" s="1"/>
      <c r="B127" s="4"/>
      <c r="C127" s="1"/>
      <c r="D127" s="102"/>
      <c r="E127" s="1254"/>
      <c r="F127" s="1254"/>
      <c r="G127" s="1254"/>
      <c r="H127" s="1254"/>
      <c r="I127" s="1254"/>
      <c r="J127" s="102"/>
      <c r="K127" s="102"/>
    </row>
    <row r="128" spans="1:11" ht="12.75">
      <c r="A128" s="1"/>
      <c r="B128" s="4"/>
      <c r="C128" s="1"/>
      <c r="D128" s="102"/>
      <c r="E128" s="1260"/>
      <c r="F128" s="1260"/>
      <c r="G128" s="1260"/>
      <c r="H128" s="1260"/>
      <c r="I128" s="1314"/>
      <c r="J128" s="102"/>
      <c r="K128" s="102"/>
    </row>
    <row r="129" spans="1:11" ht="13.5" customHeight="1">
      <c r="A129" s="1"/>
      <c r="B129" s="4"/>
      <c r="C129" s="1"/>
      <c r="D129" s="102"/>
      <c r="E129" s="1310" t="s">
        <v>447</v>
      </c>
      <c r="F129" s="1316">
        <v>2030</v>
      </c>
      <c r="G129" s="1332" t="d">
        <v>2016-12-08</v>
      </c>
      <c r="H129" s="1369" t="s">
        <v>448</v>
      </c>
      <c r="I129" s="115"/>
      <c r="J129" s="102"/>
      <c r="K129" s="102"/>
    </row>
    <row r="130" spans="1:11">
      <c r="A130" s="1"/>
      <c r="B130" s="9"/>
      <c r="C130" s="1"/>
      <c r="D130" s="102"/>
      <c r="E130" s="1254"/>
      <c r="F130" s="1254"/>
      <c r="G130" s="1254"/>
      <c r="H130" s="1254"/>
      <c r="I130" s="1317" t="e" vm="23">
        <v>#VALUE!</v>
      </c>
      <c r="J130" s="102"/>
      <c r="K130" s="102"/>
    </row>
    <row r="131" spans="1:11" ht="46.35" customHeight="1">
      <c r="A131" s="1"/>
      <c r="B131" s="9"/>
      <c r="C131" s="1"/>
      <c r="D131" s="102"/>
      <c r="E131" s="1254"/>
      <c r="F131" s="1254"/>
      <c r="G131" s="1254"/>
      <c r="H131" s="1254"/>
      <c r="I131" s="1254"/>
      <c r="J131" s="102"/>
      <c r="K131" s="102"/>
    </row>
    <row r="132" spans="1:11" ht="15.75">
      <c r="A132" s="1"/>
      <c r="B132" s="11"/>
      <c r="C132" s="1"/>
      <c r="D132" s="102"/>
      <c r="E132" s="1254"/>
      <c r="F132" s="1254"/>
      <c r="G132" s="1254"/>
      <c r="H132" s="1254"/>
      <c r="I132" s="1254"/>
      <c r="J132" s="102"/>
      <c r="K132" s="102"/>
    </row>
    <row r="133" spans="1:11" ht="15.75">
      <c r="A133" s="1"/>
      <c r="B133" s="11"/>
      <c r="C133" s="1"/>
      <c r="D133" s="102"/>
      <c r="E133" s="1260"/>
      <c r="F133" s="1260"/>
      <c r="G133" s="1260"/>
      <c r="H133" s="1260"/>
      <c r="I133" s="116"/>
      <c r="J133" s="102"/>
      <c r="K133" s="102"/>
    </row>
    <row r="134" spans="1:11" ht="20.25" customHeight="1">
      <c r="A134" s="1"/>
      <c r="B134" s="4"/>
      <c r="C134" s="1"/>
      <c r="D134" s="102"/>
      <c r="E134" s="1311" t="s">
        <v>449</v>
      </c>
      <c r="F134" s="1312">
        <v>2027</v>
      </c>
      <c r="G134" s="1312" t="s">
        <v>432</v>
      </c>
      <c r="H134" s="1318" t="s">
        <v>450</v>
      </c>
      <c r="I134" s="118"/>
      <c r="J134" s="102"/>
      <c r="K134" s="102"/>
    </row>
    <row r="135" spans="1:11" ht="20.25" customHeight="1">
      <c r="A135" s="1"/>
      <c r="B135" s="15"/>
      <c r="C135" s="1"/>
      <c r="D135" s="102"/>
      <c r="E135" s="1254"/>
      <c r="F135" s="1254"/>
      <c r="G135" s="1254"/>
      <c r="H135" s="1254"/>
      <c r="I135" s="118"/>
      <c r="J135" s="102"/>
      <c r="K135" s="102"/>
    </row>
    <row r="136" spans="1:11" ht="12.75">
      <c r="A136" s="1"/>
      <c r="B136" s="4"/>
      <c r="C136" s="1"/>
      <c r="D136" s="102"/>
      <c r="E136" s="1254"/>
      <c r="F136" s="1254"/>
      <c r="G136" s="1254"/>
      <c r="H136" s="1254"/>
      <c r="I136" s="1320" t="e" vm="24">
        <v>#VALUE!</v>
      </c>
      <c r="J136" s="102"/>
      <c r="K136" s="102"/>
    </row>
    <row r="137" spans="1:11" ht="15.75">
      <c r="A137" s="1"/>
      <c r="B137" s="16"/>
      <c r="C137" s="1"/>
      <c r="D137" s="102"/>
      <c r="E137" s="1254"/>
      <c r="F137" s="1254"/>
      <c r="G137" s="1254"/>
      <c r="H137" s="1254"/>
      <c r="I137" s="1320"/>
      <c r="J137" s="102"/>
      <c r="K137" s="102"/>
    </row>
    <row r="138" spans="1:11" ht="18" customHeight="1">
      <c r="A138" s="1"/>
      <c r="B138" s="4"/>
      <c r="C138" s="1"/>
      <c r="D138" s="102"/>
      <c r="E138" s="1254"/>
      <c r="F138" s="1254"/>
      <c r="G138" s="1254"/>
      <c r="H138" s="1254"/>
      <c r="I138" s="1320"/>
      <c r="J138" s="102"/>
      <c r="K138" s="102"/>
    </row>
    <row r="139" spans="1:11">
      <c r="A139" s="1"/>
      <c r="B139" s="9"/>
      <c r="C139" s="1"/>
      <c r="D139" s="102"/>
      <c r="E139" s="1254"/>
      <c r="F139" s="1254"/>
      <c r="G139" s="1254"/>
      <c r="H139" s="1254"/>
      <c r="I139" s="1320"/>
      <c r="J139" s="102"/>
      <c r="K139" s="102"/>
    </row>
    <row r="140" spans="1:11" ht="15.75">
      <c r="A140" s="1"/>
      <c r="B140" s="11"/>
      <c r="C140" s="1"/>
      <c r="D140" s="102"/>
      <c r="E140" s="1254"/>
      <c r="F140" s="1254"/>
      <c r="G140" s="1254"/>
      <c r="H140" s="1254"/>
      <c r="I140" s="118"/>
      <c r="J140" s="102"/>
      <c r="K140" s="102"/>
    </row>
    <row r="141" spans="1:11" ht="15.75">
      <c r="A141" s="1"/>
      <c r="B141" s="11"/>
      <c r="C141" s="1"/>
      <c r="D141" s="102"/>
      <c r="E141" s="1254"/>
      <c r="F141" s="1254"/>
      <c r="G141" s="1254"/>
      <c r="H141" s="1254"/>
      <c r="I141" s="129"/>
      <c r="J141" s="102"/>
      <c r="K141" s="102"/>
    </row>
    <row r="142" spans="1:11" ht="15.75" customHeight="1">
      <c r="A142" s="1"/>
      <c r="B142" s="4"/>
      <c r="C142" s="1"/>
      <c r="D142" s="102"/>
      <c r="E142" s="1319" t="s">
        <v>451</v>
      </c>
      <c r="F142" s="1254"/>
      <c r="G142" s="1254"/>
      <c r="H142" s="1254"/>
      <c r="I142" s="1254"/>
      <c r="J142" s="102"/>
      <c r="K142" s="102"/>
    </row>
    <row r="143" spans="1:11" ht="12.75">
      <c r="A143" s="1"/>
      <c r="B143" s="4"/>
      <c r="C143" s="1"/>
      <c r="D143" s="102"/>
      <c r="E143" s="1311" t="s">
        <v>452</v>
      </c>
      <c r="F143" s="1312">
        <v>2030</v>
      </c>
      <c r="G143" s="1312">
        <v>12</v>
      </c>
      <c r="H143" s="1311" t="s">
        <v>453</v>
      </c>
      <c r="I143" s="1313" t="e" vm="25">
        <v>#VALUE!</v>
      </c>
      <c r="J143" s="102"/>
      <c r="K143" s="102"/>
    </row>
    <row r="144" spans="1:11" ht="18" customHeight="1">
      <c r="A144" s="1"/>
      <c r="B144" s="4"/>
      <c r="C144" s="1"/>
      <c r="D144" s="102"/>
      <c r="E144" s="1254"/>
      <c r="F144" s="1254"/>
      <c r="G144" s="1254"/>
      <c r="H144" s="1254"/>
      <c r="I144" s="1254"/>
      <c r="J144" s="102"/>
      <c r="K144" s="102"/>
    </row>
    <row r="145" spans="1:11" ht="12.75">
      <c r="A145" s="1"/>
      <c r="B145" s="4"/>
      <c r="C145" s="1"/>
      <c r="D145" s="102"/>
      <c r="E145" s="1260"/>
      <c r="F145" s="1260"/>
      <c r="G145" s="1260"/>
      <c r="H145" s="1260"/>
      <c r="I145" s="1314"/>
      <c r="J145" s="102"/>
      <c r="K145" s="102"/>
    </row>
    <row r="146" spans="1:11" ht="12.75">
      <c r="A146" s="1"/>
      <c r="B146" s="4"/>
      <c r="C146" s="1"/>
      <c r="D146" s="102"/>
      <c r="E146" s="1310" t="s">
        <v>454</v>
      </c>
      <c r="F146" s="1316">
        <v>2030</v>
      </c>
      <c r="G146" s="1316">
        <v>12</v>
      </c>
      <c r="H146" s="1325">
        <v>0.9</v>
      </c>
      <c r="I146" s="1326" t="e" vm="26">
        <v>#VALUE!</v>
      </c>
      <c r="J146" s="102"/>
      <c r="K146" s="102"/>
    </row>
    <row r="147" spans="1:11" ht="18" customHeight="1">
      <c r="A147" s="1"/>
      <c r="B147" s="4"/>
      <c r="C147" s="1"/>
      <c r="D147" s="102"/>
      <c r="E147" s="1254"/>
      <c r="F147" s="1254"/>
      <c r="G147" s="1254"/>
      <c r="H147" s="1254"/>
      <c r="I147" s="1264"/>
      <c r="J147" s="102"/>
      <c r="K147" s="102"/>
    </row>
    <row r="148" spans="1:11">
      <c r="A148" s="1"/>
      <c r="B148" s="9"/>
      <c r="C148" s="1"/>
      <c r="D148" s="102"/>
      <c r="E148" s="1260"/>
      <c r="F148" s="1260"/>
      <c r="G148" s="1260"/>
      <c r="H148" s="1260"/>
      <c r="I148" s="1327"/>
      <c r="J148" s="102"/>
      <c r="K148" s="102"/>
    </row>
    <row r="149" spans="1:11" ht="15.75">
      <c r="A149" s="1"/>
      <c r="B149" s="11"/>
      <c r="C149" s="1"/>
      <c r="D149" s="102"/>
      <c r="E149" s="1311" t="s">
        <v>455</v>
      </c>
      <c r="F149" s="1312">
        <v>2030</v>
      </c>
      <c r="G149" s="1312">
        <v>12</v>
      </c>
      <c r="H149" s="1318" t="s">
        <v>456</v>
      </c>
      <c r="I149" s="113"/>
      <c r="J149" s="102"/>
      <c r="K149" s="102"/>
    </row>
    <row r="150" spans="1:11" ht="12.75">
      <c r="A150" s="1"/>
      <c r="B150" s="4"/>
      <c r="C150" s="1"/>
      <c r="D150" s="102"/>
      <c r="E150" s="1254"/>
      <c r="F150" s="1254"/>
      <c r="G150" s="1254"/>
      <c r="H150" s="1254"/>
      <c r="I150" s="113"/>
      <c r="J150" s="102"/>
      <c r="K150" s="102"/>
    </row>
    <row r="151" spans="1:11" ht="12.75">
      <c r="A151" s="1"/>
      <c r="B151" s="4"/>
      <c r="C151" s="1"/>
      <c r="D151" s="102"/>
      <c r="E151" s="1254"/>
      <c r="F151" s="1254"/>
      <c r="G151" s="1254"/>
      <c r="H151" s="1254"/>
      <c r="I151" s="113"/>
      <c r="J151" s="102"/>
      <c r="K151" s="102"/>
    </row>
    <row r="152" spans="1:11" ht="12.75">
      <c r="A152" s="1"/>
      <c r="B152" s="4"/>
      <c r="C152" s="1"/>
      <c r="D152" s="102"/>
      <c r="E152" s="1254"/>
      <c r="F152" s="1254"/>
      <c r="G152" s="1254"/>
      <c r="H152" s="1254"/>
      <c r="I152" s="1324" t="e" vm="27">
        <v>#VALUE!</v>
      </c>
      <c r="J152" s="102"/>
      <c r="K152" s="102"/>
    </row>
    <row r="153" spans="1:11" ht="18" customHeight="1">
      <c r="A153" s="1"/>
      <c r="B153" s="4"/>
      <c r="C153" s="1"/>
      <c r="D153" s="102"/>
      <c r="E153" s="1254"/>
      <c r="F153" s="1254"/>
      <c r="G153" s="1254"/>
      <c r="H153" s="1254"/>
      <c r="I153" s="1324"/>
      <c r="J153" s="102"/>
      <c r="K153" s="102"/>
    </row>
    <row r="154" spans="1:11" ht="12.75">
      <c r="A154" s="1"/>
      <c r="B154" s="4"/>
      <c r="C154" s="1"/>
      <c r="D154" s="102"/>
      <c r="E154" s="1254"/>
      <c r="F154" s="1254"/>
      <c r="G154" s="1254"/>
      <c r="H154" s="1254"/>
      <c r="I154" s="1324"/>
      <c r="J154" s="102"/>
      <c r="K154" s="102"/>
    </row>
    <row r="155" spans="1:11" ht="60" customHeight="1">
      <c r="A155" s="1"/>
      <c r="B155" s="4"/>
      <c r="C155" s="1"/>
      <c r="D155" s="102"/>
      <c r="E155" s="1254"/>
      <c r="F155" s="1254"/>
      <c r="G155" s="1254"/>
      <c r="H155" s="1254"/>
      <c r="I155" s="1324"/>
      <c r="J155" s="102"/>
      <c r="K155" s="102"/>
    </row>
    <row r="156" spans="1:11" ht="12.75">
      <c r="A156" s="1"/>
      <c r="B156" s="4"/>
      <c r="C156" s="1"/>
      <c r="D156" s="102"/>
      <c r="E156" s="1254"/>
      <c r="F156" s="1254"/>
      <c r="G156" s="1254"/>
      <c r="H156" s="1254"/>
      <c r="I156" s="1324"/>
      <c r="J156" s="102"/>
      <c r="K156" s="102"/>
    </row>
    <row r="157" spans="1:11" ht="12.75">
      <c r="A157" s="1"/>
      <c r="B157" s="4"/>
      <c r="C157" s="1"/>
      <c r="D157" s="102"/>
      <c r="E157" s="1254"/>
      <c r="F157" s="1254"/>
      <c r="G157" s="1254"/>
      <c r="H157" s="1254"/>
      <c r="I157" s="1324"/>
      <c r="J157" s="102"/>
      <c r="K157" s="102"/>
    </row>
    <row r="158" spans="1:11" ht="15.75" customHeight="1">
      <c r="A158" s="1"/>
      <c r="B158" s="4"/>
      <c r="C158" s="1"/>
      <c r="D158" s="102"/>
      <c r="E158" s="1254"/>
      <c r="F158" s="1254"/>
      <c r="G158" s="1254"/>
      <c r="H158" s="1254"/>
      <c r="I158" s="130"/>
      <c r="J158" s="102"/>
      <c r="K158" s="102"/>
    </row>
    <row r="159" spans="1:11" ht="15.75" customHeight="1">
      <c r="A159" s="1"/>
      <c r="B159" s="4"/>
      <c r="C159" s="1"/>
      <c r="D159" s="102"/>
      <c r="E159" s="1254"/>
      <c r="F159" s="1254"/>
      <c r="G159" s="1254"/>
      <c r="H159" s="1254"/>
      <c r="I159" s="130"/>
      <c r="J159" s="102"/>
      <c r="K159" s="102"/>
    </row>
    <row r="160" spans="1:11" ht="15.75" customHeight="1">
      <c r="A160" s="1"/>
      <c r="B160" s="4"/>
      <c r="C160" s="1"/>
      <c r="D160" s="102"/>
      <c r="E160" s="1254"/>
      <c r="F160" s="1254"/>
      <c r="G160" s="1254"/>
      <c r="H160" s="1254"/>
      <c r="I160" s="130"/>
      <c r="J160" s="102"/>
      <c r="K160" s="102"/>
    </row>
    <row r="161" spans="1:11" ht="15.75" customHeight="1">
      <c r="A161" s="1"/>
      <c r="B161" s="4"/>
      <c r="C161" s="1"/>
      <c r="D161" s="102"/>
      <c r="E161" s="1319" t="s">
        <v>457</v>
      </c>
      <c r="F161" s="1254"/>
      <c r="G161" s="1254"/>
      <c r="H161" s="1254"/>
      <c r="I161" s="1254"/>
      <c r="J161" s="102"/>
      <c r="K161" s="102"/>
    </row>
    <row r="162" spans="1:11" ht="12.75">
      <c r="A162" s="1"/>
      <c r="B162" s="4"/>
      <c r="C162" s="1"/>
      <c r="D162" s="102"/>
      <c r="E162" s="1311" t="s">
        <v>458</v>
      </c>
      <c r="F162" s="1312">
        <v>2030</v>
      </c>
      <c r="G162" s="1312">
        <v>12</v>
      </c>
      <c r="H162" s="1311" t="s">
        <v>459</v>
      </c>
      <c r="I162" s="1334" t="e" vm="24">
        <v>#VALUE!</v>
      </c>
      <c r="J162" s="102"/>
      <c r="K162" s="102"/>
    </row>
    <row r="163" spans="1:11" ht="18" customHeight="1">
      <c r="A163" s="1"/>
      <c r="B163" s="4"/>
      <c r="C163" s="1"/>
      <c r="D163" s="102"/>
      <c r="E163" s="1254"/>
      <c r="F163" s="1254"/>
      <c r="G163" s="1254"/>
      <c r="H163" s="1254"/>
      <c r="I163" s="1254"/>
      <c r="J163" s="102"/>
      <c r="K163" s="102"/>
    </row>
    <row r="164" spans="1:11" ht="12.75">
      <c r="A164" s="1"/>
      <c r="B164" s="57"/>
      <c r="C164" s="1"/>
      <c r="D164" s="102"/>
      <c r="E164" s="1260"/>
      <c r="F164" s="1260"/>
      <c r="G164" s="1260"/>
      <c r="H164" s="1260"/>
      <c r="I164" s="1314"/>
      <c r="J164" s="102"/>
      <c r="K164" s="102"/>
    </row>
    <row r="165" spans="1:11" ht="12.75">
      <c r="A165" s="1"/>
      <c r="B165" s="4"/>
      <c r="C165" s="1"/>
      <c r="D165" s="102"/>
      <c r="E165" s="1310" t="s">
        <v>460</v>
      </c>
      <c r="F165" s="1316">
        <v>2030</v>
      </c>
      <c r="G165" s="1316">
        <v>12</v>
      </c>
      <c r="H165" s="1310" t="s">
        <v>461</v>
      </c>
      <c r="I165" s="1335" t="e" vm="19">
        <v>#VALUE!</v>
      </c>
      <c r="J165" s="102"/>
      <c r="K165" s="102"/>
    </row>
    <row r="166" spans="1:11" ht="18" customHeight="1">
      <c r="A166" s="1"/>
      <c r="B166" s="9"/>
      <c r="C166" s="1"/>
      <c r="D166" s="102"/>
      <c r="E166" s="1254"/>
      <c r="F166" s="1254"/>
      <c r="G166" s="1254"/>
      <c r="H166" s="1254"/>
      <c r="I166" s="1264"/>
      <c r="J166" s="102"/>
      <c r="K166" s="102"/>
    </row>
    <row r="167" spans="1:11" ht="15.75">
      <c r="A167" s="1"/>
      <c r="B167" s="11"/>
      <c r="C167" s="1"/>
      <c r="D167" s="102"/>
      <c r="E167" s="1260"/>
      <c r="F167" s="1260"/>
      <c r="G167" s="1260"/>
      <c r="H167" s="1260"/>
      <c r="I167" s="1327"/>
      <c r="J167" s="102"/>
      <c r="K167" s="102"/>
    </row>
    <row r="168" spans="1:11" ht="12.75">
      <c r="A168" s="1"/>
      <c r="B168" s="4"/>
      <c r="C168" s="1"/>
      <c r="D168" s="102"/>
      <c r="E168" s="1311" t="s">
        <v>462</v>
      </c>
      <c r="F168" s="1312">
        <v>2030</v>
      </c>
      <c r="G168" s="1312">
        <v>12</v>
      </c>
      <c r="H168" s="1311" t="s">
        <v>463</v>
      </c>
      <c r="I168" s="113"/>
      <c r="J168" s="102"/>
      <c r="K168" s="102"/>
    </row>
    <row r="169" spans="1:11" ht="12.75">
      <c r="A169" s="1"/>
      <c r="B169" s="4"/>
      <c r="C169" s="1"/>
      <c r="D169" s="102"/>
      <c r="E169" s="1254"/>
      <c r="F169" s="1254"/>
      <c r="G169" s="1254"/>
      <c r="H169" s="1254"/>
      <c r="I169" s="113"/>
      <c r="J169" s="102"/>
      <c r="K169" s="102"/>
    </row>
    <row r="170" spans="1:11" ht="12.75">
      <c r="A170" s="1"/>
      <c r="B170" s="4"/>
      <c r="C170" s="1"/>
      <c r="D170" s="102"/>
      <c r="E170" s="1254"/>
      <c r="F170" s="1254"/>
      <c r="G170" s="1254"/>
      <c r="H170" s="1254"/>
      <c r="I170" s="1313" t="e" vm="28">
        <v>#VALUE!</v>
      </c>
      <c r="J170" s="102"/>
      <c r="K170" s="102"/>
    </row>
    <row r="171" spans="1:11" ht="18" customHeight="1">
      <c r="A171" s="1"/>
      <c r="B171" s="4"/>
      <c r="C171" s="1"/>
      <c r="D171" s="102"/>
      <c r="E171" s="1254"/>
      <c r="F171" s="1254"/>
      <c r="G171" s="1254"/>
      <c r="H171" s="1254"/>
      <c r="I171" s="1313"/>
      <c r="J171" s="102"/>
      <c r="K171" s="102"/>
    </row>
    <row r="172" spans="1:11" ht="12.75">
      <c r="A172" s="1"/>
      <c r="B172" s="4"/>
      <c r="C172" s="1"/>
      <c r="D172" s="102"/>
      <c r="E172" s="1254"/>
      <c r="F172" s="1254"/>
      <c r="G172" s="1254"/>
      <c r="H172" s="1254"/>
      <c r="I172" s="1313"/>
      <c r="J172" s="102"/>
      <c r="K172" s="102"/>
    </row>
    <row r="173" spans="1:11" ht="12.75">
      <c r="A173" s="1"/>
      <c r="B173" s="4"/>
      <c r="C173" s="1"/>
      <c r="D173" s="102"/>
      <c r="E173" s="1254"/>
      <c r="F173" s="1254"/>
      <c r="G173" s="1254"/>
      <c r="H173" s="1254"/>
      <c r="I173" s="1313"/>
      <c r="J173" s="102"/>
      <c r="K173" s="102"/>
    </row>
    <row r="174" spans="1:11">
      <c r="A174" s="1"/>
      <c r="B174" s="9"/>
      <c r="C174" s="1"/>
      <c r="D174" s="102"/>
      <c r="E174" s="1254"/>
      <c r="F174" s="1254"/>
      <c r="G174" s="1254"/>
      <c r="H174" s="1254"/>
      <c r="I174" s="113"/>
      <c r="J174" s="102"/>
      <c r="K174" s="102"/>
    </row>
    <row r="175" spans="1:11" ht="15.75" customHeight="1">
      <c r="A175" s="1"/>
      <c r="B175" s="16"/>
      <c r="C175" s="1"/>
      <c r="D175" s="102"/>
      <c r="E175" s="1254"/>
      <c r="F175" s="1254"/>
      <c r="G175" s="1254"/>
      <c r="H175" s="1254"/>
      <c r="I175" s="130"/>
      <c r="J175" s="102"/>
      <c r="K175" s="102"/>
    </row>
    <row r="176" spans="1:11" ht="15.75" customHeight="1">
      <c r="A176" s="1"/>
      <c r="B176" s="16"/>
      <c r="C176" s="1"/>
      <c r="D176" s="102"/>
      <c r="E176" s="1254"/>
      <c r="F176" s="1254"/>
      <c r="G176" s="1254"/>
      <c r="H176" s="1254"/>
      <c r="I176" s="130"/>
      <c r="J176" s="102"/>
      <c r="K176" s="102"/>
    </row>
    <row r="177" spans="1:11" ht="15.75" customHeight="1">
      <c r="A177" s="1"/>
      <c r="B177" s="16"/>
      <c r="C177" s="1"/>
      <c r="D177" s="102"/>
      <c r="E177" s="1254"/>
      <c r="F177" s="1254"/>
      <c r="G177" s="1254"/>
      <c r="H177" s="1254"/>
      <c r="I177" s="130"/>
      <c r="J177" s="102"/>
      <c r="K177" s="102"/>
    </row>
    <row r="178" spans="1:11" ht="15.75" customHeight="1">
      <c r="A178" s="1"/>
      <c r="B178" s="16"/>
      <c r="C178" s="1"/>
      <c r="D178" s="102"/>
      <c r="E178" s="1319" t="s">
        <v>464</v>
      </c>
      <c r="F178" s="1254"/>
      <c r="G178" s="1254"/>
      <c r="H178" s="1254"/>
      <c r="I178" s="1254"/>
      <c r="J178" s="102"/>
      <c r="K178" s="102"/>
    </row>
    <row r="179" spans="1:11" ht="65.25" customHeight="1">
      <c r="A179" s="1"/>
      <c r="B179" s="4"/>
      <c r="C179" s="1"/>
      <c r="D179" s="102"/>
      <c r="E179" s="128" t="s">
        <v>465</v>
      </c>
      <c r="F179" s="122">
        <v>2030</v>
      </c>
      <c r="G179" s="122">
        <v>9</v>
      </c>
      <c r="H179" s="1331" t="s">
        <v>466</v>
      </c>
      <c r="I179" s="1260"/>
      <c r="J179" s="102"/>
      <c r="K179" s="102"/>
    </row>
    <row r="180" spans="1:11">
      <c r="A180" s="1"/>
      <c r="B180" s="9"/>
      <c r="C180" s="1"/>
      <c r="D180" s="102"/>
      <c r="E180" s="1310" t="s">
        <v>467</v>
      </c>
      <c r="F180" s="1316">
        <v>2030</v>
      </c>
      <c r="G180" s="1332" t="d">
        <v>2016-12-08</v>
      </c>
      <c r="H180" s="1333" t="s">
        <v>468</v>
      </c>
      <c r="I180" s="115"/>
      <c r="J180" s="102"/>
      <c r="K180" s="102"/>
    </row>
    <row r="181" spans="1:11" ht="15.75">
      <c r="A181" s="1"/>
      <c r="B181" s="11"/>
      <c r="C181" s="1"/>
      <c r="D181" s="102"/>
      <c r="E181" s="1254"/>
      <c r="F181" s="1254"/>
      <c r="G181" s="1254"/>
      <c r="H181" s="1254"/>
      <c r="I181" s="1317" t="e" vm="29">
        <v>#VALUE!</v>
      </c>
      <c r="J181" s="102"/>
      <c r="K181" s="102"/>
    </row>
    <row r="182" spans="1:11" ht="18" customHeight="1">
      <c r="A182" s="1"/>
      <c r="B182" s="4"/>
      <c r="C182" s="1"/>
      <c r="D182" s="102"/>
      <c r="E182" s="1254"/>
      <c r="F182" s="1254"/>
      <c r="G182" s="1254"/>
      <c r="H182" s="1254"/>
      <c r="I182" s="1254"/>
      <c r="J182" s="102"/>
      <c r="K182" s="102"/>
    </row>
    <row r="183" spans="1:11" ht="24" customHeight="1">
      <c r="A183" s="1"/>
      <c r="B183" s="9"/>
      <c r="C183" s="1"/>
      <c r="D183" s="102"/>
      <c r="E183" s="1254"/>
      <c r="F183" s="1254"/>
      <c r="G183" s="1254"/>
      <c r="H183" s="1254"/>
      <c r="I183" s="1254"/>
      <c r="J183" s="102"/>
      <c r="K183" s="102"/>
    </row>
    <row r="184" spans="1:11" ht="15.75">
      <c r="A184" s="1"/>
      <c r="B184" s="11"/>
      <c r="C184" s="1"/>
      <c r="D184" s="102"/>
      <c r="E184" s="1260"/>
      <c r="F184" s="1260"/>
      <c r="G184" s="1260"/>
      <c r="H184" s="1260"/>
      <c r="I184" s="116"/>
      <c r="J184" s="102"/>
      <c r="K184" s="102"/>
    </row>
    <row r="185" spans="1:11" ht="12.75">
      <c r="A185" s="1"/>
      <c r="B185" s="4"/>
      <c r="C185" s="1"/>
      <c r="D185" s="102"/>
      <c r="E185" s="1311" t="s">
        <v>469</v>
      </c>
      <c r="F185" s="1312">
        <v>2030</v>
      </c>
      <c r="G185" s="1312" t="s">
        <v>398</v>
      </c>
      <c r="H185" s="1323">
        <v>0.36</v>
      </c>
      <c r="I185" s="1313" t="e" vm="30">
        <v>#VALUE!</v>
      </c>
      <c r="J185" s="102"/>
      <c r="K185" s="102"/>
    </row>
    <row r="186" spans="1:11" ht="18" customHeight="1">
      <c r="A186" s="1"/>
      <c r="B186" s="4"/>
      <c r="C186" s="1"/>
      <c r="D186" s="102"/>
      <c r="E186" s="1254"/>
      <c r="F186" s="1254"/>
      <c r="G186" s="1254"/>
      <c r="H186" s="1254"/>
      <c r="I186" s="1254"/>
      <c r="J186" s="102"/>
      <c r="K186" s="102"/>
    </row>
    <row r="187" spans="1:11" ht="32.1" customHeight="1">
      <c r="A187" s="1"/>
      <c r="B187" s="4"/>
      <c r="C187" s="1"/>
      <c r="D187" s="102"/>
      <c r="E187" s="1260"/>
      <c r="F187" s="1260"/>
      <c r="G187" s="1260"/>
      <c r="H187" s="1260"/>
      <c r="I187" s="1314"/>
      <c r="J187" s="102"/>
      <c r="K187" s="102"/>
    </row>
    <row r="188" spans="1:11" ht="12.75">
      <c r="A188" s="1"/>
      <c r="B188" s="4"/>
      <c r="C188" s="1"/>
      <c r="D188" s="102"/>
      <c r="E188" s="1310" t="s">
        <v>470</v>
      </c>
      <c r="F188" s="1316">
        <v>2030</v>
      </c>
      <c r="G188" s="1316" t="s">
        <v>471</v>
      </c>
      <c r="H188" s="1310" t="s">
        <v>472</v>
      </c>
      <c r="I188" s="1317" t="e" vm="31">
        <v>#VALUE!</v>
      </c>
      <c r="J188" s="102"/>
      <c r="K188" s="102"/>
    </row>
    <row r="189" spans="1:11" ht="31.35" customHeight="1">
      <c r="A189" s="1"/>
      <c r="B189" s="4"/>
      <c r="C189" s="1"/>
      <c r="D189" s="102"/>
      <c r="E189" s="1254"/>
      <c r="F189" s="1254"/>
      <c r="G189" s="1254"/>
      <c r="H189" s="1254"/>
      <c r="I189" s="1254"/>
      <c r="J189" s="102"/>
      <c r="K189" s="102"/>
    </row>
    <row r="190" spans="1:11" ht="26.65" customHeight="1">
      <c r="A190" s="1"/>
      <c r="B190" s="4"/>
      <c r="C190" s="1"/>
      <c r="D190" s="102"/>
      <c r="E190" s="1260"/>
      <c r="F190" s="1260"/>
      <c r="G190" s="1260"/>
      <c r="H190" s="1260"/>
      <c r="I190" s="1314"/>
      <c r="J190" s="102"/>
      <c r="K190" s="102"/>
    </row>
    <row r="191" spans="1:11">
      <c r="A191" s="1"/>
      <c r="B191" s="9"/>
      <c r="C191" s="1"/>
      <c r="D191" s="102"/>
      <c r="E191" s="1311" t="s">
        <v>473</v>
      </c>
      <c r="F191" s="1312">
        <v>2030</v>
      </c>
      <c r="G191" s="1312" t="s">
        <v>474</v>
      </c>
      <c r="H191" s="1311" t="s">
        <v>475</v>
      </c>
      <c r="I191" s="1313" t="e" vm="32">
        <v>#VALUE!</v>
      </c>
      <c r="J191" s="102"/>
      <c r="K191" s="102"/>
    </row>
    <row r="192" spans="1:11" ht="20.25" customHeight="1">
      <c r="A192" s="1"/>
      <c r="B192" s="9"/>
      <c r="C192" s="1"/>
      <c r="D192" s="102"/>
      <c r="E192" s="1254"/>
      <c r="F192" s="1254"/>
      <c r="G192" s="1254"/>
      <c r="H192" s="1254"/>
      <c r="I192" s="1254"/>
      <c r="J192" s="102"/>
      <c r="K192" s="102"/>
    </row>
    <row r="193" spans="1:11">
      <c r="A193" s="1"/>
      <c r="B193" s="9"/>
      <c r="C193" s="1"/>
      <c r="D193" s="102"/>
      <c r="E193" s="1260"/>
      <c r="F193" s="1260"/>
      <c r="G193" s="1260"/>
      <c r="H193" s="1260"/>
      <c r="I193" s="1314"/>
      <c r="J193" s="102"/>
      <c r="K193" s="102"/>
    </row>
    <row r="194" spans="1:11" ht="16.5" customHeight="1">
      <c r="A194" s="1"/>
      <c r="B194" s="11"/>
      <c r="C194" s="1"/>
      <c r="D194" s="102"/>
      <c r="E194" s="131"/>
      <c r="F194" s="132"/>
      <c r="G194" s="133"/>
      <c r="H194" s="1315" t="s">
        <v>476</v>
      </c>
      <c r="I194" s="1254"/>
      <c r="J194" s="102"/>
      <c r="K194" s="102"/>
    </row>
    <row r="195" spans="1:11" ht="16.5" customHeight="1">
      <c r="A195" s="1"/>
      <c r="B195" s="11"/>
      <c r="C195" s="1"/>
      <c r="D195" s="102"/>
      <c r="E195" s="131"/>
      <c r="F195" s="132"/>
      <c r="G195" s="133"/>
      <c r="H195" s="135"/>
      <c r="I195" s="133"/>
      <c r="J195" s="102"/>
      <c r="K195" s="102"/>
    </row>
    <row r="196" spans="1:11" ht="16.5" customHeight="1">
      <c r="A196" s="1"/>
      <c r="B196" s="4"/>
      <c r="C196" s="1"/>
      <c r="D196" s="102"/>
      <c r="E196" s="1321" t="s">
        <v>477</v>
      </c>
      <c r="F196" s="1254"/>
      <c r="G196" s="1254"/>
      <c r="H196" s="1254"/>
      <c r="I196" s="1254"/>
      <c r="J196" s="137"/>
      <c r="K196" s="102"/>
    </row>
    <row r="197" spans="1:11" ht="32.1" customHeight="1">
      <c r="A197" s="1"/>
      <c r="B197" s="4"/>
      <c r="C197" s="1"/>
      <c r="D197" s="102"/>
      <c r="E197" s="1254"/>
      <c r="F197" s="1254"/>
      <c r="G197" s="1254"/>
      <c r="H197" s="1254"/>
      <c r="I197" s="1254"/>
      <c r="J197" s="137"/>
      <c r="K197" s="102"/>
    </row>
    <row r="198" spans="1:11" ht="16.5" customHeight="1">
      <c r="A198" s="1"/>
      <c r="B198" s="4"/>
      <c r="C198" s="1"/>
      <c r="D198" s="102"/>
      <c r="E198" s="138" t="s">
        <v>478</v>
      </c>
      <c r="F198" s="139"/>
      <c r="G198" s="140"/>
      <c r="H198" s="141"/>
      <c r="I198" s="140"/>
      <c r="J198" s="102"/>
      <c r="K198" s="102"/>
    </row>
    <row r="199" spans="1:11" ht="15.75" customHeight="1">
      <c r="A199" s="1"/>
      <c r="B199" s="4"/>
      <c r="C199" s="1"/>
      <c r="D199" s="102"/>
      <c r="E199" s="138" t="s">
        <v>479</v>
      </c>
      <c r="F199" s="139"/>
      <c r="G199" s="140"/>
      <c r="H199" s="141"/>
      <c r="I199" s="140"/>
      <c r="J199" s="102"/>
      <c r="K199" s="102"/>
    </row>
    <row r="200" spans="1:11" ht="15.75" customHeight="1">
      <c r="A200" s="1"/>
      <c r="B200" s="4"/>
      <c r="C200" s="1"/>
      <c r="D200" s="102"/>
      <c r="E200" s="138" t="s">
        <v>480</v>
      </c>
      <c r="F200" s="139"/>
      <c r="G200" s="140"/>
      <c r="H200" s="141"/>
      <c r="I200" s="140"/>
      <c r="J200" s="102"/>
      <c r="K200" s="102"/>
    </row>
    <row r="201" spans="1:11" ht="15.75" customHeight="1">
      <c r="A201" s="1"/>
      <c r="B201" s="4"/>
      <c r="C201" s="1"/>
      <c r="D201" s="102"/>
      <c r="E201" s="138" t="s">
        <v>481</v>
      </c>
      <c r="F201" s="139"/>
      <c r="G201" s="140"/>
      <c r="H201" s="141"/>
      <c r="I201" s="140"/>
      <c r="J201" s="102"/>
      <c r="K201" s="102"/>
    </row>
    <row r="202" spans="1:11" ht="15.75" customHeight="1">
      <c r="A202" s="1"/>
      <c r="B202" s="57"/>
      <c r="C202" s="1"/>
      <c r="D202" s="102"/>
      <c r="E202" s="1322" t="s">
        <v>482</v>
      </c>
      <c r="F202" s="1254"/>
      <c r="G202" s="1254"/>
      <c r="H202" s="1254"/>
      <c r="I202" s="1254"/>
      <c r="J202" s="102"/>
      <c r="K202" s="102"/>
    </row>
    <row r="203" spans="1:11" ht="12.75">
      <c r="A203" s="1"/>
      <c r="B203" s="57"/>
      <c r="C203" s="1"/>
      <c r="D203" s="102"/>
      <c r="E203" s="1254"/>
      <c r="F203" s="1254"/>
      <c r="G203" s="1254"/>
      <c r="H203" s="1254"/>
      <c r="I203" s="1254"/>
      <c r="J203" s="137"/>
      <c r="K203" s="102"/>
    </row>
    <row r="204" spans="1:11" ht="12.75">
      <c r="A204" s="1"/>
      <c r="B204" s="57"/>
      <c r="C204" s="1"/>
      <c r="D204" s="102"/>
      <c r="E204" s="138" t="s">
        <v>483</v>
      </c>
      <c r="F204" s="141"/>
      <c r="G204" s="141"/>
      <c r="H204" s="141"/>
      <c r="I204" s="141"/>
      <c r="J204" s="141"/>
      <c r="K204" s="102"/>
    </row>
    <row r="205" spans="1:11" ht="12.75">
      <c r="A205" s="1"/>
      <c r="B205" s="57"/>
      <c r="C205" s="1"/>
      <c r="D205" s="102"/>
      <c r="E205" s="138" t="s">
        <v>484</v>
      </c>
      <c r="F205" s="139"/>
      <c r="G205" s="140"/>
      <c r="H205" s="141"/>
      <c r="I205" s="140"/>
      <c r="J205" s="102"/>
      <c r="K205" s="102"/>
    </row>
    <row r="206" spans="1:11" ht="15.75" customHeight="1">
      <c r="A206" s="1"/>
      <c r="B206" s="4"/>
      <c r="C206" s="1"/>
      <c r="D206" s="102"/>
      <c r="E206" s="141" t="s">
        <v>485</v>
      </c>
      <c r="F206" s="139"/>
      <c r="G206" s="141"/>
      <c r="H206" s="141"/>
      <c r="I206" s="141"/>
      <c r="J206" s="143"/>
      <c r="K206" s="102"/>
    </row>
    <row r="207" spans="1:11" ht="15.75" customHeight="1">
      <c r="A207" s="1"/>
      <c r="B207" s="9"/>
      <c r="C207" s="1"/>
      <c r="D207" s="102"/>
      <c r="J207" s="102"/>
      <c r="K207" s="102"/>
    </row>
    <row r="208" spans="1:11" ht="15.75" customHeight="1">
      <c r="A208" s="1"/>
      <c r="B208" s="11"/>
      <c r="C208" s="1"/>
      <c r="D208" s="102"/>
      <c r="E208" s="1256" t="s">
        <v>3159</v>
      </c>
      <c r="F208" s="1257"/>
      <c r="G208" s="1257"/>
      <c r="H208" s="1257"/>
      <c r="I208" s="1257"/>
      <c r="J208" s="102"/>
      <c r="K208" s="102"/>
    </row>
    <row r="209" spans="1:11" ht="28.35" customHeight="1">
      <c r="A209" s="1"/>
      <c r="B209" s="4"/>
      <c r="C209" s="1"/>
      <c r="D209" s="102"/>
      <c r="E209" s="1257"/>
      <c r="F209" s="1257"/>
      <c r="G209" s="1257"/>
      <c r="H209" s="1257"/>
      <c r="I209" s="1257"/>
      <c r="J209" s="102"/>
      <c r="K209" s="102"/>
    </row>
    <row r="210" spans="1:11" ht="15.75" customHeight="1">
      <c r="A210" s="1"/>
      <c r="B210" s="4"/>
      <c r="C210" s="1"/>
      <c r="D210" s="102"/>
      <c r="E210" s="131"/>
      <c r="F210" s="132"/>
      <c r="G210" s="133"/>
      <c r="H210" s="102"/>
      <c r="I210" s="133"/>
      <c r="J210" s="102"/>
      <c r="K210" s="102"/>
    </row>
    <row r="211" spans="1:11" ht="15.75" customHeight="1">
      <c r="A211" s="1"/>
      <c r="B211" s="4"/>
      <c r="C211" s="1"/>
      <c r="D211" s="102"/>
      <c r="E211" s="131"/>
      <c r="F211" s="132"/>
      <c r="G211" s="133"/>
      <c r="H211" s="102"/>
      <c r="I211" s="133"/>
      <c r="J211" s="102"/>
      <c r="K211" s="102"/>
    </row>
    <row r="212" spans="1:11" ht="15.75" customHeight="1">
      <c r="A212" s="1"/>
      <c r="B212" s="4"/>
      <c r="C212" s="1"/>
      <c r="D212" s="102"/>
      <c r="E212" s="131"/>
      <c r="F212" s="132"/>
      <c r="G212" s="133"/>
      <c r="H212" s="102"/>
      <c r="I212" s="133"/>
      <c r="J212" s="102"/>
      <c r="K212" s="102"/>
    </row>
    <row r="213" spans="1:11" ht="15.75" customHeight="1">
      <c r="A213" s="1"/>
      <c r="B213" s="4"/>
      <c r="C213" s="1"/>
      <c r="D213" s="102"/>
      <c r="E213" s="131"/>
      <c r="F213" s="132"/>
      <c r="G213" s="133"/>
      <c r="H213" s="102"/>
      <c r="I213" s="133"/>
      <c r="J213" s="102"/>
      <c r="K213" s="102"/>
    </row>
    <row r="214" spans="1:11" ht="15.75" customHeight="1">
      <c r="A214" s="1"/>
      <c r="B214" s="4"/>
      <c r="C214" s="1"/>
      <c r="D214" s="102"/>
      <c r="E214" s="131"/>
      <c r="F214" s="132"/>
      <c r="G214" s="133"/>
      <c r="H214" s="102"/>
      <c r="I214" s="133"/>
      <c r="J214" s="102"/>
      <c r="K214" s="102"/>
    </row>
    <row r="215" spans="1:11" ht="15.75" customHeight="1">
      <c r="A215" s="1"/>
      <c r="B215" s="9"/>
      <c r="C215" s="1"/>
      <c r="D215" s="102"/>
      <c r="E215" s="131"/>
      <c r="F215" s="132"/>
      <c r="G215" s="133"/>
      <c r="H215" s="102"/>
      <c r="I215" s="133"/>
      <c r="J215" s="102"/>
      <c r="K215" s="102"/>
    </row>
    <row r="216" spans="1:11" ht="15.75" customHeight="1">
      <c r="A216" s="1"/>
      <c r="B216" s="11"/>
      <c r="C216" s="1"/>
      <c r="D216" s="102"/>
      <c r="E216" s="131"/>
      <c r="F216" s="132"/>
      <c r="G216" s="133"/>
      <c r="H216" s="102"/>
      <c r="I216" s="133"/>
      <c r="J216" s="102"/>
      <c r="K216" s="102"/>
    </row>
    <row r="217" spans="1:11" ht="15.75" customHeight="1">
      <c r="A217" s="1"/>
      <c r="B217" s="4"/>
      <c r="C217" s="1"/>
      <c r="D217" s="102"/>
      <c r="E217" s="131"/>
      <c r="F217" s="132"/>
      <c r="G217" s="133"/>
      <c r="H217" s="102"/>
      <c r="I217" s="133"/>
      <c r="J217" s="102"/>
      <c r="K217" s="102"/>
    </row>
    <row r="218" spans="1:11" ht="15.75" customHeight="1">
      <c r="A218" s="1"/>
      <c r="B218" s="15"/>
      <c r="C218" s="1"/>
      <c r="D218" s="102"/>
      <c r="E218" s="131"/>
      <c r="F218" s="132"/>
      <c r="G218" s="133"/>
      <c r="H218" s="102"/>
      <c r="I218" s="133"/>
      <c r="J218" s="102"/>
      <c r="K218" s="102"/>
    </row>
    <row r="219" spans="1:11" ht="15.75" customHeight="1">
      <c r="A219" s="1"/>
      <c r="B219" s="4"/>
      <c r="C219" s="1"/>
      <c r="D219" s="102"/>
      <c r="E219" s="131"/>
      <c r="F219" s="132"/>
      <c r="G219" s="133"/>
      <c r="H219" s="102"/>
      <c r="I219" s="133"/>
      <c r="J219" s="102"/>
      <c r="K219" s="102"/>
    </row>
    <row r="220" spans="1:11" ht="15.75" customHeight="1">
      <c r="A220" s="1"/>
      <c r="B220" s="16"/>
      <c r="C220" s="1"/>
      <c r="D220" s="102"/>
      <c r="E220" s="131"/>
      <c r="F220" s="132"/>
      <c r="G220" s="133"/>
      <c r="H220" s="102"/>
      <c r="I220" s="133"/>
      <c r="J220" s="102"/>
      <c r="K220" s="102"/>
    </row>
    <row r="221" spans="1:11" ht="15.75" customHeight="1">
      <c r="A221" s="1"/>
      <c r="B221" s="4"/>
      <c r="C221" s="1"/>
      <c r="D221" s="102"/>
      <c r="E221" s="131"/>
      <c r="F221" s="132"/>
      <c r="G221" s="133"/>
      <c r="H221" s="102"/>
      <c r="I221" s="133"/>
      <c r="J221" s="102"/>
      <c r="K221" s="102"/>
    </row>
    <row r="222" spans="1:11" ht="15.75" customHeight="1">
      <c r="A222" s="1"/>
      <c r="B222" s="9"/>
      <c r="C222" s="1"/>
      <c r="D222" s="102"/>
      <c r="E222" s="131"/>
      <c r="F222" s="132"/>
      <c r="G222" s="133"/>
      <c r="H222" s="102"/>
      <c r="I222" s="133"/>
      <c r="J222" s="102"/>
      <c r="K222" s="102"/>
    </row>
    <row r="223" spans="1:11" ht="15.75" customHeight="1">
      <c r="A223" s="1"/>
      <c r="B223" s="11"/>
      <c r="C223" s="1"/>
      <c r="D223" s="102"/>
      <c r="E223" s="131"/>
      <c r="F223" s="132"/>
      <c r="G223" s="133"/>
      <c r="H223" s="102"/>
      <c r="I223" s="133"/>
      <c r="J223" s="102"/>
      <c r="K223" s="102"/>
    </row>
    <row r="224" spans="1:11" ht="15.75" customHeight="1">
      <c r="A224" s="1"/>
      <c r="B224" s="4"/>
      <c r="C224" s="1"/>
      <c r="D224" s="102"/>
      <c r="E224" s="131"/>
      <c r="F224" s="132"/>
      <c r="G224" s="133"/>
      <c r="H224" s="102"/>
      <c r="I224" s="133"/>
      <c r="J224" s="102"/>
      <c r="K224" s="102"/>
    </row>
    <row r="225" spans="1:11" ht="15.75" customHeight="1">
      <c r="A225" s="1"/>
      <c r="B225" s="9"/>
      <c r="C225" s="1"/>
      <c r="D225" s="102"/>
      <c r="E225" s="131"/>
      <c r="F225" s="132"/>
      <c r="G225" s="133"/>
      <c r="H225" s="102"/>
      <c r="I225" s="133"/>
      <c r="J225" s="102"/>
      <c r="K225" s="102"/>
    </row>
    <row r="226" spans="1:11" ht="15.75" customHeight="1">
      <c r="A226" s="1"/>
      <c r="B226" s="11"/>
      <c r="C226" s="1"/>
      <c r="D226" s="102"/>
      <c r="E226" s="131"/>
      <c r="F226" s="132"/>
      <c r="G226" s="133"/>
      <c r="H226" s="102"/>
      <c r="I226" s="133"/>
      <c r="J226" s="102"/>
      <c r="K226" s="102"/>
    </row>
    <row r="227" spans="1:11" ht="15.75" customHeight="1">
      <c r="A227" s="1"/>
      <c r="B227" s="4"/>
      <c r="C227" s="1"/>
      <c r="D227" s="102"/>
      <c r="E227" s="131"/>
      <c r="F227" s="132"/>
      <c r="G227" s="133"/>
      <c r="H227" s="102"/>
      <c r="I227" s="133"/>
      <c r="J227" s="102"/>
      <c r="K227" s="102"/>
    </row>
    <row r="228" spans="1:11" ht="15.75" customHeight="1">
      <c r="A228" s="1"/>
      <c r="B228" s="4"/>
      <c r="C228" s="1"/>
      <c r="D228" s="102"/>
      <c r="E228" s="131"/>
      <c r="F228" s="132"/>
      <c r="G228" s="133"/>
      <c r="H228" s="102"/>
      <c r="I228" s="133"/>
      <c r="J228" s="102"/>
      <c r="K228" s="102"/>
    </row>
    <row r="229" spans="1:11" ht="15.75" customHeight="1">
      <c r="A229" s="1"/>
      <c r="B229" s="4"/>
      <c r="C229" s="1"/>
      <c r="D229" s="102"/>
      <c r="E229" s="131"/>
      <c r="F229" s="132"/>
      <c r="G229" s="133"/>
      <c r="H229" s="102"/>
      <c r="I229" s="133"/>
      <c r="J229" s="102"/>
      <c r="K229" s="102"/>
    </row>
    <row r="230" spans="1:11" ht="15.75" customHeight="1">
      <c r="A230" s="1"/>
      <c r="B230" s="4"/>
      <c r="C230" s="1"/>
      <c r="D230" s="102"/>
      <c r="E230" s="131"/>
      <c r="F230" s="132"/>
      <c r="G230" s="133"/>
      <c r="H230" s="102"/>
      <c r="I230" s="133"/>
      <c r="J230" s="102"/>
      <c r="K230" s="102"/>
    </row>
  </sheetData>
  <sheetProtection sheet="1" objects="1" scenarios="1"/>
  <mergeCells count="217">
    <mergeCell ref="E129:E133"/>
    <mergeCell ref="F129:F133"/>
    <mergeCell ref="G129:G133"/>
    <mergeCell ref="H129:H133"/>
    <mergeCell ref="I130:I132"/>
    <mergeCell ref="I19:I23"/>
    <mergeCell ref="I44:I50"/>
    <mergeCell ref="I86:I90"/>
    <mergeCell ref="I101:I105"/>
    <mergeCell ref="H107:I107"/>
    <mergeCell ref="H108:I108"/>
    <mergeCell ref="H110:I110"/>
    <mergeCell ref="H111:H113"/>
    <mergeCell ref="I111:I113"/>
    <mergeCell ref="H114:H116"/>
    <mergeCell ref="I114:I116"/>
    <mergeCell ref="E96:E99"/>
    <mergeCell ref="F96:F99"/>
    <mergeCell ref="G96:G99"/>
    <mergeCell ref="H96:H99"/>
    <mergeCell ref="I96:I99"/>
    <mergeCell ref="F100:F106"/>
    <mergeCell ref="E109:I109"/>
    <mergeCell ref="E100:E106"/>
    <mergeCell ref="H92:H94"/>
    <mergeCell ref="I92:I94"/>
    <mergeCell ref="E95:I95"/>
    <mergeCell ref="G100:G106"/>
    <mergeCell ref="H100:H106"/>
    <mergeCell ref="E117:E119"/>
    <mergeCell ref="F117:F119"/>
    <mergeCell ref="G117:G119"/>
    <mergeCell ref="H117:H119"/>
    <mergeCell ref="I117:I119"/>
    <mergeCell ref="E111:E113"/>
    <mergeCell ref="F111:F113"/>
    <mergeCell ref="G111:G113"/>
    <mergeCell ref="E114:E116"/>
    <mergeCell ref="F114:F116"/>
    <mergeCell ref="G114:G116"/>
    <mergeCell ref="E92:E94"/>
    <mergeCell ref="F92:F94"/>
    <mergeCell ref="G92:G94"/>
    <mergeCell ref="F120:F122"/>
    <mergeCell ref="I120:I122"/>
    <mergeCell ref="H126:H128"/>
    <mergeCell ref="I126:I128"/>
    <mergeCell ref="E120:E122"/>
    <mergeCell ref="E123:E125"/>
    <mergeCell ref="F123:F125"/>
    <mergeCell ref="G123:G125"/>
    <mergeCell ref="H123:H125"/>
    <mergeCell ref="I123:I125"/>
    <mergeCell ref="E126:E128"/>
    <mergeCell ref="G120:G122"/>
    <mergeCell ref="H120:H122"/>
    <mergeCell ref="F126:F128"/>
    <mergeCell ref="G126:G128"/>
    <mergeCell ref="F40:F43"/>
    <mergeCell ref="G40:G43"/>
    <mergeCell ref="H40:I43"/>
    <mergeCell ref="G44:G50"/>
    <mergeCell ref="H44:H50"/>
    <mergeCell ref="G78:G80"/>
    <mergeCell ref="H78:H80"/>
    <mergeCell ref="E36:E38"/>
    <mergeCell ref="E40:E43"/>
    <mergeCell ref="E44:E50"/>
    <mergeCell ref="E51:E61"/>
    <mergeCell ref="E62:E64"/>
    <mergeCell ref="E65:E67"/>
    <mergeCell ref="E68:E70"/>
    <mergeCell ref="G36:G38"/>
    <mergeCell ref="H36:H38"/>
    <mergeCell ref="I36:I38"/>
    <mergeCell ref="E39:I39"/>
    <mergeCell ref="E75:E77"/>
    <mergeCell ref="F75:F77"/>
    <mergeCell ref="G75:G77"/>
    <mergeCell ref="H75:H77"/>
    <mergeCell ref="I75:I77"/>
    <mergeCell ref="F78:F80"/>
    <mergeCell ref="H25:H27"/>
    <mergeCell ref="I25:I27"/>
    <mergeCell ref="G28:G30"/>
    <mergeCell ref="H28:H30"/>
    <mergeCell ref="I28:I30"/>
    <mergeCell ref="H31:H33"/>
    <mergeCell ref="I31:I33"/>
    <mergeCell ref="F36:F38"/>
    <mergeCell ref="G19:G23"/>
    <mergeCell ref="H19:H23"/>
    <mergeCell ref="E24:I24"/>
    <mergeCell ref="G25:G27"/>
    <mergeCell ref="G31:G33"/>
    <mergeCell ref="G34:G35"/>
    <mergeCell ref="H34:H35"/>
    <mergeCell ref="I34:I35"/>
    <mergeCell ref="E19:E23"/>
    <mergeCell ref="E25:E27"/>
    <mergeCell ref="E28:E30"/>
    <mergeCell ref="E31:E33"/>
    <mergeCell ref="E34:E35"/>
    <mergeCell ref="F19:F23"/>
    <mergeCell ref="F25:F27"/>
    <mergeCell ref="F28:F30"/>
    <mergeCell ref="E1:I1"/>
    <mergeCell ref="E3:I7"/>
    <mergeCell ref="E10:I10"/>
    <mergeCell ref="G11:G14"/>
    <mergeCell ref="H11:H14"/>
    <mergeCell ref="I11:I14"/>
    <mergeCell ref="I15:I18"/>
    <mergeCell ref="G16:G17"/>
    <mergeCell ref="H16:H17"/>
    <mergeCell ref="E11:E14"/>
    <mergeCell ref="E15:E18"/>
    <mergeCell ref="F11:F14"/>
    <mergeCell ref="F16:F17"/>
    <mergeCell ref="I78:I80"/>
    <mergeCell ref="G85:G91"/>
    <mergeCell ref="H85:H91"/>
    <mergeCell ref="E78:E80"/>
    <mergeCell ref="E81:E84"/>
    <mergeCell ref="F81:F84"/>
    <mergeCell ref="G81:G84"/>
    <mergeCell ref="H81:H84"/>
    <mergeCell ref="I81:I84"/>
    <mergeCell ref="F85:F91"/>
    <mergeCell ref="E85:E91"/>
    <mergeCell ref="G68:G70"/>
    <mergeCell ref="H68:H70"/>
    <mergeCell ref="I68:I70"/>
    <mergeCell ref="E71:I71"/>
    <mergeCell ref="F72:F74"/>
    <mergeCell ref="G72:G74"/>
    <mergeCell ref="H72:H74"/>
    <mergeCell ref="I72:I74"/>
    <mergeCell ref="E72:E74"/>
    <mergeCell ref="E178:I178"/>
    <mergeCell ref="H179:I179"/>
    <mergeCell ref="E180:E184"/>
    <mergeCell ref="F180:F184"/>
    <mergeCell ref="G180:G184"/>
    <mergeCell ref="H180:H184"/>
    <mergeCell ref="I181:I183"/>
    <mergeCell ref="I170:I173"/>
    <mergeCell ref="E162:E164"/>
    <mergeCell ref="F162:F164"/>
    <mergeCell ref="G162:G164"/>
    <mergeCell ref="H162:H164"/>
    <mergeCell ref="I162:I164"/>
    <mergeCell ref="E165:E167"/>
    <mergeCell ref="F165:F167"/>
    <mergeCell ref="I165:I167"/>
    <mergeCell ref="G165:G167"/>
    <mergeCell ref="H165:H167"/>
    <mergeCell ref="I152:I157"/>
    <mergeCell ref="H143:H145"/>
    <mergeCell ref="I143:I145"/>
    <mergeCell ref="H146:H148"/>
    <mergeCell ref="I146:I148"/>
    <mergeCell ref="F31:F33"/>
    <mergeCell ref="F34:F35"/>
    <mergeCell ref="E168:E177"/>
    <mergeCell ref="F168:F177"/>
    <mergeCell ref="G168:G177"/>
    <mergeCell ref="H168:H177"/>
    <mergeCell ref="F44:F50"/>
    <mergeCell ref="F51:F61"/>
    <mergeCell ref="G51:G61"/>
    <mergeCell ref="H51:I61"/>
    <mergeCell ref="G62:G64"/>
    <mergeCell ref="H62:H64"/>
    <mergeCell ref="I62:I64"/>
    <mergeCell ref="F62:F64"/>
    <mergeCell ref="F65:F67"/>
    <mergeCell ref="G65:G67"/>
    <mergeCell ref="H65:H67"/>
    <mergeCell ref="I65:I67"/>
    <mergeCell ref="F68:F70"/>
    <mergeCell ref="E134:E141"/>
    <mergeCell ref="F134:F141"/>
    <mergeCell ref="G134:G141"/>
    <mergeCell ref="H134:H141"/>
    <mergeCell ref="E142:I142"/>
    <mergeCell ref="E143:E145"/>
    <mergeCell ref="I136:I139"/>
    <mergeCell ref="E196:I197"/>
    <mergeCell ref="E202:I203"/>
    <mergeCell ref="E185:E187"/>
    <mergeCell ref="F185:F187"/>
    <mergeCell ref="G185:G187"/>
    <mergeCell ref="H185:H187"/>
    <mergeCell ref="I185:I187"/>
    <mergeCell ref="G149:G160"/>
    <mergeCell ref="H149:H160"/>
    <mergeCell ref="E161:I161"/>
    <mergeCell ref="F143:F145"/>
    <mergeCell ref="G143:G145"/>
    <mergeCell ref="E146:E148"/>
    <mergeCell ref="F146:F148"/>
    <mergeCell ref="G146:G148"/>
    <mergeCell ref="E149:E160"/>
    <mergeCell ref="F149:F160"/>
    <mergeCell ref="E208:I209"/>
    <mergeCell ref="E188:E190"/>
    <mergeCell ref="E191:E193"/>
    <mergeCell ref="F191:F193"/>
    <mergeCell ref="G191:G193"/>
    <mergeCell ref="H191:H193"/>
    <mergeCell ref="I191:I193"/>
    <mergeCell ref="H194:I194"/>
    <mergeCell ref="G188:G190"/>
    <mergeCell ref="H188:H190"/>
    <mergeCell ref="F188:F190"/>
    <mergeCell ref="I188:I190"/>
  </mergeCells>
  <conditionalFormatting sqref="A4 C4 E10 E24 E39 E71 E95 E109 E142 E161 E178">
    <cfRule type="notContainsBlanks" dxfId="25" priority="1">
      <formula>LEN(TRIM(A4))&gt;0</formula>
    </cfRule>
  </conditionalFormatting>
  <conditionalFormatting sqref="A88:H88 J88:K88">
    <cfRule type="notContainsBlanks" dxfId="24" priority="3">
      <formula>LEN(TRIM(A88))&gt;0</formula>
    </cfRule>
  </conditionalFormatting>
  <conditionalFormatting sqref="B4 B38 B55 B71 B104:B105 B138 B165 B179 B221 B223">
    <cfRule type="notContainsBlanks" dxfId="23" priority="2">
      <formula>LEN(TRIM(B4))&gt;0</formula>
    </cfRule>
  </conditionalFormatting>
  <hyperlinks>
    <hyperlink ref="B3" location="Materiality!A1" display="Materiality" xr:uid="{00000000-0004-0000-0300-000000000000}"/>
    <hyperlink ref="E3" r:id="rId1" display="2030 Commitments translates, through public targets and measurable indicators, our core belief in safeguarding life in all its forms. As an evolution of our 'Commitment to Life,' these indicators inform our decision‑making and quantify the impacts we crea" xr:uid="{00000000-0004-0000-0300-000001000000}"/>
    <hyperlink ref="H44" r:id="rId2" xr:uid="{00000000-0004-0000-0300-000013000000}"/>
    <hyperlink ref="H51" r:id="rId3" xr:uid="{00000000-0004-0000-0300-000014000000}"/>
    <hyperlink ref="H129" r:id="rId4" xr:uid="{00000000-0004-0000-0300-000015000000}"/>
    <hyperlink ref="B6" location="'Commitments 2030'!A1" display="Commitments 2030" xr:uid="{3879153B-8D22-4956-A71A-36BCE9F35860}"/>
    <hyperlink ref="H100:H106" r:id="rId5" display="In 2025, the first baseline was established through the collection of primary data using the Social Progress Index (SPI) across 13 areas of operation in the Amazon, encompassing all supply communities in the region. The result for the Natura Communities IPS is 62; the Natura score registered the same value when compared to the Brazil SPI result (see it here)." xr:uid="{ACEA6918-F0CC-4D07-BF32-84D7B905366B}"/>
    <hyperlink ref="B32" location="Contents!A1" display="Summary" xr:uid="{F7D50F2C-7626-4F2C-AE38-C248C7D243C1}"/>
    <hyperlink ref="B33" location="'External Assurance'!A1" display="External Assurance" xr:uid="{79F5F3BB-3EDD-42F9-B18C-9A1A61730580}"/>
    <hyperlink ref="B11" location="'Reputation, Government and Enga'!A1" display="Reputation, Governance and Engagement" xr:uid="{9B50562B-6927-41C3-AF7D-DFF1A0A5A476}"/>
    <hyperlink ref="B12" location="'Value Chain'!A1" display="Value Chain " xr:uid="{F55FB7F5-FC30-469D-B542-14E6A962EE5E}"/>
    <hyperlink ref="B13" location="'Innovation, Technology and Data'!A1" display="Innovation, Technology and Data" xr:uid="{E8C1641E-BC9B-405D-BE61-7BEC78277186}"/>
    <hyperlink ref="B10" location="'Corporate Governance'!A1" display="Corporate Governance" xr:uid="{06D93070-565A-449F-B237-790701D164D8}"/>
    <hyperlink ref="B25" location="Employees!A1" display="Employees" xr:uid="{DFDCDDED-667D-4E4E-B005-2F7386AFDD92}"/>
    <hyperlink ref="B26" location="'Health, Safety and Well-Being'!A1" display="Health, Safety and Well-Being" xr:uid="{0E47D236-6FC8-4245-A165-C5AEEDC85F51}"/>
    <hyperlink ref="B27" location="'Human Rights'!A1" display="Human Rights" xr:uid="{E8121738-A289-494C-A8FF-4CAF073C34C8}"/>
    <hyperlink ref="B28" location="'Social Impact'!A1" display="Social Impact" xr:uid="{D11E9033-5D98-4B22-BFBA-F28849BBDDE7}"/>
    <hyperlink ref="B29" location="'Customer Experience'!A1" display="Customer Experience" xr:uid="{C76ACC38-E0CB-4C2C-BEB6-DB17304F45B3}"/>
    <hyperlink ref="B17" location="'Biodiversity and Climate'!A1" display="Biodiversity and Climate" xr:uid="{073C8D05-6B99-4601-8D5E-C0008A87A7FD}"/>
    <hyperlink ref="B18" location="Energy!A1" display="Energy" xr:uid="{E3E5A5AB-C85F-4CC0-9EFF-520009C03747}"/>
    <hyperlink ref="B19" location="'Water Resources'!A1" display="Water resources" xr:uid="{5A59BF63-A122-445D-B455-F22695A02859}"/>
    <hyperlink ref="B20" location="Waste!A1" display="Waste" xr:uid="{50453B2F-4B38-4131-87CB-AF0644FD8130}"/>
    <hyperlink ref="B21" location="'Circularity and Ecodesign'!A1" display="Circularity and Ecodesign" xr:uid="{D9A33BAC-CE09-44FA-8D96-2C1B65B0657D}"/>
  </hyperlinks>
  <pageMargins left="0.511811024" right="0.511811024" top="0.78740157499999996" bottom="0.78740157499999996" header="0.31496062000000002" footer="0.31496062000000002"/>
  <drawing r:id="rId6"/>
  <mc:AlternateContent xmlns:mc="http://schemas.openxmlformats.org/markup-compatibility/2006">
    <mc:Choice Requires="v">
      <legacyDrawing r:id="rId7"/>
    </mc:Choice>
  </mc:AlternateContent>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M140"/>
  <sheetViews>
    <sheetView showGridLines="0" showRowColHeaders="0" zoomScale="72" zoomScaleNormal="72"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1.875" customWidth="1"/>
    <col min="5" max="5" width="3.375" customWidth="1"/>
    <col min="6" max="6" width="18.375" customWidth="1"/>
    <col min="7" max="7" width="1" customWidth="1"/>
    <col min="8" max="8" width="29.5" customWidth="1"/>
    <col min="9" max="9" width="1" customWidth="1"/>
    <col min="10" max="10" width="60.375" customWidth="1"/>
    <col min="11" max="11" width="1" customWidth="1"/>
    <col min="12" max="12" width="47.625" customWidth="1"/>
  </cols>
  <sheetData>
    <row r="1" spans="1:13" ht="35.25" customHeight="1">
      <c r="A1" s="1"/>
      <c r="B1" s="2"/>
      <c r="C1" s="1"/>
      <c r="D1" s="102"/>
      <c r="E1" s="102"/>
      <c r="F1" s="131"/>
      <c r="G1" s="102"/>
      <c r="H1" s="106"/>
      <c r="I1" s="106"/>
      <c r="J1" s="106"/>
      <c r="K1" s="102"/>
      <c r="L1" s="131"/>
      <c r="M1" s="102"/>
    </row>
    <row r="2" spans="1:13" ht="15.75" customHeight="1">
      <c r="A2" s="1"/>
      <c r="B2" s="4"/>
      <c r="C2" s="1"/>
      <c r="D2" s="102"/>
      <c r="E2" s="103" t="s">
        <v>486</v>
      </c>
      <c r="F2" s="103"/>
      <c r="G2" s="103"/>
      <c r="H2" s="103"/>
      <c r="I2" s="103"/>
      <c r="J2" s="103"/>
      <c r="L2" s="18"/>
      <c r="M2" s="102"/>
    </row>
    <row r="3" spans="1:13" ht="15.75" customHeight="1">
      <c r="A3" s="6"/>
      <c r="B3" s="144" t="s">
        <v>0</v>
      </c>
      <c r="C3" s="6"/>
    </row>
    <row r="4" spans="1:13" ht="15.75" customHeight="1">
      <c r="A4" s="1"/>
      <c r="B4" s="8"/>
      <c r="C4" s="1"/>
      <c r="D4" s="102"/>
      <c r="E4" s="1383" t="s">
        <v>487</v>
      </c>
      <c r="F4" s="1356"/>
      <c r="G4" s="145"/>
      <c r="H4" s="146" t="s">
        <v>488</v>
      </c>
      <c r="I4" s="147"/>
      <c r="J4" s="146" t="s">
        <v>489</v>
      </c>
      <c r="K4" s="145"/>
      <c r="L4" s="148" t="s">
        <v>490</v>
      </c>
      <c r="M4" s="102"/>
    </row>
    <row r="5" spans="1:13" ht="15.75" customHeight="1">
      <c r="A5" s="1"/>
      <c r="B5" s="9"/>
      <c r="C5" s="1"/>
      <c r="D5" s="102"/>
      <c r="E5" s="102"/>
      <c r="F5" s="131"/>
      <c r="G5" s="102"/>
      <c r="H5" s="106"/>
      <c r="I5" s="106"/>
      <c r="J5" s="106"/>
      <c r="K5" s="102"/>
      <c r="L5" s="131"/>
      <c r="M5" s="102"/>
    </row>
    <row r="6" spans="1:13" ht="15.75" customHeight="1">
      <c r="A6" s="10"/>
      <c r="B6" s="1182" t="s">
        <v>3145</v>
      </c>
      <c r="C6" s="10"/>
      <c r="D6" s="106"/>
      <c r="E6" s="26"/>
      <c r="F6" s="1384" t="s">
        <v>142</v>
      </c>
      <c r="G6" s="26"/>
      <c r="H6" s="1388" t="s">
        <v>491</v>
      </c>
      <c r="I6" s="112"/>
      <c r="J6" s="1318" t="s">
        <v>492</v>
      </c>
      <c r="K6" s="112"/>
      <c r="L6" s="1380" t="s">
        <v>3110</v>
      </c>
      <c r="M6" s="106"/>
    </row>
    <row r="7" spans="1:13" ht="15.75" customHeight="1">
      <c r="A7" s="1"/>
      <c r="B7" s="8"/>
      <c r="C7" s="1"/>
      <c r="D7" s="102"/>
      <c r="E7" s="26"/>
      <c r="F7" s="1254"/>
      <c r="G7" s="26"/>
      <c r="H7" s="1254"/>
      <c r="I7" s="119"/>
      <c r="J7" s="1254"/>
      <c r="K7" s="119"/>
      <c r="L7" s="1385"/>
      <c r="M7" s="102"/>
    </row>
    <row r="8" spans="1:13" ht="15.75" customHeight="1">
      <c r="A8" s="1"/>
      <c r="B8" s="9"/>
      <c r="C8" s="1"/>
      <c r="D8" s="102"/>
      <c r="E8" s="26"/>
      <c r="F8" s="1254"/>
      <c r="G8" s="26"/>
      <c r="H8" s="1254"/>
      <c r="I8" s="119"/>
      <c r="J8" s="1254"/>
      <c r="K8" s="119"/>
      <c r="L8" s="1385"/>
      <c r="M8" s="102"/>
    </row>
    <row r="9" spans="1:13" ht="15.75" customHeight="1">
      <c r="A9" s="1"/>
      <c r="B9" s="11" t="s">
        <v>1</v>
      </c>
      <c r="C9" s="1"/>
      <c r="D9" s="102"/>
      <c r="E9" s="26"/>
      <c r="F9" s="1254"/>
      <c r="G9" s="26"/>
      <c r="H9" s="1254"/>
      <c r="I9" s="119"/>
      <c r="J9" s="1254"/>
      <c r="K9" s="119"/>
      <c r="L9" s="1385"/>
      <c r="M9" s="102"/>
    </row>
    <row r="10" spans="1:13" ht="15.75" customHeight="1">
      <c r="A10" s="1"/>
      <c r="B10" s="12" t="s">
        <v>2</v>
      </c>
      <c r="C10" s="1"/>
      <c r="D10" s="102"/>
      <c r="E10" s="26"/>
      <c r="F10" s="1254"/>
      <c r="G10" s="26"/>
      <c r="H10" s="1254"/>
      <c r="I10" s="119"/>
      <c r="J10" s="1254"/>
      <c r="K10" s="119"/>
      <c r="L10" s="1385"/>
      <c r="M10" s="102"/>
    </row>
    <row r="11" spans="1:13" ht="15.75" customHeight="1">
      <c r="A11" s="1"/>
      <c r="B11" s="12" t="s">
        <v>3</v>
      </c>
      <c r="C11" s="1"/>
      <c r="D11" s="102"/>
      <c r="E11" s="26"/>
      <c r="F11" s="1254"/>
      <c r="G11" s="26"/>
      <c r="H11" s="1254"/>
      <c r="I11" s="119"/>
      <c r="J11" s="1254"/>
      <c r="K11" s="119"/>
      <c r="L11" s="1385"/>
      <c r="M11" s="102"/>
    </row>
    <row r="12" spans="1:13" ht="15.75" customHeight="1">
      <c r="A12" s="1"/>
      <c r="B12" s="12" t="s">
        <v>4</v>
      </c>
      <c r="C12" s="1"/>
      <c r="D12" s="102"/>
      <c r="E12" s="26"/>
      <c r="F12" s="1254"/>
      <c r="G12" s="26"/>
      <c r="H12" s="1254"/>
      <c r="I12" s="119"/>
      <c r="J12" s="1254"/>
      <c r="K12" s="119"/>
      <c r="L12" s="1385"/>
      <c r="M12" s="102"/>
    </row>
    <row r="13" spans="1:13" ht="15.75" customHeight="1">
      <c r="A13" s="1"/>
      <c r="B13" s="12" t="s">
        <v>5</v>
      </c>
      <c r="C13" s="1"/>
      <c r="D13" s="102"/>
      <c r="E13" s="26"/>
      <c r="F13" s="1254"/>
      <c r="G13" s="26"/>
      <c r="H13" s="1254"/>
      <c r="I13" s="119"/>
      <c r="J13" s="1254"/>
      <c r="K13" s="119"/>
      <c r="L13" s="1385"/>
      <c r="M13" s="102"/>
    </row>
    <row r="14" spans="1:13" ht="15.75" customHeight="1">
      <c r="A14" s="1"/>
      <c r="B14" s="8"/>
      <c r="C14" s="1"/>
      <c r="D14" s="102"/>
      <c r="E14" s="26"/>
      <c r="F14" s="1254"/>
      <c r="G14" s="26"/>
      <c r="H14" s="1254"/>
      <c r="I14" s="119"/>
      <c r="J14" s="1254"/>
      <c r="K14" s="119"/>
      <c r="L14" s="1385"/>
      <c r="M14" s="102"/>
    </row>
    <row r="15" spans="1:13" ht="15.75" customHeight="1">
      <c r="A15" s="1"/>
      <c r="B15" s="9"/>
      <c r="C15" s="1"/>
      <c r="D15" s="102"/>
      <c r="E15" s="26"/>
      <c r="F15" s="1254"/>
      <c r="G15" s="26"/>
      <c r="H15" s="1254"/>
      <c r="I15" s="119"/>
      <c r="J15" s="1254"/>
      <c r="K15" s="119"/>
      <c r="L15" s="1385"/>
      <c r="M15" s="102"/>
    </row>
    <row r="16" spans="1:13" ht="15.75" customHeight="1">
      <c r="A16" s="1"/>
      <c r="B16" s="11" t="s">
        <v>6</v>
      </c>
      <c r="C16" s="1"/>
      <c r="D16" s="102"/>
      <c r="E16" s="26"/>
      <c r="F16" s="1254"/>
      <c r="G16" s="26"/>
      <c r="H16" s="1254"/>
      <c r="I16" s="119"/>
      <c r="J16" s="1254"/>
      <c r="K16" s="119"/>
      <c r="L16" s="1385"/>
      <c r="M16" s="102"/>
    </row>
    <row r="17" spans="1:13" ht="15.75" customHeight="1">
      <c r="A17" s="1"/>
      <c r="B17" s="12" t="s">
        <v>7</v>
      </c>
      <c r="C17" s="1"/>
      <c r="D17" s="102"/>
      <c r="E17" s="26"/>
      <c r="F17" s="1254"/>
      <c r="G17" s="26"/>
      <c r="H17" s="1254"/>
      <c r="I17" s="119"/>
      <c r="J17" s="1254"/>
      <c r="K17" s="119"/>
      <c r="L17" s="1385"/>
      <c r="M17" s="102"/>
    </row>
    <row r="18" spans="1:13" ht="15.75" customHeight="1">
      <c r="A18" s="1"/>
      <c r="B18" s="12" t="s">
        <v>8</v>
      </c>
      <c r="C18" s="1"/>
      <c r="D18" s="102"/>
      <c r="E18" s="26"/>
      <c r="F18" s="1254"/>
      <c r="G18" s="26"/>
      <c r="H18" s="1254"/>
      <c r="I18" s="119"/>
      <c r="J18" s="1254"/>
      <c r="K18" s="119"/>
      <c r="L18" s="1385"/>
      <c r="M18" s="102"/>
    </row>
    <row r="19" spans="1:13" ht="15.75" customHeight="1">
      <c r="A19" s="1"/>
      <c r="B19" s="12" t="s">
        <v>9</v>
      </c>
      <c r="C19" s="1"/>
      <c r="D19" s="102"/>
      <c r="E19" s="26"/>
      <c r="F19" s="1254"/>
      <c r="G19" s="26"/>
      <c r="H19" s="1254"/>
      <c r="I19" s="119"/>
      <c r="J19" s="1254"/>
      <c r="K19" s="119"/>
      <c r="L19" s="1385"/>
      <c r="M19" s="102"/>
    </row>
    <row r="20" spans="1:13" ht="15.75" customHeight="1">
      <c r="A20" s="1"/>
      <c r="B20" s="12" t="s">
        <v>10</v>
      </c>
      <c r="C20" s="1"/>
      <c r="D20" s="102"/>
      <c r="E20" s="26"/>
      <c r="F20" s="1254"/>
      <c r="G20" s="26"/>
      <c r="H20" s="1254"/>
      <c r="I20" s="119"/>
      <c r="J20" s="1254"/>
      <c r="K20" s="119"/>
      <c r="L20" s="1385"/>
      <c r="M20" s="102"/>
    </row>
    <row r="21" spans="1:13" ht="15.75" customHeight="1">
      <c r="A21" s="1"/>
      <c r="B21" s="12" t="s">
        <v>11</v>
      </c>
      <c r="C21" s="1"/>
      <c r="D21" s="102"/>
      <c r="E21" s="26"/>
      <c r="F21" s="1254"/>
      <c r="G21" s="26"/>
      <c r="H21" s="1254"/>
      <c r="I21" s="119"/>
      <c r="J21" s="1254"/>
      <c r="K21" s="119"/>
      <c r="L21" s="1385"/>
      <c r="M21" s="102"/>
    </row>
    <row r="22" spans="1:13" ht="15.75" customHeight="1">
      <c r="A22" s="1"/>
      <c r="B22" s="8"/>
      <c r="C22" s="1"/>
      <c r="D22" s="102"/>
      <c r="E22" s="26"/>
      <c r="F22" s="1254"/>
      <c r="G22" s="26"/>
      <c r="H22" s="1254"/>
      <c r="I22" s="119"/>
      <c r="J22" s="1254"/>
      <c r="K22" s="119"/>
      <c r="L22" s="1385"/>
      <c r="M22" s="102"/>
    </row>
    <row r="23" spans="1:13" ht="15.75" customHeight="1">
      <c r="A23" s="1"/>
      <c r="B23" s="9"/>
      <c r="C23" s="1"/>
      <c r="D23" s="102"/>
      <c r="E23" s="26"/>
      <c r="F23" s="1254"/>
      <c r="G23" s="26"/>
      <c r="H23" s="1254"/>
      <c r="I23" s="119"/>
      <c r="J23" s="1254"/>
      <c r="K23" s="119"/>
      <c r="L23" s="1385"/>
      <c r="M23" s="102"/>
    </row>
    <row r="24" spans="1:13" ht="15.75" customHeight="1">
      <c r="A24" s="1"/>
      <c r="B24" s="11" t="s">
        <v>12</v>
      </c>
      <c r="C24" s="1"/>
      <c r="D24" s="102"/>
      <c r="E24" s="26"/>
      <c r="F24" s="1254"/>
      <c r="G24" s="26"/>
      <c r="H24" s="1254"/>
      <c r="I24" s="119"/>
      <c r="J24" s="1254"/>
      <c r="K24" s="119"/>
      <c r="L24" s="1385"/>
      <c r="M24" s="102"/>
    </row>
    <row r="25" spans="1:13" ht="15.75" customHeight="1">
      <c r="A25" s="1"/>
      <c r="B25" s="12" t="s">
        <v>13</v>
      </c>
      <c r="C25" s="1"/>
      <c r="D25" s="102"/>
      <c r="E25" s="26"/>
      <c r="F25" s="1254"/>
      <c r="G25" s="26"/>
      <c r="H25" s="1254"/>
      <c r="I25" s="119"/>
      <c r="J25" s="1254"/>
      <c r="K25" s="119"/>
      <c r="L25" s="1385"/>
      <c r="M25" s="102"/>
    </row>
    <row r="26" spans="1:13" ht="15.75" customHeight="1">
      <c r="A26" s="1"/>
      <c r="B26" s="12" t="s">
        <v>14</v>
      </c>
      <c r="C26" s="1"/>
      <c r="D26" s="102"/>
      <c r="E26" s="149"/>
      <c r="F26" s="150"/>
      <c r="G26" s="149"/>
      <c r="H26" s="151"/>
      <c r="I26" s="151"/>
      <c r="J26" s="151"/>
      <c r="K26" s="151"/>
      <c r="L26" s="151"/>
      <c r="M26" s="102"/>
    </row>
    <row r="27" spans="1:13" ht="15.75" customHeight="1">
      <c r="A27" s="1"/>
      <c r="B27" s="12" t="s">
        <v>15</v>
      </c>
      <c r="C27" s="1"/>
      <c r="D27" s="102"/>
      <c r="E27" s="121"/>
      <c r="F27" s="152"/>
      <c r="G27" s="153"/>
      <c r="H27" s="121"/>
      <c r="I27" s="121"/>
      <c r="J27" s="1333" t="s">
        <v>493</v>
      </c>
      <c r="K27" s="121"/>
      <c r="L27" s="121"/>
      <c r="M27" s="102"/>
    </row>
    <row r="28" spans="1:13" ht="15.75" customHeight="1">
      <c r="A28" s="1"/>
      <c r="B28" s="12" t="s">
        <v>16</v>
      </c>
      <c r="C28" s="1"/>
      <c r="D28" s="102"/>
      <c r="E28" s="1386"/>
      <c r="F28" s="1387" t="s">
        <v>138</v>
      </c>
      <c r="G28" s="153"/>
      <c r="H28" s="1333" t="s">
        <v>494</v>
      </c>
      <c r="I28" s="121"/>
      <c r="J28" s="1254"/>
      <c r="K28" s="121"/>
      <c r="L28" s="1333" t="s">
        <v>495</v>
      </c>
      <c r="M28" s="102"/>
    </row>
    <row r="29" spans="1:13" ht="15.75" customHeight="1">
      <c r="A29" s="1"/>
      <c r="B29" s="12" t="s">
        <v>17</v>
      </c>
      <c r="C29" s="1"/>
      <c r="D29" s="102"/>
      <c r="E29" s="1254"/>
      <c r="F29" s="1254"/>
      <c r="G29" s="153"/>
      <c r="H29" s="1254"/>
      <c r="I29" s="121"/>
      <c r="J29" s="1254"/>
      <c r="K29" s="121"/>
      <c r="L29" s="1254"/>
      <c r="M29" s="102"/>
    </row>
    <row r="30" spans="1:13" ht="15.75" customHeight="1">
      <c r="A30" s="1"/>
      <c r="B30" s="8"/>
      <c r="C30" s="1"/>
      <c r="D30" s="102"/>
      <c r="E30" s="1254"/>
      <c r="F30" s="1254"/>
      <c r="G30" s="153"/>
      <c r="H30" s="1254"/>
      <c r="I30" s="121"/>
      <c r="J30" s="1254"/>
      <c r="K30" s="121"/>
      <c r="L30" s="1254"/>
      <c r="M30" s="102"/>
    </row>
    <row r="31" spans="1:13" ht="15.75" customHeight="1">
      <c r="A31" s="1"/>
      <c r="B31" s="9"/>
      <c r="C31" s="1"/>
      <c r="D31" s="102"/>
      <c r="E31" s="1254"/>
      <c r="F31" s="1254"/>
      <c r="G31" s="153"/>
      <c r="H31" s="1254"/>
      <c r="I31" s="121"/>
      <c r="J31" s="1254"/>
      <c r="K31" s="121"/>
      <c r="L31" s="1254"/>
      <c r="M31" s="102"/>
    </row>
    <row r="32" spans="1:13" ht="15.75" customHeight="1">
      <c r="A32" s="1"/>
      <c r="B32" s="14" t="s">
        <v>18</v>
      </c>
      <c r="C32" s="1"/>
      <c r="D32" s="102"/>
      <c r="E32" s="1254"/>
      <c r="F32" s="1254"/>
      <c r="G32" s="153"/>
      <c r="H32" s="1254"/>
      <c r="I32" s="121"/>
      <c r="J32" s="1254"/>
      <c r="K32" s="121"/>
      <c r="L32" s="1254"/>
      <c r="M32" s="102"/>
    </row>
    <row r="33" spans="1:13" ht="15.75" customHeight="1">
      <c r="A33" s="1"/>
      <c r="B33" s="12" t="s">
        <v>19</v>
      </c>
      <c r="C33" s="1"/>
      <c r="D33" s="102"/>
      <c r="E33" s="1254"/>
      <c r="F33" s="1254"/>
      <c r="G33" s="153"/>
      <c r="H33" s="1254"/>
      <c r="I33" s="121"/>
      <c r="J33" s="1254"/>
      <c r="K33" s="121"/>
      <c r="L33" s="1254"/>
      <c r="M33" s="102"/>
    </row>
    <row r="34" spans="1:13" ht="15.75" customHeight="1">
      <c r="A34" s="1"/>
      <c r="B34" s="4"/>
      <c r="C34" s="1"/>
      <c r="D34" s="102"/>
      <c r="E34" s="1254"/>
      <c r="F34" s="1254"/>
      <c r="G34" s="153"/>
      <c r="H34" s="1254"/>
      <c r="I34" s="121"/>
      <c r="J34" s="1254"/>
      <c r="K34" s="121"/>
      <c r="L34" s="1254"/>
      <c r="M34" s="102"/>
    </row>
    <row r="35" spans="1:13" ht="31.35" customHeight="1">
      <c r="A35" s="1"/>
      <c r="B35" s="4"/>
      <c r="C35" s="1"/>
      <c r="D35" s="102"/>
      <c r="E35" s="1254"/>
      <c r="F35" s="1254"/>
      <c r="G35" s="153"/>
      <c r="H35" s="1254"/>
      <c r="I35" s="121"/>
      <c r="J35" s="1254"/>
      <c r="K35" s="121"/>
      <c r="L35" s="1254"/>
      <c r="M35" s="102"/>
    </row>
    <row r="36" spans="1:13" ht="15.75" customHeight="1">
      <c r="A36" s="1"/>
      <c r="B36" s="9"/>
      <c r="C36" s="1"/>
      <c r="D36" s="102"/>
      <c r="E36" s="1254"/>
      <c r="F36" s="1254"/>
      <c r="G36" s="153"/>
      <c r="H36" s="1254"/>
      <c r="I36" s="121"/>
      <c r="J36" s="1254"/>
      <c r="K36" s="121"/>
      <c r="L36" s="1254"/>
      <c r="M36" s="102"/>
    </row>
    <row r="37" spans="1:13" ht="15.75" customHeight="1">
      <c r="A37" s="1"/>
      <c r="B37" s="11"/>
      <c r="C37" s="1"/>
      <c r="D37" s="102"/>
      <c r="E37" s="1254"/>
      <c r="F37" s="1254"/>
      <c r="G37" s="153"/>
      <c r="H37" s="1254"/>
      <c r="I37" s="121"/>
      <c r="J37" s="1254"/>
      <c r="K37" s="121"/>
      <c r="L37" s="1254"/>
      <c r="M37" s="102"/>
    </row>
    <row r="38" spans="1:13" ht="15.75" customHeight="1">
      <c r="A38" s="1"/>
      <c r="B38" s="4"/>
      <c r="C38" s="1"/>
      <c r="D38" s="102"/>
      <c r="E38" s="1254"/>
      <c r="F38" s="1254"/>
      <c r="G38" s="153"/>
      <c r="H38" s="1254"/>
      <c r="I38" s="121"/>
      <c r="J38" s="1254"/>
      <c r="K38" s="121"/>
      <c r="L38" s="1254"/>
      <c r="M38" s="102"/>
    </row>
    <row r="39" spans="1:13" ht="15.75" customHeight="1">
      <c r="A39" s="1"/>
      <c r="B39" s="15"/>
      <c r="C39" s="1"/>
      <c r="D39" s="102"/>
      <c r="E39" s="1254"/>
      <c r="F39" s="1254"/>
      <c r="G39" s="153"/>
      <c r="H39" s="1254"/>
      <c r="I39" s="121"/>
      <c r="J39" s="1254"/>
      <c r="K39" s="121"/>
      <c r="L39" s="1254"/>
      <c r="M39" s="102"/>
    </row>
    <row r="40" spans="1:13" ht="15.75" customHeight="1">
      <c r="A40" s="1"/>
      <c r="B40" s="4"/>
      <c r="C40" s="1"/>
      <c r="D40" s="102"/>
      <c r="E40" s="1254"/>
      <c r="F40" s="1254"/>
      <c r="G40" s="153"/>
      <c r="H40" s="1254"/>
      <c r="I40" s="121"/>
      <c r="J40" s="1254"/>
      <c r="K40" s="121"/>
      <c r="L40" s="1254"/>
      <c r="M40" s="102"/>
    </row>
    <row r="41" spans="1:13" ht="15.75" customHeight="1">
      <c r="A41" s="1"/>
      <c r="B41" s="16"/>
      <c r="C41" s="1"/>
      <c r="D41" s="102"/>
      <c r="E41" s="1254"/>
      <c r="F41" s="1254"/>
      <c r="G41" s="153"/>
      <c r="H41" s="1254"/>
      <c r="I41" s="121"/>
      <c r="J41" s="1254"/>
      <c r="K41" s="121"/>
      <c r="L41" s="1254"/>
      <c r="M41" s="102"/>
    </row>
    <row r="42" spans="1:13" ht="15.75" customHeight="1">
      <c r="A42" s="1"/>
      <c r="B42" s="4"/>
      <c r="C42" s="1"/>
      <c r="D42" s="102"/>
      <c r="E42" s="1254"/>
      <c r="F42" s="1254"/>
      <c r="G42" s="153"/>
      <c r="H42" s="1254"/>
      <c r="I42" s="121"/>
      <c r="J42" s="1254"/>
      <c r="K42" s="121"/>
      <c r="L42" s="1254"/>
      <c r="M42" s="102"/>
    </row>
    <row r="43" spans="1:13" ht="15.75" customHeight="1">
      <c r="A43" s="1"/>
      <c r="B43" s="9"/>
      <c r="C43" s="1"/>
      <c r="D43" s="102"/>
      <c r="E43" s="1254"/>
      <c r="F43" s="1254"/>
      <c r="G43" s="153"/>
      <c r="H43" s="1254"/>
      <c r="I43" s="121"/>
      <c r="J43" s="1254"/>
      <c r="K43" s="121"/>
      <c r="L43" s="1254"/>
      <c r="M43" s="102"/>
    </row>
    <row r="44" spans="1:13" ht="15.75" customHeight="1">
      <c r="A44" s="1"/>
      <c r="B44" s="11"/>
      <c r="C44" s="1"/>
      <c r="D44" s="102"/>
      <c r="E44" s="1260"/>
      <c r="F44" s="154"/>
      <c r="G44" s="155"/>
      <c r="H44" s="155"/>
      <c r="I44" s="155"/>
      <c r="J44" s="1260"/>
      <c r="K44" s="155"/>
      <c r="L44" s="155"/>
      <c r="M44" s="102"/>
    </row>
    <row r="45" spans="1:13" ht="15.75" customHeight="1">
      <c r="A45" s="1"/>
      <c r="B45" s="4"/>
      <c r="C45" s="1"/>
      <c r="D45" s="102"/>
      <c r="E45" s="26"/>
      <c r="F45" s="156"/>
      <c r="G45" s="26"/>
      <c r="H45" s="26"/>
      <c r="I45" s="26"/>
      <c r="J45" s="26"/>
      <c r="K45" s="26"/>
      <c r="L45" s="26"/>
      <c r="M45" s="102"/>
    </row>
    <row r="46" spans="1:13" ht="15.75" customHeight="1">
      <c r="A46" s="1"/>
      <c r="B46" s="9"/>
      <c r="C46" s="1"/>
      <c r="D46" s="102"/>
      <c r="E46" s="26"/>
      <c r="F46" s="1384" t="s">
        <v>110</v>
      </c>
      <c r="G46" s="26"/>
      <c r="H46" s="1311" t="s">
        <v>496</v>
      </c>
      <c r="I46" s="26"/>
      <c r="J46" s="1388" t="s">
        <v>497</v>
      </c>
      <c r="K46" s="26"/>
      <c r="L46" s="1380" t="s">
        <v>3111</v>
      </c>
      <c r="M46" s="102"/>
    </row>
    <row r="47" spans="1:13" ht="15.75" customHeight="1">
      <c r="A47" s="1"/>
      <c r="B47" s="11"/>
      <c r="C47" s="1"/>
      <c r="D47" s="102"/>
      <c r="E47" s="26"/>
      <c r="F47" s="1254"/>
      <c r="G47" s="26"/>
      <c r="H47" s="1254"/>
      <c r="I47" s="112"/>
      <c r="J47" s="1254"/>
      <c r="K47" s="112"/>
      <c r="L47" s="1254"/>
      <c r="M47" s="102"/>
    </row>
    <row r="48" spans="1:13" ht="15.75" customHeight="1">
      <c r="A48" s="1"/>
      <c r="B48" s="4"/>
      <c r="C48" s="1"/>
      <c r="D48" s="102"/>
      <c r="E48" s="26"/>
      <c r="F48" s="1254"/>
      <c r="G48" s="26"/>
      <c r="H48" s="1254"/>
      <c r="I48" s="119"/>
      <c r="J48" s="1254"/>
      <c r="K48" s="119"/>
      <c r="L48" s="1254"/>
      <c r="M48" s="102"/>
    </row>
    <row r="49" spans="1:13" ht="15.75" customHeight="1">
      <c r="A49" s="1"/>
      <c r="B49" s="4"/>
      <c r="C49" s="1"/>
      <c r="D49" s="102"/>
      <c r="E49" s="26"/>
      <c r="F49" s="1254"/>
      <c r="G49" s="26"/>
      <c r="H49" s="1254"/>
      <c r="I49" s="119"/>
      <c r="J49" s="1254"/>
      <c r="K49" s="119"/>
      <c r="L49" s="1254"/>
      <c r="M49" s="102"/>
    </row>
    <row r="50" spans="1:13" ht="15.75" customHeight="1">
      <c r="A50" s="1"/>
      <c r="B50" s="4"/>
      <c r="C50" s="1"/>
      <c r="D50" s="102"/>
      <c r="E50" s="26"/>
      <c r="F50" s="1254"/>
      <c r="G50" s="26"/>
      <c r="H50" s="1254"/>
      <c r="I50" s="119"/>
      <c r="J50" s="1254"/>
      <c r="K50" s="119"/>
      <c r="L50" s="1254"/>
      <c r="M50" s="102"/>
    </row>
    <row r="51" spans="1:13" ht="15.75" customHeight="1">
      <c r="A51" s="1"/>
      <c r="B51" s="4"/>
      <c r="C51" s="1"/>
      <c r="D51" s="102"/>
      <c r="E51" s="26"/>
      <c r="F51" s="1254"/>
      <c r="G51" s="26"/>
      <c r="H51" s="1254"/>
      <c r="I51" s="119"/>
      <c r="J51" s="1254"/>
      <c r="K51" s="119"/>
      <c r="L51" s="1254"/>
      <c r="M51" s="102"/>
    </row>
    <row r="52" spans="1:13" ht="15.75" customHeight="1">
      <c r="A52" s="1"/>
      <c r="B52" s="4"/>
      <c r="C52" s="1"/>
      <c r="D52" s="102"/>
      <c r="E52" s="26"/>
      <c r="F52" s="1254"/>
      <c r="G52" s="26"/>
      <c r="H52" s="1254"/>
      <c r="I52" s="119"/>
      <c r="J52" s="1254"/>
      <c r="K52" s="119"/>
      <c r="L52" s="1254"/>
      <c r="M52" s="102"/>
    </row>
    <row r="53" spans="1:13" ht="15.75" customHeight="1">
      <c r="A53" s="1"/>
      <c r="B53" s="4"/>
      <c r="C53" s="1"/>
      <c r="D53" s="102"/>
      <c r="E53" s="26"/>
      <c r="F53" s="1254"/>
      <c r="G53" s="26"/>
      <c r="H53" s="1254"/>
      <c r="I53" s="119"/>
      <c r="J53" s="1254"/>
      <c r="K53" s="119"/>
      <c r="L53" s="1254"/>
      <c r="M53" s="102"/>
    </row>
    <row r="54" spans="1:13" ht="15.75" customHeight="1">
      <c r="A54" s="1"/>
      <c r="B54" s="4"/>
      <c r="C54" s="1"/>
      <c r="D54" s="102"/>
      <c r="E54" s="26"/>
      <c r="F54" s="1254"/>
      <c r="G54" s="26"/>
      <c r="H54" s="1254"/>
      <c r="I54" s="119"/>
      <c r="J54" s="1254"/>
      <c r="K54" s="119"/>
      <c r="L54" s="1254"/>
      <c r="M54" s="102"/>
    </row>
    <row r="55" spans="1:13" ht="39" customHeight="1">
      <c r="A55" s="1"/>
      <c r="B55" s="4"/>
      <c r="C55" s="1"/>
      <c r="D55" s="102"/>
      <c r="E55" s="26"/>
      <c r="F55" s="1254"/>
      <c r="G55" s="26"/>
      <c r="H55" s="1254"/>
      <c r="I55" s="119"/>
      <c r="J55" s="1254"/>
      <c r="K55" s="119"/>
      <c r="L55" s="1254"/>
      <c r="M55" s="102"/>
    </row>
    <row r="56" spans="1:13" ht="15.75" customHeight="1">
      <c r="A56" s="1"/>
      <c r="B56" s="9"/>
      <c r="C56" s="1"/>
      <c r="D56" s="102"/>
      <c r="E56" s="26"/>
      <c r="F56" s="1254"/>
      <c r="G56" s="26"/>
      <c r="H56" s="1254"/>
      <c r="I56" s="119"/>
      <c r="J56" s="1254"/>
      <c r="K56" s="119"/>
      <c r="L56" s="1254"/>
      <c r="M56" s="102"/>
    </row>
    <row r="57" spans="1:13" ht="15.75" customHeight="1">
      <c r="A57" s="1"/>
      <c r="B57" s="11"/>
      <c r="C57" s="1"/>
      <c r="D57" s="102"/>
      <c r="E57" s="26"/>
      <c r="F57" s="1254"/>
      <c r="G57" s="26"/>
      <c r="H57" s="1254"/>
      <c r="I57" s="119"/>
      <c r="J57" s="1254"/>
      <c r="K57" s="119"/>
      <c r="L57" s="1254"/>
      <c r="M57" s="102"/>
    </row>
    <row r="58" spans="1:13" ht="15.75" customHeight="1">
      <c r="A58" s="1"/>
      <c r="B58" s="4"/>
      <c r="C58" s="1"/>
      <c r="D58" s="102"/>
      <c r="E58" s="26"/>
      <c r="F58" s="1254"/>
      <c r="G58" s="26"/>
      <c r="H58" s="1254"/>
      <c r="I58" s="119"/>
      <c r="J58" s="1254"/>
      <c r="K58" s="119"/>
      <c r="L58" s="1254"/>
      <c r="M58" s="102"/>
    </row>
    <row r="59" spans="1:13" ht="15.75" customHeight="1">
      <c r="A59" s="1"/>
      <c r="B59" s="4"/>
      <c r="C59" s="1"/>
      <c r="D59" s="102"/>
      <c r="E59" s="26"/>
      <c r="F59" s="1254"/>
      <c r="G59" s="26"/>
      <c r="H59" s="1254"/>
      <c r="I59" s="119"/>
      <c r="J59" s="1254"/>
      <c r="K59" s="119"/>
      <c r="L59" s="1254"/>
      <c r="M59" s="102"/>
    </row>
    <row r="60" spans="1:13" ht="15.75" customHeight="1">
      <c r="A60" s="1"/>
      <c r="B60" s="4"/>
      <c r="C60" s="1"/>
      <c r="D60" s="102"/>
      <c r="E60" s="26"/>
      <c r="F60" s="1254"/>
      <c r="G60" s="26"/>
      <c r="H60" s="1254"/>
      <c r="I60" s="119"/>
      <c r="J60" s="1254"/>
      <c r="K60" s="119"/>
      <c r="L60" s="1254"/>
      <c r="M60" s="102"/>
    </row>
    <row r="61" spans="1:13" ht="15.75" customHeight="1">
      <c r="A61" s="1"/>
      <c r="B61" s="4"/>
      <c r="C61" s="1"/>
      <c r="D61" s="102"/>
      <c r="E61" s="26"/>
      <c r="F61" s="1254"/>
      <c r="G61" s="26"/>
      <c r="H61" s="1254"/>
      <c r="I61" s="119"/>
      <c r="J61" s="1254"/>
      <c r="K61" s="119"/>
      <c r="L61" s="1254"/>
      <c r="M61" s="102"/>
    </row>
    <row r="62" spans="1:13" ht="15.75" customHeight="1">
      <c r="A62" s="1"/>
      <c r="B62" s="57"/>
      <c r="C62" s="1"/>
      <c r="D62" s="102"/>
      <c r="E62" s="26"/>
      <c r="F62" s="150"/>
      <c r="G62" s="149"/>
      <c r="H62" s="151"/>
      <c r="I62" s="151"/>
      <c r="J62" s="151"/>
      <c r="K62" s="151"/>
      <c r="L62" s="151"/>
      <c r="M62" s="102"/>
    </row>
    <row r="63" spans="1:13" ht="15.75" customHeight="1">
      <c r="A63" s="1"/>
      <c r="B63" s="4"/>
      <c r="C63" s="1"/>
      <c r="D63" s="102"/>
      <c r="E63" s="28"/>
      <c r="F63" s="152"/>
      <c r="G63" s="153"/>
      <c r="H63" s="121"/>
      <c r="I63" s="121"/>
      <c r="J63" s="121"/>
      <c r="K63" s="121"/>
      <c r="L63" s="121"/>
      <c r="M63" s="102"/>
    </row>
    <row r="64" spans="1:13" ht="15.75" customHeight="1">
      <c r="A64" s="1"/>
      <c r="B64" s="9"/>
      <c r="C64" s="1"/>
      <c r="D64" s="102"/>
      <c r="E64" s="1386"/>
      <c r="F64" s="1387" t="s">
        <v>147</v>
      </c>
      <c r="G64" s="153"/>
      <c r="H64" s="1333" t="s">
        <v>498</v>
      </c>
      <c r="I64" s="121"/>
      <c r="J64" s="1333" t="s">
        <v>499</v>
      </c>
      <c r="K64" s="121"/>
      <c r="L64" s="1381" t="s">
        <v>3144</v>
      </c>
      <c r="M64" s="102"/>
    </row>
    <row r="65" spans="1:13" ht="15.75" customHeight="1">
      <c r="A65" s="1"/>
      <c r="B65" s="11"/>
      <c r="C65" s="1"/>
      <c r="D65" s="102"/>
      <c r="E65" s="1254"/>
      <c r="F65" s="1254"/>
      <c r="G65" s="153"/>
      <c r="H65" s="1254"/>
      <c r="I65" s="121"/>
      <c r="J65" s="1254"/>
      <c r="K65" s="121"/>
      <c r="L65" s="1254"/>
      <c r="M65" s="102"/>
    </row>
    <row r="66" spans="1:13" ht="15.75" customHeight="1">
      <c r="A66" s="1"/>
      <c r="B66" s="4"/>
      <c r="C66" s="1"/>
      <c r="D66" s="102"/>
      <c r="E66" s="1254"/>
      <c r="F66" s="1254"/>
      <c r="G66" s="153"/>
      <c r="H66" s="1254"/>
      <c r="I66" s="121"/>
      <c r="J66" s="1254"/>
      <c r="K66" s="121"/>
      <c r="L66" s="1254"/>
      <c r="M66" s="102"/>
    </row>
    <row r="67" spans="1:13" ht="15.75" customHeight="1">
      <c r="A67" s="1"/>
      <c r="B67" s="4"/>
      <c r="C67" s="1"/>
      <c r="D67" s="102"/>
      <c r="E67" s="1254"/>
      <c r="F67" s="1254"/>
      <c r="G67" s="153"/>
      <c r="H67" s="1254"/>
      <c r="I67" s="121"/>
      <c r="J67" s="1254"/>
      <c r="K67" s="121"/>
      <c r="L67" s="1254"/>
      <c r="M67" s="102"/>
    </row>
    <row r="68" spans="1:13" ht="15.75" customHeight="1">
      <c r="A68" s="1"/>
      <c r="B68" s="4"/>
      <c r="C68" s="1"/>
      <c r="D68" s="102"/>
      <c r="E68" s="1254"/>
      <c r="F68" s="1254"/>
      <c r="G68" s="153"/>
      <c r="H68" s="1254"/>
      <c r="I68" s="121"/>
      <c r="J68" s="1254"/>
      <c r="K68" s="121"/>
      <c r="L68" s="1254"/>
      <c r="M68" s="102"/>
    </row>
    <row r="69" spans="1:13" ht="15.75" customHeight="1">
      <c r="A69" s="1"/>
      <c r="B69" s="4"/>
      <c r="C69" s="1"/>
      <c r="D69" s="102"/>
      <c r="E69" s="1254"/>
      <c r="F69" s="1254"/>
      <c r="G69" s="153"/>
      <c r="H69" s="1254"/>
      <c r="I69" s="121"/>
      <c r="J69" s="1254"/>
      <c r="K69" s="121"/>
      <c r="L69" s="1254"/>
      <c r="M69" s="102"/>
    </row>
    <row r="70" spans="1:13" ht="15.75" customHeight="1">
      <c r="A70" s="1"/>
      <c r="B70" s="4"/>
      <c r="C70" s="1"/>
      <c r="D70" s="102"/>
      <c r="E70" s="1254"/>
      <c r="F70" s="1254"/>
      <c r="G70" s="153"/>
      <c r="H70" s="1254"/>
      <c r="I70" s="121"/>
      <c r="J70" s="1254"/>
      <c r="K70" s="121"/>
      <c r="L70" s="1254"/>
      <c r="M70" s="102"/>
    </row>
    <row r="71" spans="1:13" ht="15.75" customHeight="1">
      <c r="A71" s="1"/>
      <c r="B71" s="4"/>
      <c r="C71" s="1"/>
      <c r="D71" s="102"/>
      <c r="E71" s="1254"/>
      <c r="F71" s="1254"/>
      <c r="G71" s="153"/>
      <c r="H71" s="1254"/>
      <c r="I71" s="121"/>
      <c r="J71" s="1254"/>
      <c r="K71" s="121"/>
      <c r="L71" s="1254"/>
      <c r="M71" s="102"/>
    </row>
    <row r="72" spans="1:13" ht="15.75" customHeight="1">
      <c r="A72" s="1"/>
      <c r="B72" s="9"/>
      <c r="C72" s="1"/>
      <c r="D72" s="102"/>
      <c r="E72" s="1254"/>
      <c r="F72" s="1254"/>
      <c r="G72" s="153"/>
      <c r="H72" s="1254"/>
      <c r="I72" s="121"/>
      <c r="J72" s="1254"/>
      <c r="K72" s="121"/>
      <c r="L72" s="1254"/>
      <c r="M72" s="102"/>
    </row>
    <row r="73" spans="1:13" ht="15.75" customHeight="1">
      <c r="A73" s="1"/>
      <c r="B73" s="11"/>
      <c r="C73" s="1"/>
      <c r="D73" s="102"/>
      <c r="E73" s="1254"/>
      <c r="F73" s="1254"/>
      <c r="G73" s="153"/>
      <c r="H73" s="1254"/>
      <c r="I73" s="121"/>
      <c r="J73" s="1254"/>
      <c r="K73" s="121"/>
      <c r="L73" s="1254"/>
      <c r="M73" s="102"/>
    </row>
    <row r="74" spans="1:13" ht="15.75" customHeight="1">
      <c r="A74" s="1"/>
      <c r="B74" s="11"/>
      <c r="C74" s="1"/>
      <c r="D74" s="102"/>
      <c r="E74" s="1254"/>
      <c r="F74" s="1254"/>
      <c r="G74" s="153"/>
      <c r="H74" s="1254"/>
      <c r="I74" s="121"/>
      <c r="J74" s="1254"/>
      <c r="K74" s="121"/>
      <c r="L74" s="1254"/>
      <c r="M74" s="102"/>
    </row>
    <row r="75" spans="1:13" ht="15.75" customHeight="1">
      <c r="A75" s="1"/>
      <c r="B75" s="11"/>
      <c r="C75" s="1"/>
      <c r="D75" s="102"/>
      <c r="E75" s="1254"/>
      <c r="F75" s="1254"/>
      <c r="G75" s="153"/>
      <c r="H75" s="1254"/>
      <c r="I75" s="121"/>
      <c r="J75" s="1254"/>
      <c r="K75" s="121"/>
      <c r="L75" s="1254"/>
      <c r="M75" s="102"/>
    </row>
    <row r="76" spans="1:13" ht="15.75" customHeight="1">
      <c r="A76" s="1"/>
      <c r="B76" s="11"/>
      <c r="C76" s="1"/>
      <c r="D76" s="102"/>
      <c r="E76" s="1254"/>
      <c r="F76" s="1254"/>
      <c r="G76" s="153"/>
      <c r="H76" s="1254"/>
      <c r="I76" s="121"/>
      <c r="J76" s="1254"/>
      <c r="K76" s="121"/>
      <c r="L76" s="1254"/>
      <c r="M76" s="102"/>
    </row>
    <row r="77" spans="1:13" ht="15.75" customHeight="1">
      <c r="A77" s="1"/>
      <c r="B77" s="11"/>
      <c r="C77" s="1"/>
      <c r="D77" s="102"/>
      <c r="E77" s="1254"/>
      <c r="F77" s="1254"/>
      <c r="G77" s="153"/>
      <c r="H77" s="1254"/>
      <c r="I77" s="121"/>
      <c r="J77" s="1254"/>
      <c r="K77" s="121"/>
      <c r="L77" s="1254"/>
      <c r="M77" s="102"/>
    </row>
    <row r="78" spans="1:13" ht="15.75" customHeight="1">
      <c r="A78" s="1"/>
      <c r="B78" s="11"/>
      <c r="C78" s="1"/>
      <c r="D78" s="102"/>
      <c r="E78" s="1254"/>
      <c r="F78" s="1254"/>
      <c r="G78" s="153"/>
      <c r="H78" s="1254"/>
      <c r="I78" s="121"/>
      <c r="J78" s="1254"/>
      <c r="K78" s="121"/>
      <c r="L78" s="1254"/>
      <c r="M78" s="102"/>
    </row>
    <row r="79" spans="1:13" ht="15.75" customHeight="1">
      <c r="A79" s="1"/>
      <c r="B79" s="11"/>
      <c r="C79" s="1"/>
      <c r="D79" s="102"/>
      <c r="E79" s="1254"/>
      <c r="F79" s="1254"/>
      <c r="G79" s="153"/>
      <c r="H79" s="1254"/>
      <c r="I79" s="121"/>
      <c r="J79" s="1254"/>
      <c r="K79" s="121"/>
      <c r="L79" s="1254"/>
      <c r="M79" s="102"/>
    </row>
    <row r="80" spans="1:13" ht="15.75" customHeight="1">
      <c r="A80" s="1"/>
      <c r="B80" s="11"/>
      <c r="C80" s="1"/>
      <c r="D80" s="102"/>
      <c r="E80" s="1254"/>
      <c r="F80" s="1254"/>
      <c r="G80" s="153"/>
      <c r="H80" s="1254"/>
      <c r="I80" s="121"/>
      <c r="J80" s="1254"/>
      <c r="K80" s="121"/>
      <c r="L80" s="1254"/>
      <c r="M80" s="102"/>
    </row>
    <row r="81" spans="1:13" ht="15.75" customHeight="1">
      <c r="A81" s="1"/>
      <c r="B81" s="11"/>
      <c r="C81" s="1"/>
      <c r="D81" s="102"/>
      <c r="E81" s="1254"/>
      <c r="F81" s="1254"/>
      <c r="G81" s="153"/>
      <c r="H81" s="1254"/>
      <c r="I81" s="121"/>
      <c r="J81" s="1254"/>
      <c r="K81" s="121"/>
      <c r="L81" s="1254"/>
      <c r="M81" s="102"/>
    </row>
    <row r="82" spans="1:13" ht="15.75" customHeight="1">
      <c r="A82" s="1"/>
      <c r="B82" s="11"/>
      <c r="C82" s="1"/>
      <c r="D82" s="102"/>
      <c r="E82" s="1254"/>
      <c r="F82" s="1254"/>
      <c r="G82" s="153"/>
      <c r="H82" s="1254"/>
      <c r="I82" s="121"/>
      <c r="J82" s="1254"/>
      <c r="K82" s="121"/>
      <c r="L82" s="1254"/>
      <c r="M82" s="102"/>
    </row>
    <row r="83" spans="1:13" ht="15.75" customHeight="1">
      <c r="A83" s="1"/>
      <c r="B83" s="11"/>
      <c r="C83" s="1"/>
      <c r="D83" s="102"/>
      <c r="E83" s="1254"/>
      <c r="F83" s="1254"/>
      <c r="G83" s="153"/>
      <c r="H83" s="1254"/>
      <c r="I83" s="121"/>
      <c r="J83" s="1254"/>
      <c r="K83" s="121"/>
      <c r="L83" s="1254"/>
      <c r="M83" s="102"/>
    </row>
    <row r="84" spans="1:13" ht="15.75" customHeight="1">
      <c r="A84" s="1"/>
      <c r="B84" s="11"/>
      <c r="C84" s="1"/>
      <c r="D84" s="102"/>
      <c r="E84" s="1254"/>
      <c r="F84" s="1254"/>
      <c r="G84" s="153"/>
      <c r="H84" s="1254"/>
      <c r="I84" s="121"/>
      <c r="J84" s="1254"/>
      <c r="K84" s="121"/>
      <c r="L84" s="1254"/>
      <c r="M84" s="102"/>
    </row>
    <row r="85" spans="1:13" ht="89.65" customHeight="1">
      <c r="A85" s="1"/>
      <c r="B85" s="11"/>
      <c r="C85" s="1"/>
      <c r="D85" s="102"/>
      <c r="E85" s="1254"/>
      <c r="F85" s="1254"/>
      <c r="G85" s="153"/>
      <c r="H85" s="1254"/>
      <c r="I85" s="121"/>
      <c r="J85" s="1254"/>
      <c r="K85" s="121"/>
      <c r="L85" s="1254"/>
      <c r="M85" s="102"/>
    </row>
    <row r="86" spans="1:13" ht="15.75" customHeight="1">
      <c r="A86" s="1"/>
      <c r="B86" s="4"/>
      <c r="C86" s="1"/>
      <c r="D86" s="102"/>
      <c r="E86" s="1254"/>
      <c r="F86" s="1254"/>
      <c r="G86" s="153"/>
      <c r="H86" s="1254"/>
      <c r="I86" s="121"/>
      <c r="J86" s="1254"/>
      <c r="K86" s="121"/>
      <c r="L86" s="1254"/>
      <c r="M86" s="102"/>
    </row>
    <row r="87" spans="1:13" ht="15.75" customHeight="1">
      <c r="A87" s="1"/>
      <c r="B87" s="4"/>
      <c r="C87" s="1"/>
      <c r="D87" s="102"/>
      <c r="E87" s="1254"/>
      <c r="F87" s="1254"/>
      <c r="G87" s="153"/>
      <c r="H87" s="1254"/>
      <c r="I87" s="121"/>
      <c r="J87" s="1254"/>
      <c r="K87" s="121"/>
      <c r="L87" s="1254"/>
      <c r="M87" s="102"/>
    </row>
    <row r="88" spans="1:13" ht="15.75" customHeight="1">
      <c r="A88" s="1"/>
      <c r="B88" s="16"/>
      <c r="C88" s="1"/>
      <c r="D88" s="102"/>
      <c r="E88" s="1260"/>
      <c r="F88" s="157"/>
      <c r="G88" s="155"/>
      <c r="H88" s="158"/>
      <c r="I88" s="158"/>
      <c r="J88" s="159"/>
      <c r="K88" s="158"/>
      <c r="L88" s="1260"/>
      <c r="M88" s="102"/>
    </row>
    <row r="89" spans="1:13" ht="15.75" customHeight="1">
      <c r="A89" s="1"/>
      <c r="B89" s="4"/>
      <c r="C89" s="1"/>
      <c r="D89" s="102"/>
      <c r="E89" s="102"/>
      <c r="F89" s="102"/>
      <c r="G89" s="102"/>
      <c r="H89" s="102"/>
      <c r="I89" s="102"/>
      <c r="J89" s="106"/>
      <c r="K89" s="102"/>
      <c r="L89" s="131"/>
      <c r="M89" s="102"/>
    </row>
    <row r="90" spans="1:13" ht="15.75" customHeight="1">
      <c r="A90" s="1"/>
      <c r="B90" s="4"/>
      <c r="C90" s="1"/>
      <c r="D90" s="102"/>
      <c r="E90" s="102"/>
      <c r="F90" s="102"/>
      <c r="G90" s="102"/>
      <c r="H90" s="102"/>
      <c r="I90" s="102"/>
      <c r="J90" s="106"/>
      <c r="K90" s="102"/>
      <c r="L90" s="131"/>
      <c r="M90" s="102"/>
    </row>
    <row r="91" spans="1:13" ht="15.75" customHeight="1">
      <c r="A91" s="1"/>
      <c r="B91" s="9"/>
      <c r="C91" s="1"/>
      <c r="D91" s="102"/>
      <c r="E91" s="102"/>
      <c r="F91" s="1382"/>
      <c r="G91" s="1254"/>
      <c r="H91" s="1254"/>
      <c r="I91" s="1254"/>
      <c r="J91" s="106"/>
      <c r="K91" s="102"/>
      <c r="L91" s="131"/>
      <c r="M91" s="102"/>
    </row>
    <row r="92" spans="1:13" ht="15.75" customHeight="1">
      <c r="A92" s="1"/>
      <c r="B92" s="11"/>
      <c r="C92" s="1"/>
      <c r="D92" s="102"/>
      <c r="E92" s="102"/>
      <c r="F92" s="160" t="s">
        <v>500</v>
      </c>
      <c r="G92" s="160"/>
      <c r="H92" s="160"/>
      <c r="I92" s="160"/>
      <c r="J92" s="160"/>
      <c r="K92" s="160"/>
      <c r="L92" s="131"/>
      <c r="M92" s="102"/>
    </row>
    <row r="93" spans="1:13" ht="15.75" customHeight="1">
      <c r="A93" s="1"/>
      <c r="B93" s="4"/>
      <c r="C93" s="1"/>
      <c r="D93" s="102"/>
      <c r="E93" s="102"/>
      <c r="F93" s="1382"/>
      <c r="G93" s="1254"/>
      <c r="H93" s="1254"/>
      <c r="I93" s="1254"/>
      <c r="J93" s="106"/>
      <c r="K93" s="102"/>
      <c r="L93" s="131"/>
      <c r="M93" s="102"/>
    </row>
    <row r="94" spans="1:13" ht="15.75" customHeight="1">
      <c r="A94" s="1"/>
      <c r="B94" s="4"/>
      <c r="C94" s="1"/>
      <c r="D94" s="102"/>
      <c r="E94" s="102"/>
      <c r="F94" s="1389" t="s">
        <v>501</v>
      </c>
      <c r="G94" s="1254"/>
      <c r="H94" s="1254"/>
      <c r="I94" s="1254"/>
      <c r="J94" s="1254"/>
      <c r="K94" s="1254"/>
      <c r="L94" s="131"/>
      <c r="M94" s="102"/>
    </row>
    <row r="95" spans="1:13" ht="15.75" customHeight="1">
      <c r="A95" s="1"/>
      <c r="B95" s="4"/>
      <c r="C95" s="1"/>
      <c r="D95" s="102"/>
      <c r="E95" s="102"/>
      <c r="F95" s="1254"/>
      <c r="G95" s="1254"/>
      <c r="H95" s="1254"/>
      <c r="I95" s="1254"/>
      <c r="J95" s="1254"/>
      <c r="K95" s="1254"/>
      <c r="L95" s="131"/>
      <c r="M95" s="102"/>
    </row>
    <row r="96" spans="1:13" ht="15.75" customHeight="1">
      <c r="A96" s="1"/>
      <c r="B96" s="4"/>
      <c r="C96" s="1"/>
      <c r="D96" s="102"/>
      <c r="E96" s="102"/>
      <c r="F96" s="1254"/>
      <c r="G96" s="1254"/>
      <c r="H96" s="1254"/>
      <c r="I96" s="1254"/>
      <c r="J96" s="1254"/>
      <c r="K96" s="1254"/>
      <c r="L96" s="131"/>
      <c r="M96" s="102"/>
    </row>
    <row r="97" spans="1:13" ht="15.75" customHeight="1">
      <c r="A97" s="1"/>
      <c r="B97" s="4"/>
      <c r="C97" s="1"/>
      <c r="D97" s="102"/>
      <c r="E97" s="102"/>
      <c r="F97" s="1254"/>
      <c r="G97" s="1254"/>
      <c r="H97" s="1254"/>
      <c r="I97" s="1254"/>
      <c r="J97" s="1254"/>
      <c r="K97" s="1254"/>
      <c r="L97" s="131"/>
      <c r="M97" s="102"/>
    </row>
    <row r="98" spans="1:13" ht="15.75" customHeight="1">
      <c r="A98" s="1"/>
      <c r="B98" s="4"/>
      <c r="C98" s="1"/>
      <c r="D98" s="102"/>
      <c r="E98" s="102"/>
      <c r="F98" s="1254"/>
      <c r="G98" s="1254"/>
      <c r="H98" s="1254"/>
      <c r="I98" s="1254"/>
      <c r="J98" s="1254"/>
      <c r="K98" s="1254"/>
      <c r="L98" s="131"/>
      <c r="M98" s="102"/>
    </row>
    <row r="99" spans="1:13" ht="15.75" customHeight="1">
      <c r="A99" s="1"/>
      <c r="B99" s="9"/>
      <c r="C99" s="1"/>
      <c r="D99" s="102"/>
      <c r="E99" s="102"/>
      <c r="F99" s="1254"/>
      <c r="G99" s="1254"/>
      <c r="H99" s="1254"/>
      <c r="I99" s="1254"/>
      <c r="J99" s="1254"/>
      <c r="K99" s="1254"/>
      <c r="L99" s="131"/>
      <c r="M99" s="102"/>
    </row>
    <row r="100" spans="1:13" ht="15.75" customHeight="1">
      <c r="A100" s="1"/>
      <c r="B100" s="11"/>
      <c r="C100" s="1"/>
      <c r="D100" s="102"/>
      <c r="E100" s="102"/>
      <c r="F100" s="1254"/>
      <c r="G100" s="1254"/>
      <c r="H100" s="1254"/>
      <c r="I100" s="1254"/>
      <c r="J100" s="1254"/>
      <c r="K100" s="1254"/>
      <c r="L100" s="131"/>
      <c r="M100" s="102"/>
    </row>
    <row r="101" spans="1:13" ht="15.75" customHeight="1">
      <c r="A101" s="1"/>
      <c r="B101" s="4"/>
      <c r="C101" s="1"/>
      <c r="D101" s="102"/>
      <c r="E101" s="102"/>
      <c r="F101" s="1254"/>
      <c r="G101" s="1254"/>
      <c r="H101" s="1254"/>
      <c r="I101" s="1254"/>
      <c r="J101" s="1254"/>
      <c r="K101" s="1254"/>
      <c r="L101" s="131"/>
      <c r="M101" s="102"/>
    </row>
    <row r="102" spans="1:13" ht="15.75" customHeight="1">
      <c r="A102" s="1"/>
      <c r="B102" s="15"/>
      <c r="C102" s="1"/>
      <c r="D102" s="102"/>
      <c r="E102" s="102"/>
      <c r="F102" s="1254"/>
      <c r="G102" s="1254"/>
      <c r="H102" s="1254"/>
      <c r="I102" s="1254"/>
      <c r="J102" s="1254"/>
      <c r="K102" s="1254"/>
      <c r="L102" s="131"/>
      <c r="M102" s="102"/>
    </row>
    <row r="103" spans="1:13" ht="15.75" customHeight="1">
      <c r="A103" s="1"/>
      <c r="B103" s="4"/>
      <c r="C103" s="1"/>
      <c r="D103" s="102"/>
      <c r="E103" s="102"/>
      <c r="F103" s="1254"/>
      <c r="G103" s="1254"/>
      <c r="H103" s="1254"/>
      <c r="I103" s="1254"/>
      <c r="J103" s="1254"/>
      <c r="K103" s="1254"/>
      <c r="L103" s="131"/>
      <c r="M103" s="102"/>
    </row>
    <row r="104" spans="1:13" ht="15.75" customHeight="1">
      <c r="A104" s="1"/>
      <c r="B104" s="16"/>
      <c r="C104" s="1"/>
      <c r="D104" s="102"/>
      <c r="E104" s="102"/>
      <c r="F104" s="1254"/>
      <c r="G104" s="1254"/>
      <c r="H104" s="1254"/>
      <c r="I104" s="1254"/>
      <c r="J104" s="1254"/>
      <c r="K104" s="1254"/>
      <c r="L104" s="131"/>
      <c r="M104" s="102"/>
    </row>
    <row r="105" spans="1:13" ht="15.75" customHeight="1">
      <c r="A105" s="1"/>
      <c r="B105" s="4"/>
      <c r="C105" s="1"/>
      <c r="D105" s="102"/>
      <c r="E105" s="102"/>
      <c r="F105" s="1254"/>
      <c r="G105" s="1254"/>
      <c r="H105" s="1254"/>
      <c r="I105" s="1254"/>
      <c r="J105" s="1254"/>
      <c r="K105" s="1254"/>
      <c r="L105" s="131"/>
      <c r="M105" s="102"/>
    </row>
    <row r="106" spans="1:13" ht="15.75" customHeight="1">
      <c r="A106" s="1"/>
      <c r="B106" s="9"/>
      <c r="C106" s="1"/>
      <c r="D106" s="102"/>
      <c r="E106" s="102"/>
      <c r="F106" s="1254"/>
      <c r="G106" s="1254"/>
      <c r="H106" s="1254"/>
      <c r="I106" s="1254"/>
      <c r="J106" s="1254"/>
      <c r="K106" s="1254"/>
      <c r="L106" s="131"/>
      <c r="M106" s="102"/>
    </row>
    <row r="107" spans="1:13" ht="15.75" customHeight="1">
      <c r="A107" s="1"/>
      <c r="B107" s="11"/>
      <c r="C107" s="1"/>
      <c r="D107" s="102"/>
      <c r="E107" s="102"/>
      <c r="F107" s="1254"/>
      <c r="G107" s="1254"/>
      <c r="H107" s="1254"/>
      <c r="I107" s="1254"/>
      <c r="J107" s="1254"/>
      <c r="K107" s="1254"/>
      <c r="L107" s="131"/>
      <c r="M107" s="102"/>
    </row>
    <row r="108" spans="1:13" ht="15.75" customHeight="1">
      <c r="A108" s="1"/>
      <c r="B108" s="4"/>
      <c r="C108" s="1"/>
      <c r="D108" s="102"/>
      <c r="E108" s="102"/>
      <c r="F108" s="1254"/>
      <c r="G108" s="1254"/>
      <c r="H108" s="1254"/>
      <c r="I108" s="1254"/>
      <c r="J108" s="1254"/>
      <c r="K108" s="1254"/>
      <c r="L108" s="131"/>
      <c r="M108" s="102"/>
    </row>
    <row r="109" spans="1:13" ht="15.75" customHeight="1">
      <c r="A109" s="1"/>
      <c r="B109" s="9"/>
      <c r="C109" s="1"/>
      <c r="D109" s="102"/>
      <c r="E109" s="102"/>
      <c r="F109" s="1254"/>
      <c r="G109" s="1254"/>
      <c r="H109" s="1254"/>
      <c r="I109" s="1254"/>
      <c r="J109" s="1254"/>
      <c r="K109" s="1254"/>
      <c r="L109" s="131"/>
      <c r="M109" s="102"/>
    </row>
    <row r="110" spans="1:13" ht="15.75" customHeight="1">
      <c r="A110" s="1"/>
      <c r="B110" s="11"/>
      <c r="C110" s="1"/>
      <c r="D110" s="102"/>
      <c r="E110" s="102"/>
      <c r="F110" s="1254"/>
      <c r="G110" s="1254"/>
      <c r="H110" s="1254"/>
      <c r="I110" s="1254"/>
      <c r="J110" s="1254"/>
      <c r="K110" s="1254"/>
      <c r="L110" s="131"/>
      <c r="M110" s="102"/>
    </row>
    <row r="111" spans="1:13" ht="15.75" customHeight="1">
      <c r="A111" s="1"/>
      <c r="B111" s="4"/>
      <c r="C111" s="1"/>
      <c r="D111" s="102"/>
      <c r="E111" s="102"/>
      <c r="F111" s="1254"/>
      <c r="G111" s="1254"/>
      <c r="H111" s="1254"/>
      <c r="I111" s="1254"/>
      <c r="J111" s="1254"/>
      <c r="K111" s="1254"/>
      <c r="L111" s="131"/>
      <c r="M111" s="102"/>
    </row>
    <row r="112" spans="1:13" ht="15.75" customHeight="1">
      <c r="A112" s="1"/>
      <c r="B112" s="4"/>
      <c r="C112" s="1"/>
      <c r="D112" s="102"/>
      <c r="E112" s="102"/>
      <c r="F112" s="1254"/>
      <c r="G112" s="1254"/>
      <c r="H112" s="1254"/>
      <c r="I112" s="1254"/>
      <c r="J112" s="1254"/>
      <c r="K112" s="1254"/>
      <c r="L112" s="131"/>
      <c r="M112" s="102"/>
    </row>
    <row r="113" spans="1:13" ht="15.75" customHeight="1">
      <c r="A113" s="1"/>
      <c r="B113" s="4"/>
      <c r="C113" s="1"/>
      <c r="D113" s="102"/>
      <c r="E113" s="102"/>
      <c r="F113" s="1254"/>
      <c r="G113" s="1254"/>
      <c r="H113" s="1254"/>
      <c r="I113" s="1254"/>
      <c r="J113" s="1254"/>
      <c r="K113" s="1254"/>
      <c r="L113" s="131"/>
      <c r="M113" s="102"/>
    </row>
    <row r="114" spans="1:13" ht="15.75" customHeight="1">
      <c r="A114" s="1"/>
      <c r="B114" s="4"/>
      <c r="C114" s="1"/>
      <c r="D114" s="102"/>
      <c r="E114" s="102"/>
      <c r="F114" s="1254"/>
      <c r="G114" s="1254"/>
      <c r="H114" s="1254"/>
      <c r="I114" s="1254"/>
      <c r="J114" s="1254"/>
      <c r="K114" s="1254"/>
      <c r="L114" s="131"/>
      <c r="M114" s="102"/>
    </row>
    <row r="115" spans="1:13" ht="15.75" customHeight="1">
      <c r="A115" s="1"/>
      <c r="B115" s="4"/>
      <c r="C115" s="1"/>
      <c r="D115" s="102"/>
      <c r="E115" s="102"/>
      <c r="F115" s="1254"/>
      <c r="G115" s="1254"/>
      <c r="H115" s="1254"/>
      <c r="I115" s="1254"/>
      <c r="J115" s="1254"/>
      <c r="K115" s="1254"/>
      <c r="L115" s="131"/>
      <c r="M115" s="102"/>
    </row>
    <row r="116" spans="1:13" ht="15.75" customHeight="1">
      <c r="A116" s="1"/>
      <c r="B116" s="9"/>
      <c r="C116" s="1"/>
      <c r="D116" s="102"/>
      <c r="E116" s="102"/>
      <c r="F116" s="1254"/>
      <c r="G116" s="1254"/>
      <c r="H116" s="1254"/>
      <c r="I116" s="1254"/>
      <c r="J116" s="1254"/>
      <c r="K116" s="1254"/>
      <c r="L116" s="131"/>
      <c r="M116" s="102"/>
    </row>
    <row r="117" spans="1:13" ht="15.75" customHeight="1">
      <c r="A117" s="1"/>
      <c r="B117" s="11"/>
      <c r="C117" s="1"/>
      <c r="D117" s="102"/>
      <c r="E117" s="102"/>
      <c r="F117" s="1254"/>
      <c r="G117" s="1254"/>
      <c r="H117" s="1254"/>
      <c r="I117" s="1254"/>
      <c r="J117" s="1254"/>
      <c r="K117" s="1254"/>
      <c r="L117" s="131"/>
      <c r="M117" s="102"/>
    </row>
    <row r="118" spans="1:13" ht="15.75" customHeight="1">
      <c r="A118" s="1"/>
      <c r="B118" s="4"/>
      <c r="C118" s="1"/>
      <c r="D118" s="102"/>
      <c r="E118" s="102"/>
      <c r="F118" s="1254"/>
      <c r="G118" s="1254"/>
      <c r="H118" s="1254"/>
      <c r="I118" s="1254"/>
      <c r="J118" s="1254"/>
      <c r="K118" s="1254"/>
      <c r="L118" s="131"/>
      <c r="M118" s="102"/>
    </row>
    <row r="119" spans="1:13" ht="15.75" customHeight="1">
      <c r="A119" s="1"/>
      <c r="B119" s="4"/>
      <c r="C119" s="1"/>
      <c r="D119" s="102"/>
      <c r="E119" s="102"/>
      <c r="F119" s="1254"/>
      <c r="G119" s="1254"/>
      <c r="H119" s="1254"/>
      <c r="I119" s="1254"/>
      <c r="J119" s="1254"/>
      <c r="K119" s="1254"/>
      <c r="L119" s="131"/>
      <c r="M119" s="102"/>
    </row>
    <row r="120" spans="1:13" ht="15.75" customHeight="1">
      <c r="A120" s="1"/>
      <c r="B120" s="4"/>
      <c r="C120" s="1"/>
      <c r="D120" s="102"/>
      <c r="E120" s="102"/>
      <c r="F120" s="131"/>
      <c r="G120" s="102"/>
      <c r="H120" s="106"/>
      <c r="I120" s="106"/>
      <c r="J120" s="106"/>
      <c r="K120" s="102"/>
      <c r="L120" s="131"/>
      <c r="M120" s="102"/>
    </row>
    <row r="121" spans="1:13" ht="15.75" customHeight="1">
      <c r="A121" s="1"/>
      <c r="B121" s="4"/>
      <c r="C121" s="1"/>
      <c r="D121" s="102"/>
      <c r="E121" s="102"/>
      <c r="F121" s="131"/>
      <c r="G121" s="102"/>
      <c r="H121" s="106"/>
      <c r="I121" s="106"/>
      <c r="J121" s="106"/>
      <c r="K121" s="102"/>
      <c r="L121" s="131"/>
      <c r="M121" s="102"/>
    </row>
    <row r="122" spans="1:13" ht="15.75" customHeight="1">
      <c r="A122" s="1"/>
      <c r="B122" s="57"/>
      <c r="C122" s="1"/>
      <c r="D122" s="102"/>
      <c r="E122" s="102"/>
      <c r="F122" s="131"/>
      <c r="G122" s="102"/>
      <c r="H122" s="106"/>
      <c r="I122" s="106"/>
      <c r="J122" s="106"/>
      <c r="K122" s="102"/>
      <c r="L122" s="131"/>
      <c r="M122" s="102"/>
    </row>
    <row r="123" spans="1:13" ht="15.75" customHeight="1">
      <c r="A123" s="1"/>
      <c r="B123" s="4"/>
      <c r="C123" s="1"/>
      <c r="D123" s="102"/>
      <c r="E123" s="102"/>
      <c r="F123" s="131"/>
      <c r="G123" s="102"/>
      <c r="H123" s="106"/>
      <c r="I123" s="106"/>
      <c r="J123" s="106"/>
      <c r="K123" s="102"/>
      <c r="L123" s="131"/>
      <c r="M123" s="102"/>
    </row>
    <row r="124" spans="1:13" ht="15.75" customHeight="1">
      <c r="A124" s="1"/>
      <c r="B124" s="9"/>
      <c r="C124" s="1"/>
      <c r="D124" s="102"/>
      <c r="E124" s="102"/>
      <c r="F124" s="131"/>
      <c r="G124" s="102"/>
      <c r="H124" s="106"/>
      <c r="I124" s="106"/>
      <c r="J124" s="106"/>
      <c r="K124" s="102"/>
      <c r="L124" s="131"/>
      <c r="M124" s="102"/>
    </row>
    <row r="125" spans="1:13" ht="15.75" customHeight="1">
      <c r="A125" s="1"/>
      <c r="B125" s="11"/>
      <c r="C125" s="1"/>
      <c r="D125" s="102"/>
      <c r="E125" s="102"/>
      <c r="F125" s="131"/>
      <c r="G125" s="102"/>
      <c r="H125" s="106"/>
      <c r="I125" s="106"/>
      <c r="J125" s="106"/>
      <c r="K125" s="102"/>
      <c r="L125" s="131"/>
      <c r="M125" s="102"/>
    </row>
    <row r="126" spans="1:13" ht="15.75" customHeight="1">
      <c r="A126" s="1"/>
      <c r="B126" s="4"/>
      <c r="C126" s="1"/>
      <c r="D126" s="102"/>
      <c r="E126" s="102"/>
      <c r="F126" s="131"/>
      <c r="G126" s="102"/>
      <c r="H126" s="106"/>
      <c r="I126" s="106"/>
      <c r="J126" s="106"/>
      <c r="K126" s="102"/>
      <c r="L126" s="131"/>
      <c r="M126" s="102"/>
    </row>
    <row r="127" spans="1:13" ht="15.75" customHeight="1">
      <c r="A127" s="1"/>
      <c r="B127" s="4"/>
      <c r="C127" s="1"/>
      <c r="D127" s="102"/>
      <c r="E127" s="102"/>
      <c r="F127" s="131"/>
      <c r="G127" s="102"/>
      <c r="H127" s="106"/>
      <c r="I127" s="106"/>
      <c r="J127" s="106"/>
      <c r="K127" s="102"/>
      <c r="L127" s="131"/>
      <c r="M127" s="102"/>
    </row>
    <row r="128" spans="1:13" ht="15.75" customHeight="1">
      <c r="A128" s="1"/>
      <c r="B128" s="4"/>
      <c r="C128" s="1"/>
      <c r="D128" s="102"/>
      <c r="E128" s="102"/>
      <c r="F128" s="131"/>
      <c r="G128" s="102"/>
      <c r="H128" s="106"/>
      <c r="I128" s="106"/>
      <c r="J128" s="106"/>
      <c r="K128" s="102"/>
      <c r="L128" s="131"/>
      <c r="M128" s="102"/>
    </row>
    <row r="129" spans="1:13" ht="15.75" customHeight="1">
      <c r="A129" s="1"/>
      <c r="B129" s="4"/>
      <c r="C129" s="1"/>
      <c r="D129" s="102"/>
      <c r="E129" s="102"/>
      <c r="F129" s="131"/>
      <c r="G129" s="102"/>
      <c r="H129" s="106"/>
      <c r="I129" s="106"/>
      <c r="J129" s="106"/>
      <c r="K129" s="102"/>
      <c r="L129" s="131"/>
      <c r="M129" s="102"/>
    </row>
    <row r="130" spans="1:13" ht="15.75" customHeight="1">
      <c r="A130" s="1"/>
      <c r="B130" s="4"/>
      <c r="C130" s="1"/>
      <c r="D130" s="102"/>
      <c r="E130" s="102"/>
      <c r="F130" s="131"/>
      <c r="G130" s="102"/>
      <c r="H130" s="106"/>
      <c r="I130" s="106"/>
      <c r="J130" s="106"/>
      <c r="K130" s="102"/>
      <c r="L130" s="131"/>
      <c r="M130" s="102"/>
    </row>
    <row r="131" spans="1:13" ht="15.75" customHeight="1">
      <c r="A131" s="1"/>
      <c r="B131" s="4"/>
      <c r="C131" s="1"/>
      <c r="D131" s="102"/>
      <c r="E131" s="102"/>
      <c r="F131" s="131"/>
      <c r="G131" s="102"/>
      <c r="H131" s="106"/>
      <c r="I131" s="106"/>
      <c r="J131" s="106"/>
      <c r="K131" s="102"/>
      <c r="L131" s="131"/>
      <c r="M131" s="102"/>
    </row>
    <row r="132" spans="1:13" ht="15.75" customHeight="1">
      <c r="A132" s="1"/>
      <c r="B132" s="9"/>
      <c r="C132" s="1"/>
      <c r="D132" s="102"/>
      <c r="E132" s="102"/>
      <c r="F132" s="131"/>
      <c r="G132" s="102"/>
      <c r="H132" s="106"/>
      <c r="I132" s="106"/>
      <c r="J132" s="106"/>
      <c r="K132" s="102"/>
      <c r="L132" s="131"/>
      <c r="M132" s="102"/>
    </row>
    <row r="133" spans="1:13" ht="15.75" customHeight="1">
      <c r="A133" s="1"/>
      <c r="B133" s="11"/>
      <c r="C133" s="1"/>
      <c r="D133" s="102"/>
      <c r="E133" s="102"/>
      <c r="F133" s="131"/>
      <c r="G133" s="102"/>
      <c r="H133" s="106"/>
      <c r="I133" s="106"/>
      <c r="J133" s="106"/>
      <c r="K133" s="102"/>
      <c r="L133" s="131"/>
      <c r="M133" s="102"/>
    </row>
    <row r="134" spans="1:13" ht="15.75" customHeight="1">
      <c r="A134" s="1"/>
      <c r="B134" s="4"/>
      <c r="C134" s="1"/>
      <c r="D134" s="102"/>
      <c r="E134" s="102"/>
      <c r="F134" s="131"/>
      <c r="G134" s="102"/>
      <c r="H134" s="106"/>
      <c r="I134" s="106"/>
      <c r="J134" s="106"/>
      <c r="K134" s="102"/>
      <c r="L134" s="131"/>
      <c r="M134" s="102"/>
    </row>
    <row r="135" spans="1:13" ht="15.75" customHeight="1">
      <c r="A135" s="1"/>
      <c r="B135" s="15"/>
      <c r="C135" s="1"/>
      <c r="D135" s="102"/>
      <c r="E135" s="102"/>
      <c r="F135" s="131"/>
      <c r="G135" s="102"/>
      <c r="H135" s="106"/>
      <c r="I135" s="106"/>
      <c r="J135" s="106"/>
      <c r="K135" s="102"/>
      <c r="L135" s="131"/>
      <c r="M135" s="102"/>
    </row>
    <row r="136" spans="1:13" ht="15.75" customHeight="1">
      <c r="A136" s="1"/>
      <c r="B136" s="4"/>
      <c r="C136" s="1"/>
      <c r="D136" s="102"/>
      <c r="E136" s="102"/>
      <c r="F136" s="131"/>
      <c r="G136" s="102"/>
      <c r="H136" s="106"/>
      <c r="I136" s="106"/>
      <c r="J136" s="106"/>
      <c r="K136" s="102"/>
      <c r="L136" s="131"/>
      <c r="M136" s="102"/>
    </row>
    <row r="137" spans="1:13" ht="15.75" customHeight="1">
      <c r="A137" s="1"/>
      <c r="B137" s="16"/>
      <c r="C137" s="1"/>
      <c r="D137" s="102"/>
      <c r="E137" s="102"/>
      <c r="F137" s="131"/>
      <c r="G137" s="102"/>
      <c r="H137" s="106"/>
      <c r="I137" s="106"/>
      <c r="J137" s="106"/>
      <c r="K137" s="102"/>
      <c r="L137" s="131"/>
      <c r="M137" s="102"/>
    </row>
    <row r="138" spans="1:13" ht="15.75" customHeight="1">
      <c r="A138" s="1"/>
      <c r="B138" s="4"/>
      <c r="C138" s="1"/>
      <c r="D138" s="102"/>
      <c r="E138" s="102"/>
      <c r="F138" s="131"/>
      <c r="G138" s="102"/>
      <c r="H138" s="106"/>
      <c r="I138" s="106"/>
      <c r="J138" s="106"/>
      <c r="K138" s="102"/>
      <c r="L138" s="131"/>
      <c r="M138" s="102"/>
    </row>
    <row r="139" spans="1:13" ht="15.75" customHeight="1">
      <c r="A139" s="1"/>
      <c r="B139" s="9"/>
      <c r="C139" s="1"/>
      <c r="D139" s="102"/>
      <c r="E139" s="102"/>
      <c r="F139" s="131"/>
      <c r="G139" s="102"/>
      <c r="H139" s="106"/>
      <c r="I139" s="106"/>
      <c r="J139" s="106"/>
      <c r="K139" s="102"/>
      <c r="L139" s="131"/>
      <c r="M139" s="102"/>
    </row>
    <row r="140" spans="1:13" ht="15.75" customHeight="1">
      <c r="A140" s="1"/>
      <c r="B140" s="11"/>
      <c r="C140" s="1"/>
      <c r="D140" s="102"/>
      <c r="E140" s="102"/>
      <c r="F140" s="131"/>
      <c r="G140" s="102"/>
      <c r="H140" s="106"/>
      <c r="I140" s="106"/>
      <c r="J140" s="106"/>
      <c r="K140" s="102"/>
      <c r="L140" s="131"/>
      <c r="M140" s="102"/>
    </row>
  </sheetData>
  <sheetProtection sheet="1" objects="1" scenarios="1"/>
  <mergeCells count="22">
    <mergeCell ref="E64:E88"/>
    <mergeCell ref="F64:F87"/>
    <mergeCell ref="J64:J87"/>
    <mergeCell ref="F93:I93"/>
    <mergeCell ref="F94:K119"/>
    <mergeCell ref="H64:H87"/>
    <mergeCell ref="L46:L61"/>
    <mergeCell ref="L64:L88"/>
    <mergeCell ref="F91:I91"/>
    <mergeCell ref="E4:F4"/>
    <mergeCell ref="F6:F25"/>
    <mergeCell ref="J6:J25"/>
    <mergeCell ref="L6:L25"/>
    <mergeCell ref="J27:J44"/>
    <mergeCell ref="E28:E44"/>
    <mergeCell ref="F28:F43"/>
    <mergeCell ref="L28:L43"/>
    <mergeCell ref="H6:H25"/>
    <mergeCell ref="H28:H43"/>
    <mergeCell ref="F46:F61"/>
    <mergeCell ref="J46:J61"/>
    <mergeCell ref="H46:H61"/>
  </mergeCells>
  <conditionalFormatting sqref="A4 C4 G4:M4 E5 E45:E46">
    <cfRule type="notContainsBlanks" dxfId="22" priority="1">
      <formula>LEN(TRIM(A4))&gt;0</formula>
    </cfRule>
  </conditionalFormatting>
  <conditionalFormatting sqref="B4 B42 B62 B105:B106 B138">
    <cfRule type="notContainsBlanks" dxfId="21" priority="4">
      <formula>LEN(TRIM(B4))&gt;0</formula>
    </cfRule>
  </conditionalFormatting>
  <conditionalFormatting sqref="L46 L6">
    <cfRule type="colorScale" priority="3">
      <colorScale>
        <cfvo type="min"/>
        <cfvo type="max"/>
        <color rgb="FFFFFFFF"/>
        <color rgb="FFFFD666"/>
      </colorScale>
    </cfRule>
  </conditionalFormatting>
  <hyperlinks>
    <hyperlink ref="B3" location="Materiality!A1" display="Materiality" xr:uid="{00000000-0004-0000-0400-000000000000}"/>
    <hyperlink ref="B6" location="'Commitments 2030'!A1" display="Commitments 2030" xr:uid="{BC219ED6-6D12-4602-8C07-D2826B9FD1A0}"/>
    <hyperlink ref="B32" location="Contents!A1" display="Summary" xr:uid="{B915289F-DEA8-4913-9768-DDD879568D0F}"/>
    <hyperlink ref="B33" location="'External Assurance'!A1" display="External Assurance" xr:uid="{C631039D-DC3E-4379-8D5E-8BD59504F62F}"/>
    <hyperlink ref="B11" location="'Reputation, Government and Enga'!A1" display="Reputation, Governance and Engagement" xr:uid="{2BBCF9FF-D828-4C4C-AC73-FCE1C3F3CE45}"/>
    <hyperlink ref="B12" location="'Value Chain'!A1" display="Value Chain " xr:uid="{611555BB-1FBE-4BE1-8648-894E71136AA9}"/>
    <hyperlink ref="B13" location="'Innovation, Technology and Data'!A1" display="Innovation, Technology and Data" xr:uid="{5F6E2E99-853E-48A5-B5F0-62BEF6486BBD}"/>
    <hyperlink ref="B10" location="'Corporate Governance'!A1" display="Corporate Governance" xr:uid="{109507F5-0B99-4406-BE9A-0DACB5D8CFA0}"/>
    <hyperlink ref="B25" location="Employees!A1" display="Employees" xr:uid="{B0002BE8-3042-4857-9BE2-AF3CE4EFE13F}"/>
    <hyperlink ref="B26" location="'Health, Safety and Well-Being'!A1" display="Health, Safety and Well-Being" xr:uid="{EDE0FE69-BB83-4927-B773-0D96D4A4DEFF}"/>
    <hyperlink ref="B27" location="'Human Rights'!A1" display="Human Rights" xr:uid="{E5111C1E-F92C-47E5-BF8D-063FE07E92F6}"/>
    <hyperlink ref="B28" location="'Social Impact'!A1" display="Social Impact" xr:uid="{D0E75A4B-1466-4E7C-84CC-46B46641F07B}"/>
    <hyperlink ref="B29" location="'Customer Experience'!A1" display="Customer Experience" xr:uid="{8228928B-D835-415A-A92D-D149838847F5}"/>
    <hyperlink ref="B17" location="'Biodiversity and Climate'!A1" display="Biodiversity and Climate" xr:uid="{5268D2B5-593F-421A-B218-D3FB4D8519CC}"/>
    <hyperlink ref="B18" location="Energy!A1" display="Energy" xr:uid="{99426E4E-DCFB-41E1-A1F1-CFC2EA7FC08C}"/>
    <hyperlink ref="B19" location="'Water Resources'!A1" display="Water resources" xr:uid="{B350573F-0C7B-4D84-AFE8-040D2E140494}"/>
    <hyperlink ref="B20" location="Waste!A1" display="Waste" xr:uid="{D00A73AE-4793-4F4B-9461-1EB1D4589B51}"/>
    <hyperlink ref="B21" location="'Circularity and Ecodesign'!A1" display="Circularity and Ecodesign" xr:uid="{D3A34FAD-EC38-493A-AEAF-493052C9130D}"/>
  </hyperlinks>
  <pageMargins left="0.511811024" right="0.511811024" top="0.78740157499999996" bottom="0.78740157499999996" header="0.31496062000000002" footer="0.31496062000000002"/>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AA371"/>
  <sheetViews>
    <sheetView showGridLines="0" showRowColHeaders="0" zoomScaleNormal="100"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2.5" customWidth="1"/>
    <col min="5" max="5" width="30.625" customWidth="1"/>
    <col min="6" max="6" width="12.5" customWidth="1"/>
    <col min="7" max="7" width="12.125" customWidth="1"/>
    <col min="8" max="8" width="13.375" customWidth="1"/>
    <col min="9" max="11" width="12.625" customWidth="1"/>
    <col min="12" max="12" width="15.875" customWidth="1"/>
    <col min="13" max="13" width="13.125" customWidth="1"/>
    <col min="14" max="14" width="17.875" customWidth="1"/>
    <col min="19" max="19" width="13" customWidth="1"/>
    <col min="22" max="22" width="12.625" customWidth="1"/>
    <col min="27" max="27" width="11.125" hidden="1"/>
  </cols>
  <sheetData>
    <row r="1" spans="1:27" ht="37.5" customHeight="1">
      <c r="A1" s="1"/>
      <c r="B1" s="2"/>
      <c r="C1" s="1"/>
      <c r="AA1" s="161"/>
    </row>
    <row r="2" spans="1:27" ht="14.25">
      <c r="A2" s="1"/>
      <c r="B2" s="4"/>
      <c r="C2" s="1"/>
      <c r="E2" s="103" t="s">
        <v>502</v>
      </c>
      <c r="F2" s="103"/>
      <c r="G2" s="103"/>
      <c r="H2" s="103"/>
      <c r="I2" s="103"/>
      <c r="J2" s="103"/>
      <c r="K2" s="103"/>
      <c r="L2" s="103"/>
      <c r="M2" s="103"/>
      <c r="AA2" s="161"/>
    </row>
    <row r="3" spans="1:27" ht="15.75">
      <c r="A3" s="1"/>
      <c r="B3" s="23" t="s">
        <v>0</v>
      </c>
      <c r="C3" s="1"/>
      <c r="E3" s="1253"/>
      <c r="F3" s="1254"/>
      <c r="G3" s="1254"/>
      <c r="H3" s="1254"/>
      <c r="I3" s="1254"/>
      <c r="J3" s="1254"/>
      <c r="K3" s="1254"/>
      <c r="L3" s="105"/>
      <c r="M3" s="105"/>
      <c r="AA3" s="161"/>
    </row>
    <row r="4" spans="1:27" ht="12.75">
      <c r="A4" s="1"/>
      <c r="B4" s="25"/>
      <c r="C4" s="1"/>
      <c r="E4" s="1389" t="s">
        <v>503</v>
      </c>
      <c r="F4" s="1254"/>
      <c r="G4" s="1254"/>
      <c r="H4" s="1254"/>
      <c r="I4" s="1254"/>
      <c r="J4" s="1254"/>
      <c r="K4" s="1254"/>
      <c r="L4" s="1254"/>
      <c r="M4" s="105"/>
      <c r="AA4" s="161"/>
    </row>
    <row r="5" spans="1:27" ht="12.75">
      <c r="A5" s="10"/>
      <c r="B5" s="6"/>
      <c r="C5" s="10"/>
      <c r="E5" s="1254"/>
      <c r="F5" s="1254"/>
      <c r="G5" s="1254"/>
      <c r="H5" s="1254"/>
      <c r="I5" s="1254"/>
      <c r="J5" s="1254"/>
      <c r="K5" s="1254"/>
      <c r="L5" s="1254"/>
      <c r="M5" s="105"/>
      <c r="AA5" s="161"/>
    </row>
    <row r="6" spans="1:27" ht="18">
      <c r="A6" s="1"/>
      <c r="B6" s="1182" t="s">
        <v>3145</v>
      </c>
      <c r="C6" s="1"/>
      <c r="E6" s="1254"/>
      <c r="F6" s="1254"/>
      <c r="G6" s="1254"/>
      <c r="H6" s="1254"/>
      <c r="I6" s="1254"/>
      <c r="J6" s="1254"/>
      <c r="K6" s="1254"/>
      <c r="L6" s="1254"/>
      <c r="M6" s="105"/>
      <c r="AA6" s="161"/>
    </row>
    <row r="7" spans="1:27" ht="12.75">
      <c r="A7" s="1"/>
      <c r="B7" s="25"/>
      <c r="C7" s="1"/>
      <c r="E7" s="1254"/>
      <c r="F7" s="1254"/>
      <c r="G7" s="1254"/>
      <c r="H7" s="1254"/>
      <c r="I7" s="1254"/>
      <c r="J7" s="1254"/>
      <c r="K7" s="1254"/>
      <c r="L7" s="1254"/>
      <c r="M7" s="105"/>
      <c r="AA7" s="161"/>
    </row>
    <row r="8" spans="1:27" ht="12.75">
      <c r="A8" s="1"/>
      <c r="B8" s="6"/>
      <c r="C8" s="1"/>
      <c r="E8" s="1254"/>
      <c r="F8" s="1254"/>
      <c r="G8" s="1254"/>
      <c r="H8" s="1254"/>
      <c r="I8" s="1254"/>
      <c r="J8" s="1254"/>
      <c r="K8" s="1254"/>
      <c r="L8" s="1254"/>
      <c r="M8" s="105"/>
      <c r="AA8" s="161"/>
    </row>
    <row r="9" spans="1:27" ht="15.75">
      <c r="A9" s="1"/>
      <c r="B9" s="11" t="s">
        <v>1</v>
      </c>
      <c r="C9" s="1"/>
      <c r="E9" s="1254"/>
      <c r="F9" s="1254"/>
      <c r="G9" s="1254"/>
      <c r="H9" s="1254"/>
      <c r="I9" s="1254"/>
      <c r="J9" s="1254"/>
      <c r="K9" s="1254"/>
      <c r="L9" s="1254"/>
      <c r="M9" s="105"/>
      <c r="AA9" s="161"/>
    </row>
    <row r="10" spans="1:27" ht="19.350000000000001" customHeight="1">
      <c r="A10" s="1"/>
      <c r="B10" s="12" t="s">
        <v>2</v>
      </c>
      <c r="C10" s="1"/>
      <c r="E10" s="1254"/>
      <c r="F10" s="1254"/>
      <c r="G10" s="1254"/>
      <c r="H10" s="1254"/>
      <c r="I10" s="1254"/>
      <c r="J10" s="1254"/>
      <c r="K10" s="1254"/>
      <c r="L10" s="1254"/>
      <c r="M10" s="105"/>
      <c r="AA10" s="161"/>
    </row>
    <row r="11" spans="1:27" ht="25.5">
      <c r="A11" s="1"/>
      <c r="B11" s="12" t="s">
        <v>3</v>
      </c>
      <c r="C11" s="1"/>
      <c r="E11" s="1254"/>
      <c r="F11" s="1254"/>
      <c r="G11" s="1254"/>
      <c r="H11" s="1254"/>
      <c r="I11" s="1254"/>
      <c r="J11" s="1254"/>
      <c r="K11" s="1254"/>
      <c r="L11" s="1254"/>
      <c r="M11" s="105"/>
      <c r="AA11" s="161"/>
    </row>
    <row r="12" spans="1:27" ht="16.350000000000001" customHeight="1">
      <c r="A12" s="1"/>
      <c r="B12" s="12" t="s">
        <v>4</v>
      </c>
      <c r="C12" s="1"/>
      <c r="E12" s="1254"/>
      <c r="F12" s="1254"/>
      <c r="G12" s="1254"/>
      <c r="H12" s="1254"/>
      <c r="I12" s="1254"/>
      <c r="J12" s="1254"/>
      <c r="K12" s="1254"/>
      <c r="L12" s="1254"/>
      <c r="M12" s="105"/>
      <c r="AA12" s="161"/>
    </row>
    <row r="13" spans="1:27" ht="16.350000000000001" customHeight="1">
      <c r="A13" s="1"/>
      <c r="B13" s="12" t="s">
        <v>5</v>
      </c>
      <c r="C13" s="1"/>
      <c r="E13" s="1254"/>
      <c r="F13" s="1254"/>
      <c r="G13" s="1254"/>
      <c r="H13" s="1254"/>
      <c r="I13" s="1254"/>
      <c r="J13" s="1254"/>
      <c r="K13" s="1254"/>
      <c r="L13" s="1254"/>
      <c r="M13" s="105"/>
      <c r="AA13" s="161"/>
    </row>
    <row r="14" spans="1:27" ht="16.350000000000001" customHeight="1">
      <c r="A14" s="1"/>
      <c r="B14" s="25"/>
      <c r="C14" s="1"/>
      <c r="E14" s="1254"/>
      <c r="F14" s="1254"/>
      <c r="G14" s="1254"/>
      <c r="H14" s="1254"/>
      <c r="I14" s="1254"/>
      <c r="J14" s="1254"/>
      <c r="K14" s="1254"/>
      <c r="L14" s="1254"/>
      <c r="M14" s="105"/>
      <c r="AA14" s="161"/>
    </row>
    <row r="15" spans="1:27" ht="12.75">
      <c r="A15" s="1"/>
      <c r="B15" s="6"/>
      <c r="C15" s="1"/>
      <c r="E15" s="1254"/>
      <c r="F15" s="1254"/>
      <c r="G15" s="1254"/>
      <c r="H15" s="1254"/>
      <c r="I15" s="1254"/>
      <c r="J15" s="1254"/>
      <c r="K15" s="1254"/>
      <c r="L15" s="1254"/>
      <c r="AA15" s="161"/>
    </row>
    <row r="16" spans="1:27" ht="15.75">
      <c r="A16" s="1"/>
      <c r="B16" s="11" t="s">
        <v>6</v>
      </c>
      <c r="C16" s="1"/>
      <c r="AA16" s="161"/>
    </row>
    <row r="17" spans="1:27" ht="12.75">
      <c r="A17" s="1"/>
      <c r="B17" s="12" t="s">
        <v>7</v>
      </c>
      <c r="C17" s="1"/>
      <c r="E17" s="1434" t="s">
        <v>504</v>
      </c>
      <c r="F17" s="1254"/>
      <c r="G17" s="1254"/>
      <c r="H17" s="1254"/>
      <c r="I17" s="1254"/>
      <c r="J17" s="1254"/>
      <c r="K17" s="1254"/>
      <c r="L17" s="1254"/>
      <c r="AA17" s="161"/>
    </row>
    <row r="18" spans="1:27" ht="16.5" customHeight="1">
      <c r="A18" s="162" t="s">
        <v>25</v>
      </c>
      <c r="B18" s="12" t="s">
        <v>8</v>
      </c>
      <c r="C18" s="1"/>
      <c r="AA18" s="161"/>
    </row>
    <row r="19" spans="1:27" ht="16.5" customHeight="1">
      <c r="A19" s="1"/>
      <c r="B19" s="12" t="s">
        <v>9</v>
      </c>
      <c r="C19" s="1"/>
      <c r="E19" s="103" t="s">
        <v>505</v>
      </c>
      <c r="F19" s="103"/>
      <c r="G19" s="103"/>
      <c r="H19" s="103"/>
      <c r="I19" s="103"/>
      <c r="J19" s="103"/>
      <c r="K19" s="103"/>
      <c r="L19" s="103"/>
      <c r="M19" s="163"/>
      <c r="N19" s="163"/>
      <c r="O19" s="163"/>
      <c r="AA19" s="161"/>
    </row>
    <row r="20" spans="1:27" ht="17.25" customHeight="1">
      <c r="A20" s="1"/>
      <c r="B20" s="12" t="s">
        <v>10</v>
      </c>
      <c r="C20" s="1"/>
      <c r="E20" s="164"/>
      <c r="F20" s="165"/>
      <c r="G20" s="165"/>
      <c r="H20" s="165"/>
      <c r="I20" s="165"/>
      <c r="J20" s="165"/>
      <c r="K20" s="165"/>
      <c r="L20" s="165"/>
      <c r="M20" s="165"/>
      <c r="N20" s="165"/>
      <c r="O20" s="165"/>
      <c r="AA20" s="161"/>
    </row>
    <row r="21" spans="1:27" ht="12.75">
      <c r="A21" s="1"/>
      <c r="B21" s="12" t="s">
        <v>11</v>
      </c>
      <c r="C21" s="1"/>
      <c r="E21" s="1278" t="s">
        <v>506</v>
      </c>
      <c r="F21" s="1254"/>
      <c r="G21" s="1254"/>
      <c r="H21" s="1254"/>
      <c r="I21" s="1435">
        <v>2025</v>
      </c>
      <c r="J21" s="1254"/>
      <c r="K21" s="1254"/>
      <c r="L21" s="1254"/>
      <c r="M21" s="167"/>
      <c r="N21" s="167"/>
      <c r="O21" s="167"/>
      <c r="AA21" s="161"/>
    </row>
    <row r="22" spans="1:27" ht="12.75">
      <c r="A22" s="1"/>
      <c r="B22" s="25"/>
      <c r="C22" s="1"/>
      <c r="E22" s="1433" t="s">
        <v>507</v>
      </c>
      <c r="F22" s="1356"/>
      <c r="G22" s="1318" t="s">
        <v>508</v>
      </c>
      <c r="H22" s="1254"/>
      <c r="I22" s="1311" t="s">
        <v>509</v>
      </c>
      <c r="J22" s="1254"/>
      <c r="K22" s="1254"/>
      <c r="L22" s="1254"/>
      <c r="M22" s="168"/>
      <c r="N22" s="168"/>
      <c r="O22" s="168"/>
      <c r="AA22" s="161"/>
    </row>
    <row r="23" spans="1:27" ht="12.75">
      <c r="A23" s="1"/>
      <c r="B23" s="6"/>
      <c r="C23" s="1"/>
      <c r="E23" s="1392"/>
      <c r="F23" s="1356"/>
      <c r="G23" s="1254"/>
      <c r="H23" s="1254"/>
      <c r="I23" s="1254"/>
      <c r="J23" s="1254"/>
      <c r="K23" s="1254"/>
      <c r="L23" s="1254"/>
      <c r="M23" s="168"/>
      <c r="N23" s="168"/>
      <c r="O23" s="168"/>
      <c r="AA23" s="161"/>
    </row>
    <row r="24" spans="1:27" ht="15.75">
      <c r="A24" s="1"/>
      <c r="B24" s="11" t="s">
        <v>12</v>
      </c>
      <c r="C24" s="1"/>
      <c r="E24" s="1393"/>
      <c r="F24" s="1357"/>
      <c r="G24" s="1260"/>
      <c r="H24" s="1260"/>
      <c r="I24" s="1432"/>
      <c r="J24" s="1432"/>
      <c r="K24" s="1432"/>
      <c r="L24" s="1432"/>
      <c r="M24" s="168"/>
      <c r="N24" s="168"/>
      <c r="O24" s="168"/>
      <c r="AA24" s="161"/>
    </row>
    <row r="25" spans="1:27" ht="12.75">
      <c r="A25" s="6"/>
      <c r="B25" s="12" t="s">
        <v>13</v>
      </c>
      <c r="C25" s="6"/>
      <c r="E25" s="1333" t="s">
        <v>510</v>
      </c>
      <c r="F25" s="1254"/>
      <c r="G25" s="1333" t="s">
        <v>511</v>
      </c>
      <c r="H25" s="1254"/>
      <c r="I25" s="1429">
        <v>6</v>
      </c>
      <c r="J25" s="1430"/>
      <c r="K25" s="1430"/>
      <c r="L25" s="1430"/>
      <c r="M25" s="169"/>
      <c r="N25" s="169"/>
      <c r="O25" s="169"/>
      <c r="AA25" s="161"/>
    </row>
    <row r="26" spans="1:27" ht="12.75">
      <c r="A26" s="6"/>
      <c r="B26" s="12" t="s">
        <v>14</v>
      </c>
      <c r="C26" s="6"/>
      <c r="E26" s="1254"/>
      <c r="F26" s="1254"/>
      <c r="G26" s="1254"/>
      <c r="H26" s="1254"/>
      <c r="I26" s="1254"/>
      <c r="J26" s="1254"/>
      <c r="K26" s="1254"/>
      <c r="L26" s="1254"/>
      <c r="M26" s="169"/>
      <c r="N26" s="169"/>
      <c r="O26" s="169"/>
      <c r="AA26" s="161"/>
    </row>
    <row r="27" spans="1:27" ht="12.75">
      <c r="A27" s="6"/>
      <c r="B27" s="12" t="s">
        <v>15</v>
      </c>
      <c r="C27" s="6"/>
      <c r="E27" s="1254"/>
      <c r="F27" s="1254"/>
      <c r="G27" s="1254"/>
      <c r="H27" s="1254"/>
      <c r="I27" s="1254"/>
      <c r="J27" s="1254"/>
      <c r="K27" s="1254"/>
      <c r="L27" s="1254"/>
      <c r="M27" s="169"/>
      <c r="N27" s="169"/>
      <c r="O27" s="169"/>
      <c r="AA27" s="161"/>
    </row>
    <row r="28" spans="1:27" ht="12.75">
      <c r="A28" s="6"/>
      <c r="B28" s="12" t="s">
        <v>16</v>
      </c>
      <c r="C28" s="6"/>
      <c r="E28" s="1254"/>
      <c r="F28" s="1254"/>
      <c r="G28" s="1260"/>
      <c r="H28" s="1260"/>
      <c r="I28" s="1260"/>
      <c r="J28" s="1260"/>
      <c r="K28" s="1260"/>
      <c r="L28" s="1260"/>
      <c r="M28" s="169"/>
      <c r="N28" s="169"/>
      <c r="O28" s="169"/>
      <c r="AA28" s="161"/>
    </row>
    <row r="29" spans="1:27" ht="12.75">
      <c r="A29" s="6"/>
      <c r="B29" s="12" t="s">
        <v>17</v>
      </c>
      <c r="C29" s="6"/>
      <c r="E29" s="1254"/>
      <c r="F29" s="1254"/>
      <c r="G29" s="1333" t="s">
        <v>512</v>
      </c>
      <c r="H29" s="1254"/>
      <c r="I29" s="1333" t="s">
        <v>513</v>
      </c>
      <c r="J29" s="1254"/>
      <c r="K29" s="1254"/>
      <c r="L29" s="1254"/>
      <c r="M29" s="170"/>
      <c r="N29" s="170"/>
      <c r="O29" s="170"/>
      <c r="AA29" s="161"/>
    </row>
    <row r="30" spans="1:27" ht="12.75">
      <c r="A30" s="6"/>
      <c r="B30" s="25"/>
      <c r="C30" s="6"/>
      <c r="E30" s="1260"/>
      <c r="F30" s="1260"/>
      <c r="G30" s="1260"/>
      <c r="H30" s="1260"/>
      <c r="I30" s="1260"/>
      <c r="J30" s="1260"/>
      <c r="K30" s="1260"/>
      <c r="L30" s="1260"/>
      <c r="M30" s="170"/>
      <c r="N30" s="170"/>
      <c r="O30" s="170"/>
      <c r="AA30" s="161"/>
    </row>
    <row r="31" spans="1:27" ht="12.75">
      <c r="A31" s="6"/>
      <c r="B31" s="6"/>
      <c r="C31" s="6"/>
      <c r="E31" s="1318" t="s">
        <v>514</v>
      </c>
      <c r="F31" s="1254"/>
      <c r="G31" s="1318" t="s">
        <v>515</v>
      </c>
      <c r="H31" s="1254"/>
      <c r="I31" s="1318" t="s">
        <v>516</v>
      </c>
      <c r="J31" s="1254"/>
      <c r="K31" s="1254"/>
      <c r="L31" s="1254"/>
      <c r="M31" s="169"/>
      <c r="N31" s="169"/>
      <c r="O31" s="169"/>
      <c r="AA31" s="161"/>
    </row>
    <row r="32" spans="1:27" ht="15.75">
      <c r="A32" s="6"/>
      <c r="B32" s="14" t="s">
        <v>18</v>
      </c>
      <c r="C32" s="6"/>
      <c r="E32" s="1254"/>
      <c r="F32" s="1254"/>
      <c r="G32" s="1254"/>
      <c r="H32" s="1254"/>
      <c r="I32" s="1254"/>
      <c r="J32" s="1254"/>
      <c r="K32" s="1254"/>
      <c r="L32" s="1254"/>
      <c r="M32" s="169"/>
      <c r="N32" s="169"/>
      <c r="O32" s="169"/>
      <c r="AA32" s="161"/>
    </row>
    <row r="33" spans="1:27" ht="12.75">
      <c r="A33" s="6"/>
      <c r="B33" s="12" t="s">
        <v>19</v>
      </c>
      <c r="C33" s="6"/>
      <c r="E33" s="1254"/>
      <c r="F33" s="1254"/>
      <c r="G33" s="1254"/>
      <c r="H33" s="1254"/>
      <c r="I33" s="1254"/>
      <c r="J33" s="1254"/>
      <c r="K33" s="1254"/>
      <c r="L33" s="1254"/>
      <c r="M33" s="169"/>
      <c r="N33" s="169"/>
      <c r="O33" s="169"/>
      <c r="AA33" s="161"/>
    </row>
    <row r="34" spans="1:27" ht="12.75">
      <c r="A34" s="6"/>
      <c r="B34" s="6"/>
      <c r="C34" s="6"/>
      <c r="E34" s="1254"/>
      <c r="F34" s="1254"/>
      <c r="G34" s="1254"/>
      <c r="H34" s="1254"/>
      <c r="I34" s="1254"/>
      <c r="J34" s="1254"/>
      <c r="K34" s="1254"/>
      <c r="L34" s="1254"/>
      <c r="M34" s="169"/>
      <c r="N34" s="169"/>
      <c r="O34" s="169"/>
      <c r="AA34" s="161"/>
    </row>
    <row r="35" spans="1:27" ht="15.75">
      <c r="A35" s="6"/>
      <c r="B35" s="14"/>
      <c r="C35" s="6"/>
      <c r="E35" s="1254"/>
      <c r="F35" s="1254"/>
      <c r="G35" s="1254"/>
      <c r="H35" s="1254"/>
      <c r="I35" s="1254"/>
      <c r="J35" s="1254"/>
      <c r="K35" s="1254"/>
      <c r="L35" s="1254"/>
      <c r="M35" s="169"/>
      <c r="N35" s="169"/>
      <c r="O35" s="169"/>
      <c r="AA35" s="161"/>
    </row>
    <row r="36" spans="1:27" ht="12.75">
      <c r="A36" s="6"/>
      <c r="B36" s="30"/>
      <c r="C36" s="6"/>
      <c r="E36" s="1254"/>
      <c r="F36" s="1254"/>
      <c r="G36" s="1254"/>
      <c r="H36" s="1254"/>
      <c r="I36" s="1254"/>
      <c r="J36" s="1254"/>
      <c r="K36" s="1254"/>
      <c r="L36" s="1254"/>
      <c r="M36" s="169"/>
      <c r="N36" s="169"/>
      <c r="O36" s="169"/>
      <c r="AA36" s="161"/>
    </row>
    <row r="37" spans="1:27" ht="15.75">
      <c r="A37" s="6"/>
      <c r="B37" s="16"/>
      <c r="C37" s="6"/>
      <c r="E37" s="1254"/>
      <c r="F37" s="1254"/>
      <c r="G37" s="1254"/>
      <c r="H37" s="1254"/>
      <c r="I37" s="1254"/>
      <c r="J37" s="1254"/>
      <c r="K37" s="1254"/>
      <c r="L37" s="1254"/>
      <c r="M37" s="169"/>
      <c r="N37" s="169"/>
      <c r="O37" s="169"/>
      <c r="AA37" s="161"/>
    </row>
    <row r="38" spans="1:27" ht="12.75">
      <c r="A38" s="6"/>
      <c r="B38" s="4"/>
      <c r="C38" s="6"/>
      <c r="E38" s="1254"/>
      <c r="F38" s="1254"/>
      <c r="G38" s="1254"/>
      <c r="H38" s="1254"/>
      <c r="I38" s="1254"/>
      <c r="J38" s="1254"/>
      <c r="K38" s="1254"/>
      <c r="L38" s="1254"/>
      <c r="M38" s="169"/>
      <c r="N38" s="169"/>
      <c r="O38" s="169"/>
      <c r="AA38" s="161"/>
    </row>
    <row r="39" spans="1:27">
      <c r="A39" s="6"/>
      <c r="B39" s="9"/>
      <c r="C39" s="6"/>
      <c r="E39" s="1254"/>
      <c r="F39" s="1254"/>
      <c r="G39" s="1254"/>
      <c r="H39" s="1254"/>
      <c r="I39" s="1254"/>
      <c r="J39" s="1254"/>
      <c r="K39" s="1254"/>
      <c r="L39" s="1254"/>
      <c r="M39" s="169"/>
      <c r="N39" s="169"/>
      <c r="O39" s="169"/>
      <c r="AA39" s="161"/>
    </row>
    <row r="40" spans="1:27" ht="15.75">
      <c r="A40" s="6"/>
      <c r="B40" s="11"/>
      <c r="C40" s="6"/>
      <c r="E40" s="1254"/>
      <c r="F40" s="1254"/>
      <c r="G40" s="1254"/>
      <c r="H40" s="1254"/>
      <c r="I40" s="1254"/>
      <c r="J40" s="1254"/>
      <c r="K40" s="1254"/>
      <c r="L40" s="1254"/>
      <c r="M40" s="169"/>
      <c r="N40" s="169"/>
      <c r="O40" s="169"/>
      <c r="AA40" s="161"/>
    </row>
    <row r="41" spans="1:27" ht="12.75">
      <c r="A41" s="6"/>
      <c r="B41" s="4"/>
      <c r="C41" s="6"/>
      <c r="E41" s="1254"/>
      <c r="F41" s="1254"/>
      <c r="G41" s="1254"/>
      <c r="H41" s="1254"/>
      <c r="I41" s="1254"/>
      <c r="J41" s="1254"/>
      <c r="K41" s="1254"/>
      <c r="L41" s="1254"/>
      <c r="M41" s="169"/>
      <c r="N41" s="169"/>
      <c r="O41" s="169"/>
      <c r="AA41" s="161"/>
    </row>
    <row r="42" spans="1:27">
      <c r="A42" s="6"/>
      <c r="B42" s="9"/>
      <c r="C42" s="6"/>
      <c r="E42" s="1254"/>
      <c r="F42" s="1254"/>
      <c r="G42" s="1254"/>
      <c r="H42" s="1254"/>
      <c r="I42" s="1254"/>
      <c r="J42" s="1254"/>
      <c r="K42" s="1254"/>
      <c r="L42" s="1254"/>
      <c r="M42" s="169"/>
      <c r="N42" s="169"/>
      <c r="O42" s="169"/>
      <c r="AA42" s="161"/>
    </row>
    <row r="43" spans="1:27" ht="15.75">
      <c r="A43" s="6"/>
      <c r="B43" s="11"/>
      <c r="C43" s="6"/>
      <c r="E43" s="1254"/>
      <c r="F43" s="1254"/>
      <c r="G43" s="1254"/>
      <c r="H43" s="1254"/>
      <c r="I43" s="1254"/>
      <c r="J43" s="1254"/>
      <c r="K43" s="1254"/>
      <c r="L43" s="1254"/>
      <c r="M43" s="169"/>
      <c r="N43" s="169"/>
      <c r="O43" s="169"/>
      <c r="AA43" s="161"/>
    </row>
    <row r="44" spans="1:27" ht="12.75">
      <c r="A44" s="6"/>
      <c r="B44" s="4"/>
      <c r="C44" s="6"/>
      <c r="E44" s="1254"/>
      <c r="F44" s="1254"/>
      <c r="G44" s="1254"/>
      <c r="H44" s="1254"/>
      <c r="I44" s="1254"/>
      <c r="J44" s="1254"/>
      <c r="K44" s="1254"/>
      <c r="L44" s="1254"/>
      <c r="M44" s="169"/>
      <c r="N44" s="169"/>
      <c r="O44" s="169"/>
      <c r="AA44" s="161"/>
    </row>
    <row r="45" spans="1:27" ht="12.75">
      <c r="A45" s="6"/>
      <c r="B45" s="4"/>
      <c r="C45" s="6"/>
      <c r="E45" s="1254"/>
      <c r="F45" s="1254"/>
      <c r="G45" s="1254"/>
      <c r="H45" s="1254"/>
      <c r="I45" s="1254"/>
      <c r="J45" s="1254"/>
      <c r="K45" s="1254"/>
      <c r="L45" s="1254"/>
      <c r="M45" s="169"/>
      <c r="N45" s="169"/>
      <c r="O45" s="169"/>
      <c r="AA45" s="161"/>
    </row>
    <row r="46" spans="1:27" ht="12.75">
      <c r="A46" s="6"/>
      <c r="B46" s="4"/>
      <c r="C46" s="6"/>
      <c r="E46" s="1254"/>
      <c r="F46" s="1254"/>
      <c r="G46" s="1254"/>
      <c r="H46" s="1254"/>
      <c r="I46" s="1254"/>
      <c r="J46" s="1254"/>
      <c r="K46" s="1254"/>
      <c r="L46" s="1254"/>
      <c r="M46" s="169"/>
      <c r="N46" s="169"/>
      <c r="O46" s="169"/>
      <c r="AA46" s="161"/>
    </row>
    <row r="47" spans="1:27" ht="67.349999999999994" customHeight="1">
      <c r="A47" s="6"/>
      <c r="B47" s="9"/>
      <c r="C47" s="6"/>
      <c r="E47" s="1254"/>
      <c r="F47" s="1254"/>
      <c r="G47" s="1254"/>
      <c r="H47" s="1254"/>
      <c r="I47" s="1254"/>
      <c r="J47" s="1254"/>
      <c r="K47" s="1254"/>
      <c r="L47" s="1254"/>
      <c r="M47" s="169"/>
      <c r="N47" s="169"/>
      <c r="O47" s="169"/>
      <c r="AA47" s="161"/>
    </row>
    <row r="48" spans="1:27" ht="15.75">
      <c r="A48" s="6"/>
      <c r="B48" s="11"/>
      <c r="C48" s="6"/>
      <c r="E48" s="1254"/>
      <c r="F48" s="1254"/>
      <c r="G48" s="1254"/>
      <c r="H48" s="1254"/>
      <c r="I48" s="1254"/>
      <c r="J48" s="1254"/>
      <c r="K48" s="1254"/>
      <c r="L48" s="1254"/>
      <c r="M48" s="169"/>
      <c r="N48" s="169"/>
      <c r="O48" s="169"/>
      <c r="AA48" s="161"/>
    </row>
    <row r="49" spans="1:27" ht="12.75">
      <c r="A49" s="6"/>
      <c r="B49" s="4"/>
      <c r="C49" s="6"/>
      <c r="E49" s="1254"/>
      <c r="F49" s="1254"/>
      <c r="G49" s="1254"/>
      <c r="H49" s="1254"/>
      <c r="I49" s="1254"/>
      <c r="J49" s="1254"/>
      <c r="K49" s="1254"/>
      <c r="L49" s="1254"/>
      <c r="M49" s="169"/>
      <c r="N49" s="169"/>
      <c r="O49" s="169"/>
      <c r="AA49" s="161"/>
    </row>
    <row r="50" spans="1:27" ht="12.75">
      <c r="A50" s="6"/>
      <c r="B50" s="4"/>
      <c r="C50" s="6"/>
      <c r="E50" s="1254"/>
      <c r="F50" s="1254"/>
      <c r="G50" s="1254"/>
      <c r="H50" s="1254"/>
      <c r="I50" s="1254"/>
      <c r="J50" s="1254"/>
      <c r="K50" s="1254"/>
      <c r="L50" s="1254"/>
      <c r="M50" s="169"/>
      <c r="N50" s="169"/>
      <c r="O50" s="169"/>
      <c r="AA50" s="161"/>
    </row>
    <row r="51" spans="1:27" ht="12.75">
      <c r="A51" s="6"/>
      <c r="B51" s="4"/>
      <c r="C51" s="6"/>
      <c r="E51" s="1254"/>
      <c r="F51" s="1254"/>
      <c r="G51" s="1254"/>
      <c r="H51" s="1254"/>
      <c r="I51" s="1254"/>
      <c r="J51" s="1254"/>
      <c r="K51" s="1254"/>
      <c r="L51" s="1254"/>
      <c r="M51" s="169"/>
      <c r="N51" s="169"/>
      <c r="O51" s="169"/>
      <c r="AA51" s="161"/>
    </row>
    <row r="52" spans="1:27" ht="15.75" customHeight="1">
      <c r="A52" s="6"/>
      <c r="B52" s="4"/>
      <c r="C52" s="6"/>
      <c r="E52" s="1428" t="s">
        <v>517</v>
      </c>
      <c r="F52" s="171"/>
      <c r="G52" s="1428" t="s">
        <v>518</v>
      </c>
      <c r="H52" s="1267"/>
      <c r="I52" s="1431" t="s">
        <v>1952</v>
      </c>
      <c r="J52" s="1267"/>
      <c r="K52" s="1267"/>
      <c r="L52" s="1267"/>
      <c r="M52" s="170"/>
      <c r="N52" s="170"/>
      <c r="O52" s="170"/>
      <c r="AA52" s="161"/>
    </row>
    <row r="53" spans="1:27">
      <c r="A53" s="6"/>
      <c r="B53" s="9"/>
      <c r="C53" s="6"/>
      <c r="E53" s="1254"/>
      <c r="F53" s="121"/>
      <c r="G53" s="1254"/>
      <c r="H53" s="1254"/>
      <c r="I53" s="1254"/>
      <c r="J53" s="1254"/>
      <c r="K53" s="1254"/>
      <c r="L53" s="1254"/>
      <c r="M53" s="170"/>
      <c r="N53" s="170"/>
      <c r="O53" s="170"/>
      <c r="AA53" s="161"/>
    </row>
    <row r="54" spans="1:27" ht="15.75">
      <c r="A54" s="6"/>
      <c r="B54" s="11"/>
      <c r="C54" s="6"/>
      <c r="E54" s="1254"/>
      <c r="F54" s="121"/>
      <c r="G54" s="1254"/>
      <c r="H54" s="1254"/>
      <c r="I54" s="1254"/>
      <c r="J54" s="1254"/>
      <c r="K54" s="1254"/>
      <c r="L54" s="1254"/>
      <c r="M54" s="170"/>
      <c r="N54" s="170"/>
      <c r="O54" s="170"/>
      <c r="AA54" s="161"/>
    </row>
    <row r="55" spans="1:27" ht="12.75">
      <c r="A55" s="6"/>
      <c r="B55" s="4"/>
      <c r="C55" s="6"/>
      <c r="E55" s="1254"/>
      <c r="F55" s="121"/>
      <c r="G55" s="1254"/>
      <c r="H55" s="1254"/>
      <c r="I55" s="1254"/>
      <c r="J55" s="1254"/>
      <c r="K55" s="1254"/>
      <c r="L55" s="1254"/>
      <c r="M55" s="170"/>
      <c r="N55" s="170"/>
      <c r="O55" s="170"/>
      <c r="AA55" s="161"/>
    </row>
    <row r="56" spans="1:27" ht="12.75">
      <c r="A56" s="6"/>
      <c r="B56" s="4"/>
      <c r="C56" s="6"/>
      <c r="E56" s="1254"/>
      <c r="F56" s="121"/>
      <c r="G56" s="1254"/>
      <c r="H56" s="1254"/>
      <c r="I56" s="1254"/>
      <c r="J56" s="1254"/>
      <c r="K56" s="1254"/>
      <c r="L56" s="1254"/>
      <c r="M56" s="170"/>
      <c r="N56" s="170"/>
      <c r="O56" s="170"/>
      <c r="AA56" s="161"/>
    </row>
    <row r="57" spans="1:27" ht="12.75">
      <c r="A57" s="6"/>
      <c r="B57" s="4"/>
      <c r="C57" s="6"/>
      <c r="E57" s="1254"/>
      <c r="F57" s="121"/>
      <c r="G57" s="1260"/>
      <c r="H57" s="1260"/>
      <c r="I57" s="1260"/>
      <c r="J57" s="1260"/>
      <c r="K57" s="1260"/>
      <c r="L57" s="1260"/>
      <c r="M57" s="170"/>
      <c r="N57" s="170"/>
      <c r="O57" s="170"/>
      <c r="AA57" s="161"/>
    </row>
    <row r="58" spans="1:27" ht="12.75">
      <c r="A58" s="6"/>
      <c r="B58" s="4"/>
      <c r="C58" s="6"/>
      <c r="E58" s="1254"/>
      <c r="F58" s="121"/>
      <c r="G58" s="1333" t="s">
        <v>519</v>
      </c>
      <c r="H58" s="1254"/>
      <c r="I58" s="1333" t="s">
        <v>520</v>
      </c>
      <c r="J58" s="1254"/>
      <c r="K58" s="1254"/>
      <c r="L58" s="1254"/>
      <c r="M58" s="170"/>
      <c r="N58" s="170"/>
      <c r="O58" s="170"/>
      <c r="AA58" s="161"/>
    </row>
    <row r="59" spans="1:27" ht="12.75">
      <c r="A59" s="6"/>
      <c r="B59" s="4"/>
      <c r="C59" s="6"/>
      <c r="E59" s="1254"/>
      <c r="F59" s="121"/>
      <c r="G59" s="1254"/>
      <c r="H59" s="1254"/>
      <c r="I59" s="1254"/>
      <c r="J59" s="1254"/>
      <c r="K59" s="1254"/>
      <c r="L59" s="1254"/>
      <c r="M59" s="170"/>
      <c r="N59" s="170"/>
      <c r="O59" s="170"/>
      <c r="AA59" s="161"/>
    </row>
    <row r="60" spans="1:27" ht="12.75">
      <c r="A60" s="6"/>
      <c r="B60" s="4"/>
      <c r="C60" s="6"/>
      <c r="E60" s="1254"/>
      <c r="F60" s="121"/>
      <c r="G60" s="1254"/>
      <c r="H60" s="1254"/>
      <c r="I60" s="1254"/>
      <c r="J60" s="1254"/>
      <c r="K60" s="1254"/>
      <c r="L60" s="1254"/>
      <c r="M60" s="170"/>
      <c r="N60" s="170"/>
      <c r="O60" s="170"/>
      <c r="AA60" s="161"/>
    </row>
    <row r="61" spans="1:27">
      <c r="A61" s="6"/>
      <c r="B61" s="9"/>
      <c r="C61" s="6"/>
      <c r="E61" s="1254"/>
      <c r="F61" s="121"/>
      <c r="G61" s="1254"/>
      <c r="H61" s="1254"/>
      <c r="I61" s="1254"/>
      <c r="J61" s="1254"/>
      <c r="K61" s="1254"/>
      <c r="L61" s="1254"/>
      <c r="M61" s="170"/>
      <c r="N61" s="170"/>
      <c r="O61" s="170"/>
      <c r="AA61" s="161"/>
    </row>
    <row r="62" spans="1:27" ht="15.75">
      <c r="A62" s="6"/>
      <c r="B62" s="11"/>
      <c r="C62" s="6"/>
      <c r="E62" s="1254"/>
      <c r="F62" s="121"/>
      <c r="G62" s="1254"/>
      <c r="H62" s="1254"/>
      <c r="I62" s="1254"/>
      <c r="J62" s="1254"/>
      <c r="K62" s="1254"/>
      <c r="L62" s="1254"/>
      <c r="M62" s="170"/>
      <c r="N62" s="170"/>
      <c r="O62" s="170"/>
      <c r="AA62" s="161"/>
    </row>
    <row r="63" spans="1:27" ht="28.35" customHeight="1">
      <c r="A63" s="6"/>
      <c r="B63" s="15"/>
      <c r="C63" s="6"/>
      <c r="E63" s="1254"/>
      <c r="F63" s="121"/>
      <c r="G63" s="1254"/>
      <c r="H63" s="1254"/>
      <c r="I63" s="1254"/>
      <c r="J63" s="1254"/>
      <c r="K63" s="1254"/>
      <c r="L63" s="1254"/>
      <c r="M63" s="170"/>
      <c r="N63" s="170"/>
      <c r="O63" s="170"/>
      <c r="AA63" s="161"/>
    </row>
    <row r="64" spans="1:27" ht="12.75">
      <c r="A64" s="6"/>
      <c r="B64" s="4"/>
      <c r="C64" s="6"/>
      <c r="E64" s="1254"/>
      <c r="F64" s="121"/>
      <c r="G64" s="1254"/>
      <c r="H64" s="1254"/>
      <c r="I64" s="1254"/>
      <c r="J64" s="1254"/>
      <c r="K64" s="1254"/>
      <c r="L64" s="1254"/>
      <c r="M64" s="170"/>
      <c r="N64" s="170"/>
      <c r="O64" s="170"/>
      <c r="AA64" s="161"/>
    </row>
    <row r="65" spans="1:27" ht="15.75">
      <c r="A65" s="6"/>
      <c r="B65" s="16"/>
      <c r="C65" s="6"/>
      <c r="E65" s="1254"/>
      <c r="F65" s="121"/>
      <c r="G65" s="1254"/>
      <c r="H65" s="1254"/>
      <c r="I65" s="1254"/>
      <c r="J65" s="1254"/>
      <c r="K65" s="1254"/>
      <c r="L65" s="1254"/>
      <c r="M65" s="170"/>
      <c r="N65" s="170"/>
      <c r="O65" s="170"/>
      <c r="AA65" s="161"/>
    </row>
    <row r="66" spans="1:27" ht="12.75">
      <c r="A66" s="6"/>
      <c r="B66" s="4"/>
      <c r="C66" s="6"/>
      <c r="E66" s="158"/>
      <c r="F66" s="158"/>
      <c r="G66" s="1260"/>
      <c r="H66" s="1260"/>
      <c r="I66" s="1260"/>
      <c r="J66" s="1260"/>
      <c r="K66" s="1260"/>
      <c r="L66" s="1260"/>
      <c r="M66" s="170"/>
      <c r="N66" s="170"/>
      <c r="O66" s="170"/>
      <c r="AA66" s="161"/>
    </row>
    <row r="67" spans="1:27" ht="87.75" customHeight="1">
      <c r="A67" s="6"/>
      <c r="B67" s="9"/>
      <c r="C67" s="6"/>
      <c r="E67" s="172" t="s">
        <v>521</v>
      </c>
      <c r="F67" s="173"/>
      <c r="G67" s="1407" t="s">
        <v>522</v>
      </c>
      <c r="H67" s="1357"/>
      <c r="I67" s="1331" t="s">
        <v>523</v>
      </c>
      <c r="J67" s="1260"/>
      <c r="K67" s="1260"/>
      <c r="L67" s="1260"/>
      <c r="M67" s="169"/>
      <c r="N67" s="169"/>
      <c r="O67" s="169"/>
      <c r="AA67" s="161"/>
    </row>
    <row r="68" spans="1:27" ht="15.75">
      <c r="A68" s="6"/>
      <c r="B68" s="11"/>
      <c r="C68" s="6"/>
      <c r="I68" s="174"/>
      <c r="J68" s="174"/>
      <c r="K68" s="174"/>
      <c r="L68" s="174"/>
      <c r="M68" s="174"/>
      <c r="N68" s="174"/>
      <c r="O68" s="175"/>
      <c r="AA68" s="161"/>
    </row>
    <row r="69" spans="1:27" ht="12.75">
      <c r="A69" s="6"/>
      <c r="B69" s="4"/>
      <c r="C69" s="6"/>
      <c r="I69" s="174"/>
      <c r="J69" s="174"/>
      <c r="K69" s="174"/>
      <c r="L69" s="174"/>
      <c r="M69" s="174"/>
      <c r="N69" s="174"/>
      <c r="O69" s="175"/>
      <c r="AA69" s="161"/>
    </row>
    <row r="70" spans="1:27" ht="12.75">
      <c r="A70" s="6"/>
      <c r="B70" s="4"/>
      <c r="C70" s="6"/>
      <c r="I70" s="176"/>
      <c r="J70" s="176"/>
      <c r="K70" s="176"/>
      <c r="L70" s="176"/>
      <c r="M70" s="176"/>
      <c r="N70" s="176"/>
      <c r="O70" s="177"/>
      <c r="AA70" s="161"/>
    </row>
    <row r="71" spans="1:27">
      <c r="A71" s="6"/>
      <c r="B71" s="9"/>
      <c r="C71" s="6"/>
      <c r="E71" s="103" t="s">
        <v>524</v>
      </c>
      <c r="F71" s="103"/>
      <c r="G71" s="103"/>
      <c r="H71" s="103"/>
      <c r="I71" s="103"/>
      <c r="J71" s="103"/>
      <c r="K71" s="103"/>
      <c r="L71" s="103"/>
      <c r="M71" s="103"/>
      <c r="N71" s="103"/>
      <c r="O71" s="103"/>
      <c r="AA71" s="161"/>
    </row>
    <row r="72" spans="1:27" ht="15.75">
      <c r="A72" s="6"/>
      <c r="B72" s="11"/>
      <c r="C72" s="6"/>
      <c r="F72" s="22"/>
      <c r="G72" s="22"/>
      <c r="H72" s="22"/>
      <c r="I72" s="22"/>
      <c r="J72" s="22"/>
      <c r="K72" s="22"/>
      <c r="L72" s="22"/>
      <c r="M72" s="22"/>
      <c r="N72" s="22"/>
      <c r="O72" s="22"/>
      <c r="P72" s="22"/>
      <c r="Q72" s="22"/>
      <c r="R72" s="22"/>
      <c r="S72" s="22"/>
      <c r="T72" s="22"/>
      <c r="U72" s="22"/>
      <c r="V72" s="22"/>
      <c r="W72" s="22"/>
      <c r="X72" s="22"/>
      <c r="Y72" s="22"/>
      <c r="Z72" s="22"/>
      <c r="AA72" s="161"/>
    </row>
    <row r="73" spans="1:27" ht="15.75">
      <c r="A73" s="6"/>
      <c r="B73" s="11"/>
      <c r="C73" s="6"/>
      <c r="E73" s="1437" t="s">
        <v>3191</v>
      </c>
      <c r="F73" s="1437"/>
      <c r="G73" s="1437"/>
      <c r="H73" s="1437"/>
      <c r="I73" s="1437"/>
      <c r="J73" s="1437"/>
      <c r="K73" s="1437"/>
      <c r="L73" s="1437"/>
      <c r="M73" s="22"/>
      <c r="N73" s="22"/>
      <c r="O73" s="22"/>
      <c r="P73" s="22"/>
      <c r="Q73" s="22"/>
      <c r="R73" s="22"/>
      <c r="S73" s="22"/>
      <c r="T73" s="22"/>
      <c r="U73" s="22"/>
      <c r="V73" s="22"/>
      <c r="W73" s="22"/>
      <c r="X73" s="22"/>
      <c r="Y73" s="22"/>
      <c r="Z73" s="22"/>
      <c r="AA73" s="161"/>
    </row>
    <row r="74" spans="1:27" ht="34.35" customHeight="1">
      <c r="A74" s="6"/>
      <c r="B74" s="11"/>
      <c r="C74" s="6"/>
      <c r="E74" s="1437"/>
      <c r="F74" s="1437"/>
      <c r="G74" s="1437"/>
      <c r="H74" s="1437"/>
      <c r="I74" s="1437"/>
      <c r="J74" s="1437"/>
      <c r="K74" s="1437"/>
      <c r="L74" s="1437"/>
      <c r="M74" s="22"/>
      <c r="N74" s="22"/>
      <c r="O74" s="22"/>
      <c r="P74" s="22"/>
      <c r="Q74" s="22"/>
      <c r="R74" s="22"/>
      <c r="S74" s="22"/>
      <c r="T74" s="22"/>
      <c r="U74" s="22"/>
      <c r="V74" s="22"/>
      <c r="W74" s="22"/>
      <c r="X74" s="22"/>
      <c r="Y74" s="22"/>
      <c r="Z74" s="22"/>
      <c r="AA74" s="161"/>
    </row>
    <row r="75" spans="1:27" ht="15.75">
      <c r="A75" s="6"/>
      <c r="B75" s="11"/>
      <c r="C75" s="6"/>
      <c r="E75" s="1437"/>
      <c r="F75" s="1437"/>
      <c r="G75" s="1437"/>
      <c r="H75" s="1437"/>
      <c r="I75" s="1437"/>
      <c r="J75" s="1437"/>
      <c r="K75" s="1437"/>
      <c r="L75" s="1437"/>
      <c r="M75" s="22"/>
      <c r="N75" s="22"/>
      <c r="O75" s="22"/>
      <c r="P75" s="22"/>
      <c r="Q75" s="22"/>
      <c r="R75" s="22"/>
      <c r="S75" s="22"/>
      <c r="T75" s="22"/>
      <c r="U75" s="22"/>
      <c r="V75" s="22"/>
      <c r="W75" s="22"/>
      <c r="X75" s="22"/>
      <c r="Y75" s="22"/>
      <c r="Z75" s="22"/>
      <c r="AA75" s="161"/>
    </row>
    <row r="76" spans="1:27" ht="65.25" customHeight="1">
      <c r="A76" s="6"/>
      <c r="B76" s="11"/>
      <c r="C76" s="6"/>
      <c r="E76" s="1437"/>
      <c r="F76" s="1437"/>
      <c r="G76" s="1437"/>
      <c r="H76" s="1437"/>
      <c r="I76" s="1437"/>
      <c r="J76" s="1437"/>
      <c r="K76" s="1437"/>
      <c r="L76" s="1437"/>
      <c r="M76" s="22"/>
      <c r="N76" s="22"/>
      <c r="O76" s="22"/>
      <c r="P76" s="22"/>
      <c r="Q76" s="22"/>
      <c r="R76" s="22"/>
      <c r="S76" s="22"/>
      <c r="T76" s="22"/>
      <c r="U76" s="22"/>
      <c r="V76" s="22"/>
      <c r="W76" s="22"/>
      <c r="X76" s="22"/>
      <c r="Y76" s="22"/>
      <c r="Z76" s="22"/>
      <c r="AA76" s="161"/>
    </row>
    <row r="77" spans="1:27" ht="15.75">
      <c r="A77" s="6"/>
      <c r="B77" s="11"/>
      <c r="C77" s="6"/>
      <c r="E77" s="1249"/>
      <c r="F77" s="1249"/>
      <c r="G77" s="1249"/>
      <c r="H77" s="1249"/>
      <c r="I77" s="1249"/>
      <c r="J77" s="1249"/>
      <c r="K77" s="1249"/>
      <c r="L77" s="1249"/>
      <c r="M77" s="22"/>
      <c r="N77" s="22"/>
      <c r="O77" s="22"/>
      <c r="P77" s="22"/>
      <c r="Q77" s="22"/>
      <c r="R77" s="22"/>
      <c r="S77" s="22"/>
      <c r="T77" s="22"/>
      <c r="U77" s="22"/>
      <c r="V77" s="22"/>
      <c r="W77" s="22"/>
      <c r="X77" s="22"/>
      <c r="Y77" s="22"/>
      <c r="Z77" s="22"/>
      <c r="AA77" s="161"/>
    </row>
    <row r="78" spans="1:27" ht="15.75">
      <c r="A78" s="6"/>
      <c r="B78" s="11"/>
      <c r="C78" s="6"/>
      <c r="E78" s="1438" t="s">
        <v>3193</v>
      </c>
      <c r="F78" s="1438"/>
      <c r="G78" s="1438"/>
      <c r="H78" s="1249"/>
      <c r="I78" s="1249"/>
      <c r="J78" s="1249"/>
      <c r="K78" s="1249"/>
      <c r="L78" s="1249"/>
      <c r="M78" s="22"/>
      <c r="N78" s="22"/>
      <c r="O78" s="22"/>
      <c r="P78" s="22"/>
      <c r="Q78" s="22"/>
      <c r="R78" s="22"/>
      <c r="S78" s="22"/>
      <c r="T78" s="22"/>
      <c r="U78" s="22"/>
      <c r="V78" s="22"/>
      <c r="W78" s="22"/>
      <c r="X78" s="22"/>
      <c r="Y78" s="22"/>
      <c r="Z78" s="22"/>
      <c r="AA78" s="161"/>
    </row>
    <row r="79" spans="1:27" ht="2.65" customHeight="1">
      <c r="A79" s="6"/>
      <c r="B79" s="11"/>
      <c r="C79" s="6"/>
      <c r="E79" s="1250"/>
      <c r="F79" s="1250"/>
      <c r="G79" s="1250"/>
      <c r="H79" s="1249"/>
      <c r="I79" s="1249"/>
      <c r="J79" s="1249"/>
      <c r="K79" s="1249"/>
      <c r="L79" s="1249"/>
      <c r="M79" s="22"/>
      <c r="N79" s="22"/>
      <c r="O79" s="22"/>
      <c r="P79" s="22"/>
      <c r="Q79" s="22"/>
      <c r="R79" s="22"/>
      <c r="S79" s="22"/>
      <c r="T79" s="22"/>
      <c r="U79" s="22"/>
      <c r="V79" s="22"/>
      <c r="W79" s="22"/>
      <c r="X79" s="22"/>
      <c r="Y79" s="22"/>
      <c r="Z79" s="22"/>
      <c r="AA79" s="161"/>
    </row>
    <row r="80" spans="1:27" ht="15.75">
      <c r="A80" s="6"/>
      <c r="B80" s="11"/>
      <c r="C80" s="6"/>
      <c r="E80" s="1438" t="s">
        <v>3192</v>
      </c>
      <c r="F80" s="1438"/>
      <c r="G80" s="1250"/>
      <c r="H80" s="1249"/>
      <c r="I80" s="1249"/>
      <c r="J80" s="1249"/>
      <c r="K80" s="1249"/>
      <c r="L80" s="1249"/>
      <c r="M80" s="22"/>
      <c r="N80" s="22"/>
      <c r="O80" s="22"/>
      <c r="P80" s="22"/>
      <c r="Q80" s="22"/>
      <c r="R80" s="22"/>
      <c r="S80" s="22"/>
      <c r="T80" s="22"/>
      <c r="U80" s="22"/>
      <c r="V80" s="22"/>
      <c r="W80" s="22"/>
      <c r="X80" s="22"/>
      <c r="Y80" s="22"/>
      <c r="Z80" s="22"/>
      <c r="AA80" s="161"/>
    </row>
    <row r="81" spans="1:27" ht="15.75">
      <c r="A81" s="6"/>
      <c r="B81" s="11"/>
      <c r="C81" s="6"/>
      <c r="F81" s="22"/>
      <c r="G81" s="22"/>
      <c r="H81" s="22"/>
      <c r="I81" s="22"/>
      <c r="J81" s="22"/>
      <c r="K81" s="22"/>
      <c r="L81" s="22"/>
      <c r="M81" s="22"/>
      <c r="N81" s="22"/>
      <c r="O81" s="22"/>
      <c r="P81" s="22"/>
      <c r="Q81" s="22"/>
      <c r="R81" s="22"/>
      <c r="S81" s="22"/>
      <c r="T81" s="22"/>
      <c r="U81" s="22"/>
      <c r="V81" s="22"/>
      <c r="W81" s="22"/>
      <c r="X81" s="22"/>
      <c r="Y81" s="22"/>
      <c r="Z81" s="22"/>
      <c r="AA81" s="161"/>
    </row>
    <row r="82" spans="1:27" ht="19.5" customHeight="1">
      <c r="A82" s="58"/>
      <c r="B82" s="4"/>
      <c r="C82" s="58"/>
      <c r="D82" s="18"/>
      <c r="E82" s="1436" t="s">
        <v>525</v>
      </c>
      <c r="F82" s="1254"/>
      <c r="G82" s="1254"/>
      <c r="H82" s="1254"/>
      <c r="I82" s="1254"/>
      <c r="J82" s="1254"/>
      <c r="K82" s="1254"/>
      <c r="L82" s="1254"/>
      <c r="M82" s="1436" t="s">
        <v>526</v>
      </c>
      <c r="N82" s="1254"/>
      <c r="O82" s="1254"/>
      <c r="P82" s="1254"/>
      <c r="Q82" s="1254"/>
      <c r="R82" s="1254"/>
      <c r="S82" s="1439" t="s">
        <v>527</v>
      </c>
      <c r="T82" s="1440"/>
      <c r="U82" s="1440"/>
      <c r="V82" s="1440"/>
      <c r="W82" s="1440"/>
      <c r="X82" s="1440"/>
      <c r="Y82" s="1441"/>
      <c r="Z82" s="18"/>
      <c r="AA82" s="35"/>
    </row>
    <row r="83" spans="1:27" ht="63.75">
      <c r="A83" s="58"/>
      <c r="B83" s="4"/>
      <c r="C83" s="58"/>
      <c r="D83" s="18"/>
      <c r="E83" s="178" t="s">
        <v>528</v>
      </c>
      <c r="F83" s="178" t="s">
        <v>529</v>
      </c>
      <c r="G83" s="178" t="s">
        <v>530</v>
      </c>
      <c r="H83" s="178" t="s">
        <v>531</v>
      </c>
      <c r="I83" s="178" t="s">
        <v>532</v>
      </c>
      <c r="J83" s="178" t="s">
        <v>533</v>
      </c>
      <c r="K83" s="178" t="s">
        <v>534</v>
      </c>
      <c r="L83" s="178" t="s">
        <v>535</v>
      </c>
      <c r="M83" s="178" t="s">
        <v>536</v>
      </c>
      <c r="N83" s="178" t="s">
        <v>537</v>
      </c>
      <c r="O83" s="178" t="s">
        <v>538</v>
      </c>
      <c r="P83" s="178" t="s">
        <v>2</v>
      </c>
      <c r="Q83" s="178" t="s">
        <v>539</v>
      </c>
      <c r="R83" s="178" t="s">
        <v>540</v>
      </c>
      <c r="S83" s="178" t="s">
        <v>541</v>
      </c>
      <c r="T83" s="178" t="s">
        <v>542</v>
      </c>
      <c r="U83" s="178" t="s">
        <v>543</v>
      </c>
      <c r="V83" s="178" t="s">
        <v>544</v>
      </c>
      <c r="W83" s="178" t="s">
        <v>545</v>
      </c>
      <c r="X83" s="178" t="s">
        <v>546</v>
      </c>
      <c r="Y83" s="178" t="s">
        <v>547</v>
      </c>
      <c r="Z83" s="18"/>
      <c r="AA83" s="35"/>
    </row>
    <row r="84" spans="1:27" ht="12.75">
      <c r="A84" s="6"/>
      <c r="B84" s="4"/>
      <c r="C84" s="6"/>
      <c r="E84" s="179" t="s">
        <v>548</v>
      </c>
      <c r="F84" s="180">
        <v>71</v>
      </c>
      <c r="G84" s="180" t="s">
        <v>549</v>
      </c>
      <c r="H84" s="180" t="s">
        <v>550</v>
      </c>
      <c r="I84" s="180" t="s">
        <v>551</v>
      </c>
      <c r="J84" s="181"/>
      <c r="K84" s="181"/>
      <c r="L84" s="182" t="s">
        <v>551</v>
      </c>
      <c r="M84" s="183" t="s">
        <v>551</v>
      </c>
      <c r="N84" s="180" t="s">
        <v>551</v>
      </c>
      <c r="O84" s="180" t="s">
        <v>551</v>
      </c>
      <c r="P84" s="180" t="s">
        <v>551</v>
      </c>
      <c r="Q84" s="180"/>
      <c r="R84" s="182"/>
      <c r="S84" s="183" t="s">
        <v>551</v>
      </c>
      <c r="T84" s="180" t="s">
        <v>551</v>
      </c>
      <c r="U84" s="180" t="s">
        <v>551</v>
      </c>
      <c r="V84" s="180" t="s">
        <v>551</v>
      </c>
      <c r="W84" s="180"/>
      <c r="X84" s="180"/>
      <c r="Y84" s="184"/>
      <c r="Z84" s="185"/>
      <c r="AA84" s="161"/>
    </row>
    <row r="85" spans="1:27" ht="12.75">
      <c r="A85" s="6"/>
      <c r="B85" s="4"/>
      <c r="C85" s="6"/>
      <c r="E85" s="186" t="s">
        <v>552</v>
      </c>
      <c r="F85" s="187">
        <v>83</v>
      </c>
      <c r="G85" s="187" t="s">
        <v>549</v>
      </c>
      <c r="H85" s="187" t="s">
        <v>550</v>
      </c>
      <c r="I85" s="187" t="s">
        <v>551</v>
      </c>
      <c r="J85" s="188"/>
      <c r="K85" s="188"/>
      <c r="L85" s="189" t="s">
        <v>551</v>
      </c>
      <c r="M85" s="187" t="s">
        <v>551</v>
      </c>
      <c r="N85" s="187"/>
      <c r="O85" s="187"/>
      <c r="P85" s="187" t="s">
        <v>551</v>
      </c>
      <c r="Q85" s="187"/>
      <c r="R85" s="189" t="s">
        <v>551</v>
      </c>
      <c r="S85" s="187" t="s">
        <v>551</v>
      </c>
      <c r="T85" s="187" t="s">
        <v>551</v>
      </c>
      <c r="U85" s="187" t="s">
        <v>551</v>
      </c>
      <c r="V85" s="187"/>
      <c r="W85" s="187" t="s">
        <v>551</v>
      </c>
      <c r="X85" s="187" t="s">
        <v>551</v>
      </c>
      <c r="Y85" s="187"/>
      <c r="Z85" s="185"/>
      <c r="AA85" s="161"/>
    </row>
    <row r="86" spans="1:27" ht="12.75">
      <c r="A86" s="6"/>
      <c r="B86" s="4"/>
      <c r="C86" s="6"/>
      <c r="E86" s="190" t="s">
        <v>553</v>
      </c>
      <c r="F86" s="191">
        <v>74</v>
      </c>
      <c r="G86" s="191" t="s">
        <v>549</v>
      </c>
      <c r="H86" s="191" t="s">
        <v>550</v>
      </c>
      <c r="I86" s="191" t="s">
        <v>551</v>
      </c>
      <c r="J86" s="192"/>
      <c r="K86" s="192"/>
      <c r="L86" s="193" t="s">
        <v>551</v>
      </c>
      <c r="M86" s="194" t="s">
        <v>551</v>
      </c>
      <c r="N86" s="191"/>
      <c r="O86" s="191"/>
      <c r="P86" s="191" t="s">
        <v>551</v>
      </c>
      <c r="Q86" s="191"/>
      <c r="R86" s="193" t="s">
        <v>551</v>
      </c>
      <c r="S86" s="194" t="s">
        <v>551</v>
      </c>
      <c r="T86" s="191" t="s">
        <v>551</v>
      </c>
      <c r="U86" s="191" t="s">
        <v>551</v>
      </c>
      <c r="V86" s="191" t="s">
        <v>551</v>
      </c>
      <c r="W86" s="191" t="s">
        <v>551</v>
      </c>
      <c r="X86" s="191" t="s">
        <v>551</v>
      </c>
      <c r="Y86" s="195" t="s">
        <v>551</v>
      </c>
      <c r="Z86" s="185"/>
      <c r="AA86" s="161"/>
    </row>
    <row r="87" spans="1:27">
      <c r="A87" s="6"/>
      <c r="B87" s="9"/>
      <c r="C87" s="6"/>
      <c r="E87" s="186" t="s">
        <v>554</v>
      </c>
      <c r="F87" s="187">
        <v>76</v>
      </c>
      <c r="G87" s="187" t="s">
        <v>549</v>
      </c>
      <c r="H87" s="187" t="s">
        <v>550</v>
      </c>
      <c r="I87" s="187" t="s">
        <v>551</v>
      </c>
      <c r="J87" s="188"/>
      <c r="K87" s="188"/>
      <c r="L87" s="189" t="s">
        <v>551</v>
      </c>
      <c r="M87" s="187" t="s">
        <v>551</v>
      </c>
      <c r="N87" s="187"/>
      <c r="O87" s="187"/>
      <c r="P87" s="187" t="s">
        <v>551</v>
      </c>
      <c r="Q87" s="187"/>
      <c r="R87" s="189" t="s">
        <v>551</v>
      </c>
      <c r="S87" s="187" t="s">
        <v>551</v>
      </c>
      <c r="T87" s="187" t="s">
        <v>551</v>
      </c>
      <c r="U87" s="187" t="s">
        <v>551</v>
      </c>
      <c r="V87" s="187"/>
      <c r="W87" s="187" t="s">
        <v>551</v>
      </c>
      <c r="X87" s="187" t="s">
        <v>551</v>
      </c>
      <c r="Y87" s="187"/>
      <c r="Z87" s="185"/>
      <c r="AA87" s="161"/>
    </row>
    <row r="88" spans="1:27" ht="15.75">
      <c r="A88" s="6"/>
      <c r="B88" s="11"/>
      <c r="C88" s="6"/>
      <c r="E88" s="190" t="s">
        <v>555</v>
      </c>
      <c r="F88" s="191">
        <v>64</v>
      </c>
      <c r="G88" s="191" t="s">
        <v>549</v>
      </c>
      <c r="H88" s="191" t="s">
        <v>550</v>
      </c>
      <c r="I88" s="191" t="s">
        <v>551</v>
      </c>
      <c r="J88" s="191" t="s">
        <v>551</v>
      </c>
      <c r="K88" s="192"/>
      <c r="L88" s="196"/>
      <c r="M88" s="194"/>
      <c r="N88" s="191" t="s">
        <v>551</v>
      </c>
      <c r="O88" s="191" t="s">
        <v>551</v>
      </c>
      <c r="P88" s="191"/>
      <c r="Q88" s="191"/>
      <c r="R88" s="193"/>
      <c r="S88" s="194" t="s">
        <v>551</v>
      </c>
      <c r="T88" s="191"/>
      <c r="U88" s="191" t="s">
        <v>551</v>
      </c>
      <c r="V88" s="191" t="s">
        <v>551</v>
      </c>
      <c r="W88" s="191" t="s">
        <v>551</v>
      </c>
      <c r="X88" s="191" t="s">
        <v>551</v>
      </c>
      <c r="Y88" s="195" t="s">
        <v>551</v>
      </c>
      <c r="Z88" s="185"/>
      <c r="AA88" s="161"/>
    </row>
    <row r="89" spans="1:27" ht="12.75">
      <c r="A89" s="6"/>
      <c r="B89" s="4"/>
      <c r="C89" s="6"/>
      <c r="E89" s="186" t="s">
        <v>556</v>
      </c>
      <c r="F89" s="187">
        <v>76</v>
      </c>
      <c r="G89" s="187" t="s">
        <v>549</v>
      </c>
      <c r="H89" s="187" t="s">
        <v>550</v>
      </c>
      <c r="I89" s="187" t="s">
        <v>551</v>
      </c>
      <c r="J89" s="188" t="s">
        <v>551</v>
      </c>
      <c r="K89" s="188"/>
      <c r="L89" s="189" t="s">
        <v>551</v>
      </c>
      <c r="M89" s="187"/>
      <c r="N89" s="187"/>
      <c r="O89" s="187"/>
      <c r="P89" s="187"/>
      <c r="Q89" s="187" t="s">
        <v>551</v>
      </c>
      <c r="R89" s="189"/>
      <c r="S89" s="187" t="s">
        <v>551</v>
      </c>
      <c r="T89" s="187" t="s">
        <v>551</v>
      </c>
      <c r="U89" s="187" t="s">
        <v>551</v>
      </c>
      <c r="V89" s="187" t="s">
        <v>551</v>
      </c>
      <c r="W89" s="187"/>
      <c r="X89" s="187"/>
      <c r="Y89" s="187" t="s">
        <v>551</v>
      </c>
      <c r="Z89" s="185"/>
      <c r="AA89" s="161"/>
    </row>
    <row r="90" spans="1:27" ht="12.75">
      <c r="A90" s="6"/>
      <c r="B90" s="4"/>
      <c r="C90" s="6"/>
      <c r="E90" s="896" t="s">
        <v>557</v>
      </c>
      <c r="F90" s="191">
        <v>59</v>
      </c>
      <c r="G90" s="191" t="s">
        <v>549</v>
      </c>
      <c r="H90" s="191" t="s">
        <v>550</v>
      </c>
      <c r="I90" s="191" t="s">
        <v>551</v>
      </c>
      <c r="J90" s="191" t="s">
        <v>551</v>
      </c>
      <c r="K90" s="192"/>
      <c r="L90" s="193" t="s">
        <v>551</v>
      </c>
      <c r="M90" s="194"/>
      <c r="N90" s="191"/>
      <c r="O90" s="191"/>
      <c r="P90" s="191"/>
      <c r="Q90" s="191"/>
      <c r="R90" s="193" t="s">
        <v>551</v>
      </c>
      <c r="S90" s="194" t="s">
        <v>551</v>
      </c>
      <c r="T90" s="191" t="s">
        <v>551</v>
      </c>
      <c r="U90" s="191"/>
      <c r="V90" s="191" t="s">
        <v>551</v>
      </c>
      <c r="W90" s="191" t="s">
        <v>551</v>
      </c>
      <c r="X90" s="191" t="s">
        <v>551</v>
      </c>
      <c r="Y90" s="195"/>
      <c r="Z90" s="185"/>
      <c r="AA90" s="161"/>
    </row>
    <row r="91" spans="1:27" ht="12.75">
      <c r="A91" s="6"/>
      <c r="B91" s="4"/>
      <c r="C91" s="6"/>
      <c r="E91" s="186" t="s">
        <v>558</v>
      </c>
      <c r="F91" s="187">
        <v>51</v>
      </c>
      <c r="G91" s="187" t="s">
        <v>549</v>
      </c>
      <c r="H91" s="187" t="s">
        <v>559</v>
      </c>
      <c r="I91" s="187" t="s">
        <v>551</v>
      </c>
      <c r="J91" s="188" t="s">
        <v>551</v>
      </c>
      <c r="K91" s="188"/>
      <c r="L91" s="189" t="s">
        <v>551</v>
      </c>
      <c r="M91" s="187" t="s">
        <v>551</v>
      </c>
      <c r="N91" s="187"/>
      <c r="O91" s="187"/>
      <c r="P91" s="187"/>
      <c r="Q91" s="187"/>
      <c r="R91" s="189" t="s">
        <v>551</v>
      </c>
      <c r="S91" s="187" t="s">
        <v>551</v>
      </c>
      <c r="T91" s="187" t="s">
        <v>551</v>
      </c>
      <c r="U91" s="187" t="s">
        <v>551</v>
      </c>
      <c r="V91" s="187" t="s">
        <v>551</v>
      </c>
      <c r="W91" s="187" t="s">
        <v>551</v>
      </c>
      <c r="X91" s="187" t="s">
        <v>551</v>
      </c>
      <c r="Y91" s="187" t="s">
        <v>551</v>
      </c>
      <c r="Z91" s="185"/>
      <c r="AA91" s="161"/>
    </row>
    <row r="92" spans="1:27" ht="12.75">
      <c r="A92" s="6"/>
      <c r="B92" s="4"/>
      <c r="C92" s="6"/>
      <c r="E92" s="190" t="s">
        <v>560</v>
      </c>
      <c r="F92" s="191">
        <v>58</v>
      </c>
      <c r="G92" s="191" t="s">
        <v>549</v>
      </c>
      <c r="H92" s="191" t="s">
        <v>550</v>
      </c>
      <c r="I92" s="192"/>
      <c r="J92" s="192"/>
      <c r="K92" s="192"/>
      <c r="L92" s="193" t="s">
        <v>551</v>
      </c>
      <c r="M92" s="194"/>
      <c r="N92" s="191"/>
      <c r="O92" s="191" t="s">
        <v>551</v>
      </c>
      <c r="P92" s="191"/>
      <c r="Q92" s="191"/>
      <c r="R92" s="193"/>
      <c r="S92" s="194" t="s">
        <v>551</v>
      </c>
      <c r="T92" s="191" t="s">
        <v>551</v>
      </c>
      <c r="U92" s="191"/>
      <c r="V92" s="191" t="s">
        <v>551</v>
      </c>
      <c r="W92" s="191" t="s">
        <v>551</v>
      </c>
      <c r="X92" s="191" t="s">
        <v>551</v>
      </c>
      <c r="Y92" s="195"/>
      <c r="Z92" s="185"/>
      <c r="AA92" s="161"/>
    </row>
    <row r="93" spans="1:27" ht="16.350000000000001" customHeight="1">
      <c r="A93" s="6"/>
      <c r="B93" s="57"/>
      <c r="C93" s="6"/>
      <c r="E93" s="1442" t="s">
        <v>561</v>
      </c>
      <c r="F93" s="1254"/>
      <c r="G93" s="1254"/>
      <c r="H93" s="1254"/>
      <c r="I93" s="1254"/>
      <c r="J93" s="1254"/>
      <c r="K93" s="1254"/>
      <c r="L93" s="1254"/>
      <c r="M93" s="1254"/>
      <c r="N93" s="1254"/>
      <c r="O93" s="1254"/>
      <c r="P93" s="1254"/>
      <c r="Q93" s="1254"/>
      <c r="R93" s="1254"/>
      <c r="S93" s="1254"/>
      <c r="T93" s="1254"/>
      <c r="U93" s="1254"/>
      <c r="V93" s="1254"/>
      <c r="W93" s="1254"/>
      <c r="X93" s="1254"/>
      <c r="Y93" s="1254"/>
      <c r="Z93" s="20"/>
      <c r="AA93" s="161"/>
    </row>
    <row r="94" spans="1:27" ht="12.75">
      <c r="A94" s="6"/>
      <c r="B94" s="4"/>
      <c r="C94" s="6"/>
      <c r="E94" s="1443"/>
      <c r="F94" s="1254"/>
      <c r="G94" s="1254"/>
      <c r="H94" s="1254"/>
      <c r="I94" s="1254"/>
      <c r="J94" s="1254"/>
      <c r="K94" s="1254"/>
      <c r="L94" s="1254"/>
      <c r="M94" s="1254"/>
      <c r="N94" s="1254"/>
      <c r="O94" s="1254"/>
      <c r="P94" s="1254"/>
      <c r="Q94" s="1254"/>
      <c r="R94" s="1254"/>
      <c r="S94" s="1254"/>
      <c r="T94" s="1254"/>
      <c r="U94" s="1254"/>
      <c r="V94" s="1254"/>
      <c r="W94" s="1254"/>
      <c r="X94" s="1254"/>
      <c r="Y94" s="1254"/>
      <c r="Z94" s="20"/>
      <c r="AA94" s="161"/>
    </row>
    <row r="95" spans="1:27">
      <c r="A95" s="6"/>
      <c r="B95" s="9"/>
      <c r="C95" s="6"/>
      <c r="E95" s="197"/>
      <c r="F95" s="163"/>
      <c r="G95" s="163"/>
      <c r="H95" s="163"/>
      <c r="I95" s="163"/>
      <c r="J95" s="163"/>
      <c r="K95" s="163"/>
      <c r="L95" s="163"/>
      <c r="M95" s="163"/>
      <c r="N95" s="163"/>
      <c r="O95" s="163"/>
      <c r="P95" s="22"/>
      <c r="Q95" s="22"/>
      <c r="R95" s="22"/>
      <c r="S95" s="22"/>
      <c r="T95" s="22"/>
      <c r="U95" s="22"/>
      <c r="V95" s="22"/>
      <c r="W95" s="22"/>
      <c r="X95" s="22"/>
      <c r="Y95" s="22"/>
      <c r="Z95" s="22"/>
      <c r="AA95" s="161"/>
    </row>
    <row r="96" spans="1:27">
      <c r="A96" s="6"/>
      <c r="B96" s="9"/>
      <c r="C96" s="6"/>
      <c r="E96" s="197"/>
      <c r="F96" s="163"/>
      <c r="G96" s="163"/>
      <c r="H96" s="163"/>
      <c r="I96" s="163"/>
      <c r="J96" s="163"/>
      <c r="K96" s="163"/>
      <c r="L96" s="163"/>
      <c r="M96" s="163"/>
      <c r="N96" s="163"/>
      <c r="O96" s="163"/>
      <c r="P96" s="22"/>
      <c r="Q96" s="22"/>
      <c r="R96" s="22"/>
      <c r="S96" s="22"/>
      <c r="T96" s="22"/>
      <c r="U96" s="22"/>
      <c r="V96" s="22"/>
      <c r="W96" s="22"/>
      <c r="X96" s="22"/>
      <c r="Y96" s="22"/>
      <c r="Z96" s="22"/>
      <c r="AA96" s="161"/>
    </row>
    <row r="97" spans="1:27" ht="15.75">
      <c r="A97" s="6"/>
      <c r="B97" s="11"/>
      <c r="C97" s="6"/>
      <c r="E97" s="103" t="s">
        <v>562</v>
      </c>
      <c r="F97" s="103"/>
      <c r="G97" s="103"/>
      <c r="H97" s="103"/>
      <c r="I97" s="103"/>
      <c r="J97" s="103"/>
      <c r="K97" s="103"/>
      <c r="L97" s="103"/>
      <c r="M97" s="103"/>
      <c r="N97" s="103"/>
      <c r="O97" s="103"/>
      <c r="P97" s="22"/>
      <c r="Q97" s="22"/>
      <c r="R97" s="22"/>
      <c r="S97" s="22"/>
      <c r="T97" s="22"/>
      <c r="U97" s="22"/>
      <c r="V97" s="22"/>
      <c r="W97" s="22"/>
      <c r="X97" s="22"/>
      <c r="Y97" s="22"/>
      <c r="Z97" s="22"/>
      <c r="AA97" s="161"/>
    </row>
    <row r="98" spans="1:27" ht="14.25">
      <c r="A98" s="6"/>
      <c r="B98" s="4"/>
      <c r="C98" s="6"/>
      <c r="E98" s="197"/>
      <c r="F98" s="163"/>
      <c r="G98" s="163"/>
      <c r="H98" s="163"/>
      <c r="I98" s="163"/>
      <c r="J98" s="163"/>
      <c r="K98" s="163"/>
      <c r="L98" s="163"/>
      <c r="M98" s="163"/>
      <c r="N98" s="163"/>
      <c r="O98" s="163"/>
      <c r="P98" s="22"/>
      <c r="Q98" s="22"/>
      <c r="R98" s="22"/>
      <c r="S98" s="22"/>
      <c r="T98" s="22"/>
      <c r="U98" s="22"/>
      <c r="V98" s="22"/>
      <c r="W98" s="22"/>
      <c r="X98" s="22"/>
      <c r="Y98" s="22"/>
      <c r="Z98" s="22"/>
      <c r="AA98" s="161"/>
    </row>
    <row r="99" spans="1:27" ht="14.25">
      <c r="A99" s="6"/>
      <c r="B99" s="4"/>
      <c r="C99" s="6"/>
      <c r="E99" s="1389" t="s">
        <v>563</v>
      </c>
      <c r="F99" s="1254"/>
      <c r="G99" s="1254"/>
      <c r="H99" s="1254"/>
      <c r="I99" s="1254"/>
      <c r="J99" s="1254"/>
      <c r="K99" s="1254"/>
      <c r="L99" s="1254"/>
      <c r="M99" s="163"/>
      <c r="N99" s="163"/>
      <c r="O99" s="163"/>
      <c r="P99" s="22"/>
      <c r="Q99" s="22"/>
      <c r="R99" s="22"/>
      <c r="S99" s="22"/>
      <c r="T99" s="22"/>
      <c r="U99" s="22"/>
      <c r="V99" s="22"/>
      <c r="W99" s="22"/>
      <c r="X99" s="22"/>
      <c r="Y99" s="22"/>
      <c r="Z99" s="22"/>
      <c r="AA99" s="161"/>
    </row>
    <row r="100" spans="1:27" ht="14.25">
      <c r="A100" s="6"/>
      <c r="B100" s="4"/>
      <c r="C100" s="6"/>
      <c r="E100" s="1254"/>
      <c r="F100" s="1254"/>
      <c r="G100" s="1254"/>
      <c r="H100" s="1254"/>
      <c r="I100" s="1254"/>
      <c r="J100" s="1254"/>
      <c r="K100" s="1254"/>
      <c r="L100" s="1254"/>
      <c r="M100" s="163"/>
      <c r="N100" s="163"/>
      <c r="O100" s="163"/>
      <c r="P100" s="22"/>
      <c r="Q100" s="22"/>
      <c r="R100" s="22"/>
      <c r="S100" s="22"/>
      <c r="T100" s="22"/>
      <c r="U100" s="22"/>
      <c r="V100" s="22"/>
      <c r="W100" s="22"/>
      <c r="X100" s="22"/>
      <c r="Y100" s="22"/>
      <c r="Z100" s="22"/>
      <c r="AA100" s="161"/>
    </row>
    <row r="101" spans="1:27" ht="14.25">
      <c r="A101" s="6"/>
      <c r="B101" s="4"/>
      <c r="C101" s="6"/>
      <c r="E101" s="1254"/>
      <c r="F101" s="1254"/>
      <c r="G101" s="1254"/>
      <c r="H101" s="1254"/>
      <c r="I101" s="1254"/>
      <c r="J101" s="1254"/>
      <c r="K101" s="1254"/>
      <c r="L101" s="1254"/>
      <c r="M101" s="163"/>
      <c r="N101" s="163"/>
      <c r="O101" s="163"/>
      <c r="P101" s="22"/>
      <c r="Q101" s="22"/>
      <c r="R101" s="22"/>
      <c r="S101" s="22"/>
      <c r="T101" s="22"/>
      <c r="U101" s="22"/>
      <c r="V101" s="22"/>
      <c r="W101" s="22"/>
      <c r="X101" s="22"/>
      <c r="Y101" s="22"/>
      <c r="Z101" s="22"/>
      <c r="AA101" s="161"/>
    </row>
    <row r="102" spans="1:27" ht="14.25" customHeight="1">
      <c r="A102" s="6"/>
      <c r="B102" s="4"/>
      <c r="C102" s="6"/>
      <c r="E102" s="1254"/>
      <c r="F102" s="1254"/>
      <c r="G102" s="1254"/>
      <c r="H102" s="1254"/>
      <c r="I102" s="1254"/>
      <c r="J102" s="1254"/>
      <c r="K102" s="1254"/>
      <c r="L102" s="1254"/>
      <c r="M102" s="163"/>
      <c r="N102" s="163"/>
      <c r="O102" s="163"/>
      <c r="P102" s="22"/>
      <c r="Q102" s="22"/>
      <c r="R102" s="22"/>
      <c r="S102" s="22"/>
      <c r="T102" s="22"/>
      <c r="U102" s="22"/>
      <c r="V102" s="22"/>
      <c r="W102" s="22"/>
      <c r="X102" s="22"/>
      <c r="Y102" s="22"/>
      <c r="Z102" s="22"/>
      <c r="AA102" s="161"/>
    </row>
    <row r="103" spans="1:27" ht="14.25">
      <c r="A103" s="6"/>
      <c r="B103" s="4"/>
      <c r="C103" s="6"/>
      <c r="E103" s="1254"/>
      <c r="F103" s="1254"/>
      <c r="G103" s="1254"/>
      <c r="H103" s="1254"/>
      <c r="I103" s="1254"/>
      <c r="J103" s="1254"/>
      <c r="K103" s="1254"/>
      <c r="L103" s="1254"/>
      <c r="M103" s="163"/>
      <c r="N103" s="163"/>
      <c r="O103" s="163"/>
      <c r="P103" s="22"/>
      <c r="Q103" s="22"/>
      <c r="R103" s="22"/>
      <c r="S103" s="22"/>
      <c r="T103" s="22"/>
      <c r="U103" s="22"/>
      <c r="V103" s="22"/>
      <c r="W103" s="22"/>
      <c r="X103" s="22"/>
      <c r="Y103" s="22"/>
      <c r="Z103" s="22"/>
      <c r="AA103" s="161"/>
    </row>
    <row r="104" spans="1:27">
      <c r="A104" s="6"/>
      <c r="B104" s="9"/>
      <c r="C104" s="6"/>
      <c r="E104" s="1254"/>
      <c r="F104" s="1254"/>
      <c r="G104" s="1254"/>
      <c r="H104" s="1254"/>
      <c r="I104" s="1254"/>
      <c r="J104" s="1254"/>
      <c r="K104" s="1254"/>
      <c r="L104" s="1254"/>
      <c r="M104" s="163"/>
      <c r="N104" s="163"/>
      <c r="O104" s="163"/>
      <c r="P104" s="22"/>
      <c r="Q104" s="22"/>
      <c r="R104" s="22"/>
      <c r="S104" s="22"/>
      <c r="T104" s="22"/>
      <c r="U104" s="22"/>
      <c r="V104" s="22"/>
      <c r="W104" s="22"/>
      <c r="X104" s="22"/>
      <c r="Y104" s="22"/>
      <c r="Z104" s="22"/>
      <c r="AA104" s="161"/>
    </row>
    <row r="105" spans="1:27" ht="15.75">
      <c r="A105" s="6"/>
      <c r="B105" s="11"/>
      <c r="C105" s="6"/>
      <c r="E105" s="1254"/>
      <c r="F105" s="1254"/>
      <c r="G105" s="1254"/>
      <c r="H105" s="1254"/>
      <c r="I105" s="1254"/>
      <c r="J105" s="1254"/>
      <c r="K105" s="1254"/>
      <c r="L105" s="1254"/>
      <c r="M105" s="163"/>
      <c r="N105" s="163"/>
      <c r="O105" s="163"/>
      <c r="P105" s="22"/>
      <c r="Q105" s="22"/>
      <c r="R105" s="22"/>
      <c r="S105" s="22"/>
      <c r="T105" s="22"/>
      <c r="U105" s="22"/>
      <c r="V105" s="22"/>
      <c r="W105" s="22"/>
      <c r="X105" s="22"/>
      <c r="Y105" s="22"/>
      <c r="Z105" s="22"/>
      <c r="AA105" s="161"/>
    </row>
    <row r="106" spans="1:27" ht="14.25">
      <c r="A106" s="6"/>
      <c r="B106" s="4"/>
      <c r="C106" s="6"/>
      <c r="E106" s="1254"/>
      <c r="F106" s="1254"/>
      <c r="G106" s="1254"/>
      <c r="H106" s="1254"/>
      <c r="I106" s="1254"/>
      <c r="J106" s="1254"/>
      <c r="K106" s="1254"/>
      <c r="L106" s="1254"/>
      <c r="M106" s="163"/>
      <c r="N106" s="163"/>
      <c r="O106" s="163"/>
      <c r="P106" s="22"/>
      <c r="Q106" s="22"/>
      <c r="R106" s="22"/>
      <c r="S106" s="22"/>
      <c r="T106" s="22"/>
      <c r="U106" s="22"/>
      <c r="V106" s="22"/>
      <c r="W106" s="22"/>
      <c r="X106" s="22"/>
      <c r="Y106" s="22"/>
      <c r="Z106" s="22"/>
      <c r="AA106" s="161"/>
    </row>
    <row r="107" spans="1:27" ht="14.25">
      <c r="A107" s="6"/>
      <c r="B107" s="15"/>
      <c r="C107" s="6"/>
      <c r="E107" s="1254"/>
      <c r="F107" s="1254"/>
      <c r="G107" s="1254"/>
      <c r="H107" s="1254"/>
      <c r="I107" s="1254"/>
      <c r="J107" s="1254"/>
      <c r="K107" s="1254"/>
      <c r="L107" s="1254"/>
      <c r="M107" s="163"/>
      <c r="N107" s="163"/>
      <c r="O107" s="163"/>
      <c r="P107" s="22"/>
      <c r="Q107" s="22"/>
      <c r="R107" s="22"/>
      <c r="S107" s="22"/>
      <c r="T107" s="22"/>
      <c r="U107" s="22"/>
      <c r="V107" s="22"/>
      <c r="W107" s="22"/>
      <c r="X107" s="22"/>
      <c r="Y107" s="22"/>
      <c r="Z107" s="22"/>
      <c r="AA107" s="161"/>
    </row>
    <row r="108" spans="1:27" ht="29.1" customHeight="1">
      <c r="A108" s="6"/>
      <c r="B108" s="16"/>
      <c r="C108" s="6"/>
      <c r="E108" s="1254"/>
      <c r="F108" s="1254"/>
      <c r="G108" s="1254"/>
      <c r="H108" s="1254"/>
      <c r="I108" s="1254"/>
      <c r="J108" s="1254"/>
      <c r="K108" s="1254"/>
      <c r="L108" s="1254"/>
      <c r="M108" s="163"/>
      <c r="N108" s="163"/>
      <c r="O108" s="163"/>
      <c r="P108" s="22"/>
      <c r="Q108" s="22"/>
      <c r="R108" s="22"/>
      <c r="S108" s="22"/>
      <c r="T108" s="22"/>
      <c r="U108" s="22"/>
      <c r="V108" s="22"/>
      <c r="W108" s="22"/>
      <c r="X108" s="22"/>
      <c r="Y108" s="22"/>
      <c r="Z108" s="22"/>
      <c r="AA108" s="161"/>
    </row>
    <row r="109" spans="1:27" ht="29.65" customHeight="1">
      <c r="A109" s="6"/>
      <c r="B109" s="4"/>
      <c r="C109" s="6"/>
      <c r="E109" s="1254"/>
      <c r="F109" s="1254"/>
      <c r="G109" s="1254"/>
      <c r="H109" s="1254"/>
      <c r="I109" s="1254"/>
      <c r="J109" s="1254"/>
      <c r="K109" s="1254"/>
      <c r="L109" s="1254"/>
      <c r="M109" s="163"/>
      <c r="N109" s="163"/>
      <c r="O109" s="163"/>
      <c r="P109" s="22"/>
      <c r="Q109" s="22"/>
      <c r="R109" s="22"/>
      <c r="S109" s="22"/>
      <c r="T109" s="22"/>
      <c r="U109" s="22"/>
      <c r="V109" s="22"/>
      <c r="W109" s="22"/>
      <c r="X109" s="22"/>
      <c r="Y109" s="22"/>
      <c r="Z109" s="22"/>
      <c r="AA109" s="161"/>
    </row>
    <row r="110" spans="1:27">
      <c r="A110" s="6"/>
      <c r="B110" s="9"/>
      <c r="C110" s="6"/>
      <c r="E110" s="197"/>
      <c r="F110" s="163"/>
      <c r="G110" s="163"/>
      <c r="H110" s="163"/>
      <c r="I110" s="163"/>
      <c r="J110" s="163"/>
      <c r="K110" s="163"/>
      <c r="L110" s="163"/>
      <c r="M110" s="163"/>
      <c r="N110" s="163"/>
      <c r="O110" s="163"/>
      <c r="P110" s="22"/>
      <c r="Q110" s="22"/>
      <c r="R110" s="22"/>
      <c r="S110" s="22"/>
      <c r="T110" s="22"/>
      <c r="U110" s="22"/>
      <c r="V110" s="22"/>
      <c r="W110" s="22"/>
      <c r="X110" s="22"/>
      <c r="Y110" s="22"/>
      <c r="Z110" s="22"/>
      <c r="AA110" s="161"/>
    </row>
    <row r="111" spans="1:27" ht="15.75">
      <c r="A111" s="6"/>
      <c r="B111" s="11"/>
      <c r="C111" s="6"/>
      <c r="E111" s="107" t="s">
        <v>564</v>
      </c>
      <c r="F111" s="107"/>
      <c r="G111" s="107"/>
      <c r="H111" s="163"/>
      <c r="I111" s="163"/>
      <c r="J111" s="163"/>
      <c r="K111" s="163"/>
      <c r="L111" s="163"/>
      <c r="M111" s="163"/>
      <c r="N111" s="163"/>
      <c r="O111" s="163"/>
      <c r="P111" s="22"/>
      <c r="Q111" s="22"/>
      <c r="R111" s="22"/>
      <c r="S111" s="22"/>
      <c r="T111" s="22"/>
      <c r="U111" s="22"/>
      <c r="V111" s="22"/>
      <c r="W111" s="22"/>
      <c r="X111" s="22"/>
      <c r="Y111" s="22"/>
      <c r="Z111" s="22"/>
      <c r="AA111" s="161"/>
    </row>
    <row r="112" spans="1:27" ht="14.25">
      <c r="A112" s="6"/>
      <c r="B112" s="4"/>
      <c r="C112" s="6"/>
      <c r="E112" s="163"/>
      <c r="F112" s="163"/>
      <c r="G112" s="163"/>
      <c r="H112" s="163"/>
      <c r="I112" s="163"/>
      <c r="J112" s="163"/>
      <c r="K112" s="163"/>
      <c r="L112" s="163"/>
      <c r="M112" s="163"/>
      <c r="N112" s="163"/>
      <c r="O112" s="163"/>
      <c r="P112" s="22"/>
      <c r="Q112" s="22"/>
      <c r="R112" s="22"/>
      <c r="S112" s="22"/>
      <c r="T112" s="22"/>
      <c r="U112" s="22"/>
      <c r="V112" s="22"/>
      <c r="W112" s="22"/>
      <c r="X112" s="22"/>
      <c r="Y112" s="22"/>
      <c r="Z112" s="22"/>
      <c r="AA112" s="161"/>
    </row>
    <row r="113" spans="1:27">
      <c r="A113" s="6"/>
      <c r="B113" s="9"/>
      <c r="C113" s="6"/>
      <c r="E113" s="103" t="s">
        <v>565</v>
      </c>
      <c r="F113" s="103"/>
      <c r="G113" s="103"/>
      <c r="H113" s="103"/>
      <c r="I113" s="103"/>
      <c r="J113" s="103"/>
      <c r="K113" s="103"/>
      <c r="L113" s="163"/>
      <c r="M113" s="163"/>
      <c r="N113" s="163"/>
      <c r="O113" s="163"/>
      <c r="P113" s="22"/>
      <c r="Q113" s="22"/>
      <c r="R113" s="22"/>
      <c r="S113" s="22"/>
      <c r="T113" s="22"/>
      <c r="U113" s="22"/>
      <c r="V113" s="22"/>
      <c r="W113" s="22"/>
      <c r="X113" s="22"/>
      <c r="Y113" s="22"/>
      <c r="Z113" s="22"/>
      <c r="AA113" s="161"/>
    </row>
    <row r="114" spans="1:27">
      <c r="A114" s="6"/>
      <c r="B114" s="9"/>
      <c r="C114" s="6"/>
      <c r="E114" s="1444"/>
      <c r="F114" s="1254"/>
      <c r="G114" s="1254"/>
      <c r="H114" s="1254"/>
      <c r="I114" s="1254"/>
      <c r="J114" s="1254"/>
      <c r="K114" s="1254"/>
      <c r="L114" s="163"/>
      <c r="M114" s="163"/>
      <c r="N114" s="163"/>
      <c r="O114" s="163"/>
      <c r="P114" s="22"/>
      <c r="Q114" s="22"/>
      <c r="R114" s="22"/>
      <c r="S114" s="22"/>
      <c r="T114" s="22"/>
      <c r="U114" s="22"/>
      <c r="V114" s="22"/>
      <c r="W114" s="22"/>
      <c r="X114" s="22"/>
      <c r="Y114" s="22"/>
      <c r="Z114" s="22"/>
      <c r="AA114" s="161"/>
    </row>
    <row r="115" spans="1:27" ht="14.25">
      <c r="A115" s="6"/>
      <c r="B115" s="4"/>
      <c r="C115" s="6"/>
      <c r="E115" s="1253" t="s">
        <v>566</v>
      </c>
      <c r="F115" s="1254"/>
      <c r="G115" s="1254"/>
      <c r="H115" s="1254"/>
      <c r="I115" s="1254"/>
      <c r="J115" s="1254"/>
      <c r="K115" s="1254"/>
      <c r="L115" s="1254"/>
      <c r="M115" s="163"/>
      <c r="N115" s="163"/>
      <c r="O115" s="163"/>
      <c r="P115" s="22"/>
      <c r="Q115" s="22"/>
      <c r="R115" s="22"/>
      <c r="S115" s="22"/>
      <c r="T115" s="22"/>
      <c r="U115" s="22"/>
      <c r="V115" s="22"/>
      <c r="W115" s="22"/>
      <c r="X115" s="22"/>
      <c r="Y115" s="22"/>
      <c r="Z115" s="22"/>
      <c r="AA115" s="161"/>
    </row>
    <row r="116" spans="1:27" ht="14.25">
      <c r="A116" s="6"/>
      <c r="B116" s="4"/>
      <c r="C116" s="6"/>
      <c r="E116" s="1254"/>
      <c r="F116" s="1254"/>
      <c r="G116" s="1254"/>
      <c r="H116" s="1254"/>
      <c r="I116" s="1254"/>
      <c r="J116" s="1254"/>
      <c r="K116" s="1254"/>
      <c r="L116" s="1254"/>
      <c r="M116" s="163"/>
      <c r="N116" s="163"/>
      <c r="O116" s="163"/>
      <c r="P116" s="22"/>
      <c r="Q116" s="22"/>
      <c r="R116" s="22"/>
      <c r="S116" s="22"/>
      <c r="T116" s="22"/>
      <c r="U116" s="22"/>
      <c r="V116" s="22"/>
      <c r="W116" s="22"/>
      <c r="X116" s="22"/>
      <c r="Y116" s="22"/>
      <c r="Z116" s="22"/>
      <c r="AA116" s="161"/>
    </row>
    <row r="117" spans="1:27" ht="14.25">
      <c r="A117" s="6"/>
      <c r="B117" s="4"/>
      <c r="C117" s="6"/>
      <c r="E117" s="1254"/>
      <c r="F117" s="1254"/>
      <c r="G117" s="1254"/>
      <c r="H117" s="1254"/>
      <c r="I117" s="1254"/>
      <c r="J117" s="1254"/>
      <c r="K117" s="1254"/>
      <c r="L117" s="1254"/>
      <c r="M117" s="163"/>
      <c r="N117" s="163"/>
      <c r="O117" s="163"/>
      <c r="P117" s="22"/>
      <c r="Q117" s="22"/>
      <c r="R117" s="22"/>
      <c r="S117" s="22"/>
      <c r="T117" s="22"/>
      <c r="U117" s="22"/>
      <c r="V117" s="22"/>
      <c r="W117" s="22"/>
      <c r="X117" s="22"/>
      <c r="Y117" s="22"/>
      <c r="Z117" s="22"/>
      <c r="AA117" s="161"/>
    </row>
    <row r="118" spans="1:27" ht="14.25">
      <c r="A118" s="6"/>
      <c r="B118" s="4"/>
      <c r="C118" s="6"/>
      <c r="E118" s="1254"/>
      <c r="F118" s="1254"/>
      <c r="G118" s="1254"/>
      <c r="H118" s="1254"/>
      <c r="I118" s="1254"/>
      <c r="J118" s="1254"/>
      <c r="K118" s="1254"/>
      <c r="L118" s="1254"/>
      <c r="M118" s="163"/>
      <c r="N118" s="163"/>
      <c r="O118" s="163"/>
      <c r="P118" s="22"/>
      <c r="Q118" s="22"/>
      <c r="R118" s="22"/>
      <c r="S118" s="22"/>
      <c r="T118" s="22"/>
      <c r="U118" s="22"/>
      <c r="V118" s="22"/>
      <c r="W118" s="22"/>
      <c r="X118" s="22"/>
      <c r="Y118" s="22"/>
      <c r="Z118" s="22"/>
      <c r="AA118" s="161"/>
    </row>
    <row r="119" spans="1:27" ht="14.25">
      <c r="A119" s="6"/>
      <c r="B119" s="4"/>
      <c r="C119" s="6"/>
      <c r="E119" s="1254"/>
      <c r="F119" s="1254"/>
      <c r="G119" s="1254"/>
      <c r="H119" s="1254"/>
      <c r="I119" s="1254"/>
      <c r="J119" s="1254"/>
      <c r="K119" s="1254"/>
      <c r="L119" s="1254"/>
      <c r="M119" s="163"/>
      <c r="N119" s="163"/>
      <c r="O119" s="163"/>
      <c r="P119" s="22"/>
      <c r="Q119" s="22"/>
      <c r="R119" s="22"/>
      <c r="S119" s="22"/>
      <c r="T119" s="22"/>
      <c r="U119" s="22"/>
      <c r="V119" s="22"/>
      <c r="W119" s="22"/>
      <c r="X119" s="22"/>
      <c r="Y119" s="22"/>
      <c r="Z119" s="22"/>
      <c r="AA119" s="161"/>
    </row>
    <row r="120" spans="1:27">
      <c r="A120" s="6"/>
      <c r="B120" s="9"/>
      <c r="C120" s="6"/>
      <c r="E120" s="1254"/>
      <c r="F120" s="1254"/>
      <c r="G120" s="1254"/>
      <c r="H120" s="1254"/>
      <c r="I120" s="1254"/>
      <c r="J120" s="1254"/>
      <c r="K120" s="1254"/>
      <c r="L120" s="1254"/>
      <c r="M120" s="163"/>
      <c r="N120" s="163"/>
      <c r="O120" s="163"/>
      <c r="P120" s="22"/>
      <c r="Q120" s="22"/>
      <c r="R120" s="22"/>
      <c r="S120" s="22"/>
      <c r="T120" s="22"/>
      <c r="U120" s="22"/>
      <c r="V120" s="22"/>
      <c r="W120" s="22"/>
      <c r="X120" s="22"/>
      <c r="Y120" s="22"/>
      <c r="Z120" s="22"/>
      <c r="AA120" s="161"/>
    </row>
    <row r="121" spans="1:27" ht="15.75">
      <c r="A121" s="6"/>
      <c r="B121" s="11"/>
      <c r="C121" s="6"/>
      <c r="E121" s="1254"/>
      <c r="F121" s="1254"/>
      <c r="G121" s="1254"/>
      <c r="H121" s="1254"/>
      <c r="I121" s="1254"/>
      <c r="J121" s="1254"/>
      <c r="K121" s="1254"/>
      <c r="L121" s="1254"/>
      <c r="M121" s="163"/>
      <c r="N121" s="163"/>
      <c r="O121" s="163"/>
      <c r="P121" s="22"/>
      <c r="Q121" s="22"/>
      <c r="R121" s="22"/>
      <c r="S121" s="22"/>
      <c r="T121" s="22"/>
      <c r="U121" s="22"/>
      <c r="V121" s="22"/>
      <c r="W121" s="22"/>
      <c r="X121" s="22"/>
      <c r="Y121" s="22"/>
      <c r="Z121" s="22"/>
      <c r="AA121" s="161"/>
    </row>
    <row r="122" spans="1:27" ht="15.75">
      <c r="A122" s="6"/>
      <c r="B122" s="11"/>
      <c r="C122" s="6"/>
      <c r="E122" s="1254"/>
      <c r="F122" s="1254"/>
      <c r="G122" s="1254"/>
      <c r="H122" s="1254"/>
      <c r="I122" s="1254"/>
      <c r="J122" s="1254"/>
      <c r="K122" s="1254"/>
      <c r="L122" s="1254"/>
      <c r="M122" s="163"/>
      <c r="N122" s="163"/>
      <c r="O122" s="163"/>
      <c r="P122" s="22"/>
      <c r="Q122" s="22"/>
      <c r="R122" s="22"/>
      <c r="S122" s="22"/>
      <c r="T122" s="22"/>
      <c r="U122" s="22"/>
      <c r="V122" s="22"/>
      <c r="W122" s="22"/>
      <c r="X122" s="22"/>
      <c r="Y122" s="22"/>
      <c r="Z122" s="22"/>
      <c r="AA122" s="161"/>
    </row>
    <row r="123" spans="1:27" ht="14.25">
      <c r="A123" s="6"/>
      <c r="B123" s="4"/>
      <c r="C123" s="6"/>
      <c r="E123" s="1254"/>
      <c r="F123" s="1254"/>
      <c r="G123" s="1254"/>
      <c r="H123" s="1254"/>
      <c r="I123" s="1254"/>
      <c r="J123" s="1254"/>
      <c r="K123" s="1254"/>
      <c r="L123" s="1254"/>
      <c r="M123" s="163"/>
      <c r="N123" s="163"/>
      <c r="O123" s="163"/>
      <c r="P123" s="22"/>
      <c r="Q123" s="22"/>
      <c r="R123" s="22"/>
      <c r="S123" s="22"/>
      <c r="T123" s="22"/>
      <c r="U123" s="22"/>
      <c r="V123" s="22"/>
      <c r="W123" s="22"/>
      <c r="X123" s="22"/>
      <c r="Y123" s="22"/>
      <c r="Z123" s="22"/>
      <c r="AA123" s="161"/>
    </row>
    <row r="124" spans="1:27" ht="36" customHeight="1">
      <c r="A124" s="6"/>
      <c r="B124" s="4"/>
      <c r="C124" s="6"/>
      <c r="E124" s="1254"/>
      <c r="F124" s="1254"/>
      <c r="G124" s="1254"/>
      <c r="H124" s="1254"/>
      <c r="I124" s="1254"/>
      <c r="J124" s="1254"/>
      <c r="K124" s="1254"/>
      <c r="L124" s="1254"/>
      <c r="M124" s="163"/>
      <c r="N124" s="163"/>
      <c r="O124" s="163"/>
      <c r="P124" s="22"/>
      <c r="Q124" s="22"/>
      <c r="R124" s="22"/>
      <c r="S124" s="22"/>
      <c r="T124" s="22"/>
      <c r="U124" s="22"/>
      <c r="V124" s="22"/>
      <c r="W124" s="22"/>
      <c r="X124" s="22"/>
      <c r="Y124" s="22"/>
      <c r="Z124" s="22"/>
      <c r="AA124" s="161"/>
    </row>
    <row r="125" spans="1:27" ht="14.25">
      <c r="A125" s="6"/>
      <c r="B125" s="4"/>
      <c r="C125" s="6"/>
      <c r="E125" s="1254"/>
      <c r="F125" s="1254"/>
      <c r="G125" s="1254"/>
      <c r="H125" s="1254"/>
      <c r="I125" s="1254"/>
      <c r="J125" s="1254"/>
      <c r="K125" s="1254"/>
      <c r="L125" s="1254"/>
      <c r="M125" s="163"/>
      <c r="N125" s="163"/>
      <c r="O125" s="163"/>
      <c r="P125" s="22"/>
      <c r="Q125" s="22"/>
      <c r="R125" s="22"/>
      <c r="S125" s="22"/>
      <c r="T125" s="22"/>
      <c r="U125" s="22"/>
      <c r="V125" s="22"/>
      <c r="W125" s="22"/>
      <c r="X125" s="22"/>
      <c r="Y125" s="22"/>
      <c r="Z125" s="22"/>
      <c r="AA125" s="161"/>
    </row>
    <row r="126" spans="1:27" ht="14.25">
      <c r="A126" s="6"/>
      <c r="B126" s="4"/>
      <c r="C126" s="6"/>
      <c r="E126" s="198" t="s">
        <v>3195</v>
      </c>
      <c r="F126" s="199"/>
      <c r="G126" s="199"/>
      <c r="H126" s="199"/>
      <c r="I126" s="199"/>
      <c r="J126" s="1248"/>
      <c r="K126" s="1248"/>
      <c r="L126" s="163"/>
      <c r="M126" s="163"/>
      <c r="N126" s="163"/>
      <c r="O126" s="163"/>
      <c r="P126" s="22"/>
      <c r="Q126" s="22"/>
      <c r="R126" s="22"/>
      <c r="S126" s="22"/>
      <c r="T126" s="22"/>
      <c r="U126" s="22"/>
      <c r="V126" s="22"/>
      <c r="W126" s="22"/>
      <c r="X126" s="22"/>
      <c r="Y126" s="22"/>
      <c r="Z126" s="22"/>
      <c r="AA126" s="161"/>
    </row>
    <row r="127" spans="1:27" ht="14.25">
      <c r="A127" s="6"/>
      <c r="B127" s="4"/>
      <c r="C127" s="6"/>
      <c r="E127" s="1252" t="s">
        <v>3196</v>
      </c>
      <c r="F127" s="199"/>
      <c r="G127" s="199"/>
      <c r="H127" s="199"/>
      <c r="I127" s="199"/>
      <c r="J127" s="199"/>
      <c r="K127" s="199"/>
      <c r="L127" s="163"/>
      <c r="M127" s="163"/>
      <c r="N127" s="163"/>
      <c r="O127" s="163"/>
      <c r="P127" s="22"/>
      <c r="Q127" s="22"/>
      <c r="R127" s="22"/>
      <c r="S127" s="22"/>
      <c r="T127" s="22"/>
      <c r="U127" s="22"/>
      <c r="V127" s="22"/>
      <c r="W127" s="22"/>
      <c r="X127" s="22"/>
      <c r="Y127" s="22"/>
      <c r="Z127" s="22"/>
      <c r="AA127" s="161"/>
    </row>
    <row r="128" spans="1:27" ht="14.25">
      <c r="A128" s="6"/>
      <c r="B128" s="57"/>
      <c r="C128" s="6"/>
      <c r="E128" s="163"/>
      <c r="F128" s="163"/>
      <c r="G128" s="163"/>
      <c r="H128" s="163"/>
      <c r="I128" s="163"/>
      <c r="J128" s="163"/>
      <c r="K128" s="163"/>
      <c r="L128" s="163"/>
      <c r="M128" s="163"/>
      <c r="N128" s="163"/>
      <c r="O128" s="163"/>
      <c r="P128" s="22"/>
      <c r="Q128" s="22"/>
      <c r="R128" s="22"/>
      <c r="S128" s="22"/>
      <c r="T128" s="22"/>
      <c r="U128" s="22"/>
      <c r="V128" s="22"/>
      <c r="W128" s="22"/>
      <c r="X128" s="22"/>
      <c r="Y128" s="22"/>
      <c r="Z128" s="22"/>
      <c r="AA128" s="161"/>
    </row>
    <row r="129" spans="1:27" ht="14.25">
      <c r="A129" s="6"/>
      <c r="B129" s="57"/>
      <c r="C129" s="6"/>
      <c r="E129" s="163"/>
      <c r="F129" s="163"/>
      <c r="G129" s="163"/>
      <c r="H129" s="163"/>
      <c r="I129" s="163"/>
      <c r="J129" s="163"/>
      <c r="K129" s="163"/>
      <c r="L129" s="163"/>
      <c r="M129" s="163"/>
      <c r="N129" s="163"/>
      <c r="O129" s="163"/>
      <c r="P129" s="22"/>
      <c r="Q129" s="22"/>
      <c r="R129" s="22"/>
      <c r="S129" s="22"/>
      <c r="T129" s="22"/>
      <c r="U129" s="22"/>
      <c r="V129" s="22"/>
      <c r="W129" s="22"/>
      <c r="X129" s="22"/>
      <c r="Y129" s="22"/>
      <c r="Z129" s="22"/>
      <c r="AA129" s="161"/>
    </row>
    <row r="130" spans="1:27" ht="12.75">
      <c r="A130" s="6"/>
      <c r="B130" s="4"/>
      <c r="C130" s="6"/>
      <c r="E130" s="1444" t="s">
        <v>567</v>
      </c>
      <c r="F130" s="1254"/>
      <c r="G130" s="1254"/>
      <c r="H130" s="1254"/>
      <c r="I130" s="1254"/>
      <c r="J130" s="1254"/>
      <c r="K130" s="1254"/>
      <c r="L130" s="1254"/>
      <c r="M130" s="1254"/>
      <c r="N130" s="1254"/>
      <c r="O130" s="1254"/>
      <c r="P130" s="22"/>
      <c r="Q130" s="22"/>
      <c r="R130" s="22"/>
      <c r="S130" s="22"/>
      <c r="T130" s="22"/>
      <c r="U130" s="22"/>
      <c r="V130" s="22"/>
      <c r="W130" s="22"/>
      <c r="X130" s="22"/>
      <c r="Y130" s="22"/>
      <c r="Z130" s="22"/>
      <c r="AA130" s="161"/>
    </row>
    <row r="131" spans="1:27">
      <c r="A131" s="6"/>
      <c r="B131" s="9"/>
      <c r="C131" s="6"/>
      <c r="E131" s="22"/>
      <c r="F131" s="22"/>
      <c r="G131" s="22"/>
      <c r="H131" s="22"/>
      <c r="I131" s="22"/>
      <c r="J131" s="22"/>
      <c r="K131" s="22"/>
      <c r="L131" s="22"/>
      <c r="M131" s="22"/>
      <c r="N131" s="22"/>
      <c r="O131" s="22"/>
      <c r="P131" s="22"/>
      <c r="Q131" s="22"/>
      <c r="R131" s="22"/>
      <c r="S131" s="22"/>
      <c r="T131" s="22"/>
      <c r="U131" s="22"/>
      <c r="V131" s="22"/>
      <c r="W131" s="22"/>
      <c r="X131" s="22"/>
      <c r="Y131" s="22"/>
      <c r="Z131" s="22"/>
      <c r="AA131" s="161"/>
    </row>
    <row r="132" spans="1:27" ht="18" customHeight="1">
      <c r="A132" s="58"/>
      <c r="B132" s="11"/>
      <c r="C132" s="58"/>
      <c r="D132" s="18"/>
      <c r="E132" s="200"/>
      <c r="F132" s="1446" t="s">
        <v>568</v>
      </c>
      <c r="G132" s="1360"/>
      <c r="H132" s="1360"/>
      <c r="I132" s="1360"/>
      <c r="J132" s="1446" t="s">
        <v>569</v>
      </c>
      <c r="K132" s="1360"/>
      <c r="L132" s="1360"/>
      <c r="M132" s="1446" t="s">
        <v>570</v>
      </c>
      <c r="N132" s="1360"/>
      <c r="O132" s="1360"/>
      <c r="P132" s="1360"/>
      <c r="Q132" s="1446" t="s">
        <v>571</v>
      </c>
      <c r="R132" s="1360"/>
      <c r="S132" s="1360"/>
      <c r="T132" s="1360"/>
      <c r="U132" s="18"/>
      <c r="V132" s="18"/>
      <c r="W132" s="18"/>
      <c r="X132" s="18"/>
      <c r="Y132" s="18"/>
      <c r="Z132" s="18"/>
      <c r="AA132" s="35"/>
    </row>
    <row r="133" spans="1:27" ht="12.75">
      <c r="A133" s="6"/>
      <c r="B133" s="4"/>
      <c r="C133" s="6"/>
      <c r="E133" s="1447" t="s">
        <v>572</v>
      </c>
      <c r="F133" s="1448" t="s">
        <v>573</v>
      </c>
      <c r="G133" s="1254"/>
      <c r="H133" s="1254"/>
      <c r="I133" s="1356"/>
      <c r="J133" s="1445" t="s">
        <v>574</v>
      </c>
      <c r="K133" s="1254"/>
      <c r="L133" s="1356"/>
      <c r="M133" s="1449" t="s">
        <v>575</v>
      </c>
      <c r="N133" s="1254"/>
      <c r="O133" s="1254"/>
      <c r="P133" s="1356"/>
      <c r="Q133" s="1445" t="s">
        <v>576</v>
      </c>
      <c r="R133" s="1254"/>
      <c r="S133" s="1254"/>
      <c r="T133" s="1356"/>
      <c r="U133" s="20"/>
      <c r="V133" s="20"/>
      <c r="W133" s="20"/>
      <c r="X133" s="20"/>
      <c r="Y133" s="20"/>
      <c r="Z133" s="20"/>
      <c r="AA133" s="161"/>
    </row>
    <row r="134" spans="1:27" ht="12.75">
      <c r="A134" s="6"/>
      <c r="B134" s="4"/>
      <c r="C134" s="6"/>
      <c r="E134" s="1393"/>
      <c r="F134" s="1393"/>
      <c r="G134" s="1260"/>
      <c r="H134" s="1260"/>
      <c r="I134" s="1357"/>
      <c r="J134" s="1393"/>
      <c r="K134" s="1260"/>
      <c r="L134" s="1357"/>
      <c r="M134" s="1393"/>
      <c r="N134" s="1260"/>
      <c r="O134" s="1260"/>
      <c r="P134" s="1357"/>
      <c r="Q134" s="1393"/>
      <c r="R134" s="1260"/>
      <c r="S134" s="1260"/>
      <c r="T134" s="1357"/>
      <c r="U134" s="20"/>
      <c r="V134" s="20"/>
      <c r="W134" s="20"/>
      <c r="X134" s="20"/>
      <c r="Y134" s="20"/>
      <c r="Z134" s="20"/>
      <c r="AA134" s="161"/>
    </row>
    <row r="135" spans="1:27" ht="24.75" customHeight="1">
      <c r="A135" s="6"/>
      <c r="B135" s="4"/>
      <c r="C135" s="6"/>
      <c r="E135" s="201" t="s">
        <v>577</v>
      </c>
      <c r="F135" s="1394" t="s">
        <v>578</v>
      </c>
      <c r="G135" s="1305"/>
      <c r="H135" s="1305"/>
      <c r="I135" s="1395"/>
      <c r="J135" s="1396" t="s">
        <v>579</v>
      </c>
      <c r="K135" s="1305"/>
      <c r="L135" s="1395"/>
      <c r="M135" s="1394" t="s">
        <v>580</v>
      </c>
      <c r="N135" s="1305"/>
      <c r="O135" s="1305"/>
      <c r="P135" s="1395"/>
      <c r="Q135" s="1396" t="s">
        <v>581</v>
      </c>
      <c r="R135" s="1305"/>
      <c r="S135" s="1305"/>
      <c r="T135" s="1395"/>
      <c r="U135" s="20"/>
      <c r="V135" s="20"/>
      <c r="W135" s="20"/>
      <c r="X135" s="20"/>
      <c r="Y135" s="20"/>
      <c r="Z135" s="20"/>
      <c r="AA135" s="161"/>
    </row>
    <row r="136" spans="1:27" ht="12.75">
      <c r="A136" s="6"/>
      <c r="B136" s="4"/>
      <c r="C136" s="6"/>
      <c r="E136" s="1397" t="s">
        <v>582</v>
      </c>
      <c r="F136" s="1400" t="s">
        <v>583</v>
      </c>
      <c r="G136" s="1267"/>
      <c r="H136" s="1267"/>
      <c r="I136" s="1391"/>
      <c r="J136" s="1390" t="s">
        <v>584</v>
      </c>
      <c r="K136" s="1267"/>
      <c r="L136" s="1391"/>
      <c r="M136" s="1399" t="s">
        <v>585</v>
      </c>
      <c r="N136" s="1267"/>
      <c r="O136" s="1267"/>
      <c r="P136" s="1391"/>
      <c r="Q136" s="1390" t="s">
        <v>586</v>
      </c>
      <c r="R136" s="1267"/>
      <c r="S136" s="1267"/>
      <c r="T136" s="1391"/>
      <c r="U136" s="20"/>
      <c r="V136" s="20"/>
      <c r="W136" s="20"/>
      <c r="X136" s="20"/>
      <c r="Y136" s="20"/>
      <c r="Z136" s="20"/>
      <c r="AA136" s="161"/>
    </row>
    <row r="137" spans="1:27" ht="12.75">
      <c r="A137" s="6"/>
      <c r="B137" s="4"/>
      <c r="C137" s="6"/>
      <c r="E137" s="1392"/>
      <c r="F137" s="1392"/>
      <c r="G137" s="1254"/>
      <c r="H137" s="1254"/>
      <c r="I137" s="1356"/>
      <c r="J137" s="1392"/>
      <c r="K137" s="1254"/>
      <c r="L137" s="1356"/>
      <c r="M137" s="1392"/>
      <c r="N137" s="1254"/>
      <c r="O137" s="1254"/>
      <c r="P137" s="1356"/>
      <c r="Q137" s="1392"/>
      <c r="R137" s="1254"/>
      <c r="S137" s="1254"/>
      <c r="T137" s="1356"/>
      <c r="U137" s="20"/>
      <c r="V137" s="20"/>
      <c r="W137" s="20"/>
      <c r="X137" s="20"/>
      <c r="Y137" s="20"/>
      <c r="Z137" s="20"/>
      <c r="AA137" s="161"/>
    </row>
    <row r="138" spans="1:27" ht="12.75">
      <c r="A138" s="6"/>
      <c r="B138" s="4"/>
      <c r="C138" s="6"/>
      <c r="E138" s="1392"/>
      <c r="F138" s="1392"/>
      <c r="G138" s="1254"/>
      <c r="H138" s="1254"/>
      <c r="I138" s="1356"/>
      <c r="J138" s="1392"/>
      <c r="K138" s="1254"/>
      <c r="L138" s="1356"/>
      <c r="M138" s="1392"/>
      <c r="N138" s="1254"/>
      <c r="O138" s="1254"/>
      <c r="P138" s="1356"/>
      <c r="Q138" s="1392"/>
      <c r="R138" s="1254"/>
      <c r="S138" s="1254"/>
      <c r="T138" s="1356"/>
      <c r="U138" s="20"/>
      <c r="V138" s="20"/>
      <c r="W138" s="20"/>
      <c r="X138" s="20"/>
      <c r="Y138" s="20"/>
      <c r="Z138" s="20"/>
      <c r="AA138" s="161"/>
    </row>
    <row r="139" spans="1:27">
      <c r="A139" s="6"/>
      <c r="B139" s="9"/>
      <c r="C139" s="6"/>
      <c r="E139" s="1392"/>
      <c r="F139" s="1392"/>
      <c r="G139" s="1254"/>
      <c r="H139" s="1254"/>
      <c r="I139" s="1356"/>
      <c r="J139" s="1392"/>
      <c r="K139" s="1254"/>
      <c r="L139" s="1356"/>
      <c r="M139" s="1392"/>
      <c r="N139" s="1254"/>
      <c r="O139" s="1254"/>
      <c r="P139" s="1356"/>
      <c r="Q139" s="1392"/>
      <c r="R139" s="1254"/>
      <c r="S139" s="1254"/>
      <c r="T139" s="1356"/>
      <c r="U139" s="20"/>
      <c r="V139" s="20"/>
      <c r="W139" s="20"/>
      <c r="X139" s="20"/>
      <c r="Y139" s="20"/>
      <c r="Z139" s="20"/>
      <c r="AA139" s="161"/>
    </row>
    <row r="140" spans="1:27" ht="15.75">
      <c r="A140" s="6"/>
      <c r="B140" s="11"/>
      <c r="C140" s="6"/>
      <c r="E140" s="1392"/>
      <c r="F140" s="1392"/>
      <c r="G140" s="1254"/>
      <c r="H140" s="1254"/>
      <c r="I140" s="1356"/>
      <c r="J140" s="1392"/>
      <c r="K140" s="1254"/>
      <c r="L140" s="1356"/>
      <c r="M140" s="1392"/>
      <c r="N140" s="1254"/>
      <c r="O140" s="1254"/>
      <c r="P140" s="1356"/>
      <c r="Q140" s="1392"/>
      <c r="R140" s="1254"/>
      <c r="S140" s="1254"/>
      <c r="T140" s="1356"/>
      <c r="U140" s="20"/>
      <c r="V140" s="20"/>
      <c r="W140" s="20"/>
      <c r="X140" s="20"/>
      <c r="Y140" s="20"/>
      <c r="Z140" s="20"/>
      <c r="AA140" s="161"/>
    </row>
    <row r="141" spans="1:27" ht="12.75">
      <c r="A141" s="6"/>
      <c r="B141" s="15"/>
      <c r="C141" s="6"/>
      <c r="E141" s="1393"/>
      <c r="F141" s="1393"/>
      <c r="G141" s="1260"/>
      <c r="H141" s="1260"/>
      <c r="I141" s="1357"/>
      <c r="J141" s="1393"/>
      <c r="K141" s="1260"/>
      <c r="L141" s="1357"/>
      <c r="M141" s="1393"/>
      <c r="N141" s="1260"/>
      <c r="O141" s="1260"/>
      <c r="P141" s="1357"/>
      <c r="Q141" s="1393"/>
      <c r="R141" s="1260"/>
      <c r="S141" s="1260"/>
      <c r="T141" s="1357"/>
      <c r="U141" s="20"/>
      <c r="V141" s="20"/>
      <c r="W141" s="20"/>
      <c r="X141" s="20"/>
      <c r="Y141" s="20"/>
      <c r="Z141" s="20"/>
      <c r="AA141" s="161"/>
    </row>
    <row r="142" spans="1:27" ht="12.75">
      <c r="A142" s="6"/>
      <c r="B142" s="4"/>
      <c r="C142" s="6"/>
      <c r="E142" s="1397" t="s">
        <v>587</v>
      </c>
      <c r="F142" s="1400" t="s">
        <v>588</v>
      </c>
      <c r="G142" s="1267"/>
      <c r="H142" s="1267"/>
      <c r="I142" s="1391"/>
      <c r="J142" s="1398" t="s">
        <v>589</v>
      </c>
      <c r="K142" s="1267"/>
      <c r="L142" s="1391"/>
      <c r="M142" s="1399" t="s">
        <v>590</v>
      </c>
      <c r="N142" s="1267"/>
      <c r="O142" s="1267"/>
      <c r="P142" s="1391"/>
      <c r="Q142" s="1390" t="s">
        <v>591</v>
      </c>
      <c r="R142" s="1267"/>
      <c r="S142" s="1267"/>
      <c r="T142" s="1391"/>
      <c r="U142" s="20"/>
      <c r="V142" s="20"/>
      <c r="W142" s="20"/>
      <c r="X142" s="20"/>
      <c r="Y142" s="20"/>
      <c r="Z142" s="20"/>
      <c r="AA142" s="161"/>
    </row>
    <row r="143" spans="1:27" ht="15.75">
      <c r="A143" s="6"/>
      <c r="B143" s="16"/>
      <c r="C143" s="6"/>
      <c r="E143" s="1392"/>
      <c r="F143" s="1392"/>
      <c r="G143" s="1254"/>
      <c r="H143" s="1254"/>
      <c r="I143" s="1356"/>
      <c r="J143" s="1392"/>
      <c r="K143" s="1254"/>
      <c r="L143" s="1356"/>
      <c r="M143" s="1392"/>
      <c r="N143" s="1254"/>
      <c r="O143" s="1254"/>
      <c r="P143" s="1356"/>
      <c r="Q143" s="1392"/>
      <c r="R143" s="1254"/>
      <c r="S143" s="1254"/>
      <c r="T143" s="1356"/>
      <c r="U143" s="20"/>
      <c r="V143" s="20"/>
      <c r="W143" s="20"/>
      <c r="X143" s="20"/>
      <c r="Y143" s="20"/>
      <c r="Z143" s="20"/>
      <c r="AA143" s="161"/>
    </row>
    <row r="144" spans="1:27">
      <c r="A144" s="6"/>
      <c r="B144" s="9"/>
      <c r="C144" s="6"/>
      <c r="E144" s="1392"/>
      <c r="F144" s="1392"/>
      <c r="G144" s="1254"/>
      <c r="H144" s="1254"/>
      <c r="I144" s="1356"/>
      <c r="J144" s="1392"/>
      <c r="K144" s="1254"/>
      <c r="L144" s="1356"/>
      <c r="M144" s="1392"/>
      <c r="N144" s="1254"/>
      <c r="O144" s="1254"/>
      <c r="P144" s="1356"/>
      <c r="Q144" s="1392"/>
      <c r="R144" s="1254"/>
      <c r="S144" s="1254"/>
      <c r="T144" s="1356"/>
      <c r="U144" s="20"/>
      <c r="V144" s="20"/>
      <c r="W144" s="20"/>
      <c r="X144" s="20"/>
      <c r="Y144" s="20"/>
      <c r="Z144" s="20"/>
      <c r="AA144" s="161"/>
    </row>
    <row r="145" spans="1:27" ht="15.75">
      <c r="A145" s="6"/>
      <c r="B145" s="11"/>
      <c r="C145" s="6"/>
      <c r="E145" s="1392"/>
      <c r="F145" s="1392"/>
      <c r="G145" s="1254"/>
      <c r="H145" s="1254"/>
      <c r="I145" s="1356"/>
      <c r="J145" s="1392"/>
      <c r="K145" s="1254"/>
      <c r="L145" s="1356"/>
      <c r="M145" s="1392"/>
      <c r="N145" s="1254"/>
      <c r="O145" s="1254"/>
      <c r="P145" s="1356"/>
      <c r="Q145" s="1392"/>
      <c r="R145" s="1254"/>
      <c r="S145" s="1254"/>
      <c r="T145" s="1356"/>
      <c r="U145" s="20"/>
      <c r="V145" s="20"/>
      <c r="W145" s="20"/>
      <c r="X145" s="20"/>
      <c r="Y145" s="20"/>
      <c r="Z145" s="20"/>
      <c r="AA145" s="161"/>
    </row>
    <row r="146" spans="1:27" ht="12.75">
      <c r="A146" s="6"/>
      <c r="B146" s="4"/>
      <c r="C146" s="6"/>
      <c r="E146" s="1393"/>
      <c r="F146" s="1393"/>
      <c r="G146" s="1260"/>
      <c r="H146" s="1260"/>
      <c r="I146" s="1357"/>
      <c r="J146" s="1393"/>
      <c r="K146" s="1260"/>
      <c r="L146" s="1357"/>
      <c r="M146" s="1393"/>
      <c r="N146" s="1260"/>
      <c r="O146" s="1260"/>
      <c r="P146" s="1357"/>
      <c r="Q146" s="1393"/>
      <c r="R146" s="1260"/>
      <c r="S146" s="1260"/>
      <c r="T146" s="1357"/>
      <c r="U146" s="20"/>
      <c r="V146" s="20"/>
      <c r="W146" s="20"/>
      <c r="X146" s="20"/>
      <c r="Y146" s="20"/>
      <c r="Z146" s="20"/>
      <c r="AA146" s="161"/>
    </row>
    <row r="147" spans="1:27">
      <c r="A147" s="6"/>
      <c r="B147" s="9"/>
      <c r="C147" s="6"/>
      <c r="E147" s="1397" t="s">
        <v>592</v>
      </c>
      <c r="F147" s="1400" t="s">
        <v>593</v>
      </c>
      <c r="G147" s="1267"/>
      <c r="H147" s="1267"/>
      <c r="I147" s="1391"/>
      <c r="J147" s="1398" t="s">
        <v>594</v>
      </c>
      <c r="K147" s="1267"/>
      <c r="L147" s="1391"/>
      <c r="M147" s="1399" t="s">
        <v>595</v>
      </c>
      <c r="N147" s="1267"/>
      <c r="O147" s="1267"/>
      <c r="P147" s="1391"/>
      <c r="Q147" s="1390" t="s">
        <v>596</v>
      </c>
      <c r="R147" s="1267"/>
      <c r="S147" s="1267"/>
      <c r="T147" s="1391"/>
      <c r="U147" s="20"/>
      <c r="V147" s="20"/>
      <c r="W147" s="20"/>
      <c r="X147" s="20"/>
      <c r="Y147" s="20"/>
      <c r="Z147" s="20"/>
      <c r="AA147" s="161"/>
    </row>
    <row r="148" spans="1:27" ht="15.75">
      <c r="A148" s="6"/>
      <c r="B148" s="11"/>
      <c r="C148" s="6"/>
      <c r="E148" s="1392"/>
      <c r="F148" s="1392"/>
      <c r="G148" s="1254"/>
      <c r="H148" s="1254"/>
      <c r="I148" s="1356"/>
      <c r="J148" s="1392"/>
      <c r="K148" s="1254"/>
      <c r="L148" s="1356"/>
      <c r="M148" s="1392"/>
      <c r="N148" s="1254"/>
      <c r="O148" s="1254"/>
      <c r="P148" s="1356"/>
      <c r="Q148" s="1392"/>
      <c r="R148" s="1254"/>
      <c r="S148" s="1254"/>
      <c r="T148" s="1356"/>
      <c r="U148" s="20"/>
      <c r="V148" s="20"/>
      <c r="W148" s="20"/>
      <c r="X148" s="20"/>
      <c r="Y148" s="20"/>
      <c r="Z148" s="20"/>
      <c r="AA148" s="161"/>
    </row>
    <row r="149" spans="1:27" ht="12.75">
      <c r="A149" s="6"/>
      <c r="B149" s="4"/>
      <c r="C149" s="6"/>
      <c r="E149" s="1392"/>
      <c r="F149" s="1392"/>
      <c r="G149" s="1254"/>
      <c r="H149" s="1254"/>
      <c r="I149" s="1356"/>
      <c r="J149" s="1392"/>
      <c r="K149" s="1254"/>
      <c r="L149" s="1356"/>
      <c r="M149" s="1392"/>
      <c r="N149" s="1254"/>
      <c r="O149" s="1254"/>
      <c r="P149" s="1356"/>
      <c r="Q149" s="1392"/>
      <c r="R149" s="1254"/>
      <c r="S149" s="1254"/>
      <c r="T149" s="1356"/>
      <c r="U149" s="20"/>
      <c r="V149" s="20"/>
      <c r="W149" s="20"/>
      <c r="X149" s="20"/>
      <c r="Y149" s="20"/>
      <c r="Z149" s="20"/>
      <c r="AA149" s="161"/>
    </row>
    <row r="150" spans="1:27" ht="12.75">
      <c r="A150" s="6"/>
      <c r="B150" s="4"/>
      <c r="C150" s="6"/>
      <c r="E150" s="1392"/>
      <c r="F150" s="1392"/>
      <c r="G150" s="1254"/>
      <c r="H150" s="1254"/>
      <c r="I150" s="1356"/>
      <c r="J150" s="1392"/>
      <c r="K150" s="1254"/>
      <c r="L150" s="1356"/>
      <c r="M150" s="1392"/>
      <c r="N150" s="1254"/>
      <c r="O150" s="1254"/>
      <c r="P150" s="1356"/>
      <c r="Q150" s="1392"/>
      <c r="R150" s="1254"/>
      <c r="S150" s="1254"/>
      <c r="T150" s="1356"/>
      <c r="U150" s="20"/>
      <c r="V150" s="20"/>
      <c r="W150" s="20"/>
      <c r="X150" s="20"/>
      <c r="Y150" s="20"/>
      <c r="Z150" s="20"/>
      <c r="AA150" s="161"/>
    </row>
    <row r="151" spans="1:27" ht="12.75">
      <c r="A151" s="6"/>
      <c r="B151" s="4"/>
      <c r="C151" s="6"/>
      <c r="E151" s="1392"/>
      <c r="F151" s="1392"/>
      <c r="G151" s="1254"/>
      <c r="H151" s="1254"/>
      <c r="I151" s="1356"/>
      <c r="J151" s="1392"/>
      <c r="K151" s="1254"/>
      <c r="L151" s="1356"/>
      <c r="M151" s="1392"/>
      <c r="N151" s="1254"/>
      <c r="O151" s="1254"/>
      <c r="P151" s="1356"/>
      <c r="Q151" s="1392"/>
      <c r="R151" s="1254"/>
      <c r="S151" s="1254"/>
      <c r="T151" s="1356"/>
      <c r="U151" s="20"/>
      <c r="V151" s="20"/>
      <c r="W151" s="20"/>
      <c r="X151" s="20"/>
      <c r="Y151" s="20"/>
      <c r="Z151" s="20"/>
      <c r="AA151" s="161"/>
    </row>
    <row r="152" spans="1:27" ht="12.75">
      <c r="A152" s="6"/>
      <c r="B152" s="4"/>
      <c r="C152" s="6"/>
      <c r="E152" s="1393"/>
      <c r="F152" s="1393"/>
      <c r="G152" s="1260"/>
      <c r="H152" s="1260"/>
      <c r="I152" s="1357"/>
      <c r="J152" s="1393"/>
      <c r="K152" s="1260"/>
      <c r="L152" s="1357"/>
      <c r="M152" s="1393"/>
      <c r="N152" s="1260"/>
      <c r="O152" s="1260"/>
      <c r="P152" s="1357"/>
      <c r="Q152" s="1393"/>
      <c r="R152" s="1260"/>
      <c r="S152" s="1260"/>
      <c r="T152" s="1357"/>
      <c r="U152" s="20"/>
      <c r="V152" s="20"/>
      <c r="W152" s="20"/>
      <c r="X152" s="20"/>
      <c r="Y152" s="20"/>
      <c r="Z152" s="20"/>
      <c r="AA152" s="161"/>
    </row>
    <row r="153" spans="1:27">
      <c r="A153" s="6"/>
      <c r="B153" s="9"/>
      <c r="C153" s="6"/>
      <c r="E153" s="20"/>
      <c r="F153" s="20"/>
      <c r="G153" s="20"/>
      <c r="H153" s="20"/>
      <c r="I153" s="20"/>
      <c r="J153" s="20"/>
      <c r="K153" s="20"/>
      <c r="L153" s="20"/>
      <c r="M153" s="20"/>
      <c r="N153" s="20"/>
      <c r="O153" s="20"/>
      <c r="P153" s="20"/>
      <c r="Q153" s="20"/>
      <c r="R153" s="20"/>
      <c r="S153" s="20"/>
      <c r="T153" s="20"/>
      <c r="U153" s="20"/>
      <c r="V153" s="20"/>
      <c r="W153" s="20"/>
      <c r="X153" s="20"/>
      <c r="Y153" s="20"/>
      <c r="Z153" s="20"/>
      <c r="AA153" s="161"/>
    </row>
    <row r="154" spans="1:27" ht="25.35" customHeight="1">
      <c r="A154" s="6"/>
      <c r="B154" s="11"/>
      <c r="C154" s="6"/>
      <c r="E154" s="1321" t="s">
        <v>597</v>
      </c>
      <c r="F154" s="1254"/>
      <c r="G154" s="1254"/>
      <c r="H154" s="1254"/>
      <c r="I154" s="1254"/>
      <c r="J154" s="1254"/>
      <c r="K154" s="1254"/>
      <c r="L154" s="1254"/>
      <c r="M154" s="20"/>
      <c r="N154" s="20"/>
      <c r="O154" s="20"/>
      <c r="P154" s="20"/>
      <c r="Q154" s="20"/>
      <c r="R154" s="20"/>
      <c r="S154" s="20"/>
      <c r="T154" s="20"/>
      <c r="U154" s="20"/>
      <c r="V154" s="20"/>
      <c r="W154" s="20"/>
      <c r="X154" s="20"/>
      <c r="Y154" s="20"/>
      <c r="Z154" s="20"/>
      <c r="AA154" s="161"/>
    </row>
    <row r="155" spans="1:27" ht="12.75">
      <c r="A155" s="6"/>
      <c r="B155" s="4"/>
      <c r="C155" s="6"/>
      <c r="E155" s="1254"/>
      <c r="F155" s="1254"/>
      <c r="G155" s="1254"/>
      <c r="H155" s="1254"/>
      <c r="I155" s="1254"/>
      <c r="J155" s="1254"/>
      <c r="K155" s="1254"/>
      <c r="L155" s="1254"/>
      <c r="M155" s="20"/>
      <c r="N155" s="20"/>
      <c r="O155" s="20"/>
      <c r="P155" s="20"/>
      <c r="Q155" s="20"/>
      <c r="R155" s="20"/>
      <c r="S155" s="20"/>
      <c r="T155" s="20"/>
      <c r="U155" s="20"/>
      <c r="V155" s="20"/>
      <c r="W155" s="20"/>
      <c r="X155" s="20"/>
      <c r="Y155" s="20"/>
      <c r="Z155" s="20"/>
      <c r="AA155" s="161"/>
    </row>
    <row r="156" spans="1:27" ht="14.25">
      <c r="A156" s="6"/>
      <c r="B156" s="57"/>
      <c r="C156" s="6"/>
      <c r="E156" s="163"/>
      <c r="F156" s="163"/>
      <c r="G156" s="163"/>
      <c r="H156" s="163"/>
      <c r="I156" s="163"/>
      <c r="J156" s="163"/>
      <c r="K156" s="163"/>
      <c r="L156" s="163"/>
      <c r="M156" s="163"/>
      <c r="N156" s="163"/>
      <c r="O156" s="163"/>
      <c r="P156" s="20"/>
      <c r="Q156" s="20"/>
      <c r="R156" s="20"/>
      <c r="S156" s="20"/>
      <c r="T156" s="20"/>
      <c r="U156" s="20"/>
      <c r="V156" s="20"/>
      <c r="W156" s="20"/>
      <c r="X156" s="20"/>
      <c r="Y156" s="20"/>
      <c r="Z156" s="20"/>
      <c r="AA156" s="161"/>
    </row>
    <row r="157" spans="1:27" ht="14.25">
      <c r="A157" s="6"/>
      <c r="B157" s="57"/>
      <c r="C157" s="6"/>
      <c r="E157" s="163"/>
      <c r="F157" s="163"/>
      <c r="G157" s="163"/>
      <c r="H157" s="163"/>
      <c r="I157" s="163"/>
      <c r="J157" s="163"/>
      <c r="K157" s="163"/>
      <c r="L157" s="163"/>
      <c r="M157" s="163"/>
      <c r="N157" s="163"/>
      <c r="O157" s="163"/>
      <c r="P157" s="20"/>
      <c r="Q157" s="20"/>
      <c r="R157" s="20"/>
      <c r="S157" s="20"/>
      <c r="T157" s="20"/>
      <c r="U157" s="20"/>
      <c r="V157" s="20"/>
      <c r="W157" s="20"/>
      <c r="X157" s="20"/>
      <c r="Y157" s="20"/>
      <c r="Z157" s="20"/>
      <c r="AA157" s="161"/>
    </row>
    <row r="158" spans="1:27" ht="14.25">
      <c r="A158" s="6"/>
      <c r="B158" s="57"/>
      <c r="C158" s="6"/>
      <c r="E158" s="163"/>
      <c r="F158" s="163"/>
      <c r="G158" s="163"/>
      <c r="H158" s="163"/>
      <c r="I158" s="163"/>
      <c r="J158" s="163"/>
      <c r="K158" s="163"/>
      <c r="L158" s="163"/>
      <c r="M158" s="163"/>
      <c r="N158" s="163"/>
      <c r="O158" s="163"/>
      <c r="P158" s="20"/>
      <c r="Q158" s="20"/>
      <c r="R158" s="20"/>
      <c r="S158" s="20"/>
      <c r="T158" s="20"/>
      <c r="U158" s="20"/>
      <c r="V158" s="20"/>
      <c r="W158" s="20"/>
      <c r="X158" s="20"/>
      <c r="Y158" s="20"/>
      <c r="Z158" s="20"/>
      <c r="AA158" s="161"/>
    </row>
    <row r="159" spans="1:27" ht="14.25">
      <c r="A159" s="6"/>
      <c r="B159" s="4"/>
      <c r="C159" s="6"/>
      <c r="E159" s="103" t="s">
        <v>598</v>
      </c>
      <c r="F159" s="103"/>
      <c r="G159" s="103"/>
      <c r="H159" s="103"/>
      <c r="I159" s="103"/>
      <c r="J159" s="103"/>
      <c r="K159" s="103"/>
      <c r="L159" s="163"/>
      <c r="M159" s="163"/>
      <c r="N159" s="163"/>
      <c r="O159" s="163"/>
      <c r="P159" s="20"/>
      <c r="Q159" s="20"/>
      <c r="R159" s="20"/>
      <c r="S159" s="20"/>
      <c r="T159" s="20"/>
      <c r="U159" s="20"/>
      <c r="V159" s="20"/>
      <c r="W159" s="20"/>
      <c r="X159" s="20"/>
      <c r="Y159" s="20"/>
      <c r="Z159" s="20"/>
      <c r="AA159" s="161"/>
    </row>
    <row r="160" spans="1:27">
      <c r="A160" s="6"/>
      <c r="B160" s="9"/>
      <c r="C160" s="6"/>
      <c r="E160" s="20"/>
      <c r="F160" s="20"/>
      <c r="G160" s="20"/>
      <c r="H160" s="20"/>
      <c r="I160" s="20"/>
      <c r="J160" s="20"/>
      <c r="K160" s="20"/>
      <c r="L160" s="20"/>
      <c r="M160" s="20"/>
      <c r="N160" s="20"/>
      <c r="O160" s="20"/>
      <c r="P160" s="20"/>
      <c r="Q160" s="20"/>
      <c r="R160" s="20"/>
      <c r="S160" s="20"/>
      <c r="T160" s="20"/>
      <c r="U160" s="20"/>
      <c r="V160" s="20"/>
      <c r="W160" s="20"/>
      <c r="X160" s="20"/>
      <c r="Y160" s="20"/>
      <c r="Z160" s="20"/>
      <c r="AA160" s="161"/>
    </row>
    <row r="161" spans="1:27" ht="15.75">
      <c r="A161" s="6"/>
      <c r="B161" s="11"/>
      <c r="C161" s="6"/>
      <c r="E161" s="1401" t="s">
        <v>3160</v>
      </c>
      <c r="F161" s="1254"/>
      <c r="G161" s="1254"/>
      <c r="H161" s="1254"/>
      <c r="I161" s="1254"/>
      <c r="J161" s="1254"/>
      <c r="K161" s="1254"/>
      <c r="L161" s="1254"/>
      <c r="M161" s="134"/>
      <c r="N161" s="20"/>
      <c r="O161" s="20"/>
      <c r="P161" s="20"/>
      <c r="Q161" s="20"/>
      <c r="R161" s="20"/>
      <c r="S161" s="20"/>
      <c r="T161" s="20"/>
      <c r="U161" s="20"/>
      <c r="V161" s="20"/>
      <c r="W161" s="20"/>
      <c r="X161" s="20"/>
      <c r="Y161" s="20"/>
      <c r="Z161" s="20"/>
      <c r="AA161" s="161"/>
    </row>
    <row r="162" spans="1:27" ht="12.75">
      <c r="A162" s="6"/>
      <c r="B162" s="4"/>
      <c r="C162" s="6"/>
      <c r="E162" s="1254"/>
      <c r="F162" s="1254"/>
      <c r="G162" s="1254"/>
      <c r="H162" s="1254"/>
      <c r="I162" s="1254"/>
      <c r="J162" s="1254"/>
      <c r="K162" s="1254"/>
      <c r="L162" s="1254"/>
      <c r="M162" s="134"/>
      <c r="N162" s="20"/>
      <c r="O162" s="20"/>
      <c r="P162" s="20"/>
      <c r="Q162" s="20"/>
      <c r="R162" s="20"/>
      <c r="S162" s="20"/>
      <c r="T162" s="20"/>
      <c r="U162" s="20"/>
      <c r="V162" s="20"/>
      <c r="W162" s="20"/>
      <c r="X162" s="20"/>
      <c r="Y162" s="20"/>
      <c r="Z162" s="20"/>
      <c r="AA162" s="161"/>
    </row>
    <row r="163" spans="1:27" ht="12.75">
      <c r="A163" s="6"/>
      <c r="B163" s="4"/>
      <c r="C163" s="6"/>
      <c r="E163" s="1254"/>
      <c r="F163" s="1254"/>
      <c r="G163" s="1254"/>
      <c r="H163" s="1254"/>
      <c r="I163" s="1254"/>
      <c r="J163" s="1254"/>
      <c r="K163" s="1254"/>
      <c r="L163" s="1254"/>
      <c r="M163" s="134"/>
      <c r="N163" s="20"/>
      <c r="O163" s="20"/>
      <c r="P163" s="20"/>
      <c r="Q163" s="20"/>
      <c r="R163" s="20"/>
      <c r="S163" s="20"/>
      <c r="T163" s="20"/>
      <c r="U163" s="20"/>
      <c r="V163" s="20"/>
      <c r="W163" s="20"/>
      <c r="X163" s="20"/>
      <c r="Y163" s="20"/>
      <c r="Z163" s="20"/>
      <c r="AA163" s="161"/>
    </row>
    <row r="164" spans="1:27" ht="12.75">
      <c r="A164" s="6"/>
      <c r="B164" s="4"/>
      <c r="C164" s="6"/>
      <c r="E164" s="1254"/>
      <c r="F164" s="1254"/>
      <c r="G164" s="1254"/>
      <c r="H164" s="1254"/>
      <c r="I164" s="1254"/>
      <c r="J164" s="1254"/>
      <c r="K164" s="1254"/>
      <c r="L164" s="1254"/>
      <c r="M164" s="134"/>
      <c r="N164" s="20"/>
      <c r="O164" s="20"/>
      <c r="P164" s="20"/>
      <c r="Q164" s="20"/>
      <c r="R164" s="20"/>
      <c r="S164" s="20"/>
      <c r="T164" s="20"/>
      <c r="U164" s="20"/>
      <c r="V164" s="20"/>
      <c r="W164" s="20"/>
      <c r="X164" s="20"/>
      <c r="Y164" s="20"/>
      <c r="Z164" s="20"/>
      <c r="AA164" s="161"/>
    </row>
    <row r="165" spans="1:27" ht="12.75">
      <c r="A165" s="6"/>
      <c r="B165" s="4"/>
      <c r="C165" s="6"/>
      <c r="E165" s="1254"/>
      <c r="F165" s="1254"/>
      <c r="G165" s="1254"/>
      <c r="H165" s="1254"/>
      <c r="I165" s="1254"/>
      <c r="J165" s="1254"/>
      <c r="K165" s="1254"/>
      <c r="L165" s="1254"/>
      <c r="M165" s="134"/>
      <c r="N165" s="20"/>
      <c r="O165" s="20"/>
      <c r="P165" s="20"/>
      <c r="Q165" s="20"/>
      <c r="R165" s="20"/>
      <c r="S165" s="20"/>
      <c r="T165" s="20"/>
      <c r="U165" s="20"/>
      <c r="V165" s="20"/>
      <c r="W165" s="20"/>
      <c r="X165" s="20"/>
      <c r="Y165" s="20"/>
      <c r="Z165" s="20"/>
      <c r="AA165" s="161"/>
    </row>
    <row r="166" spans="1:27" ht="12.75">
      <c r="A166" s="6"/>
      <c r="B166" s="4"/>
      <c r="C166" s="6"/>
      <c r="E166" s="1254"/>
      <c r="F166" s="1254"/>
      <c r="G166" s="1254"/>
      <c r="H166" s="1254"/>
      <c r="I166" s="1254"/>
      <c r="J166" s="1254"/>
      <c r="K166" s="1254"/>
      <c r="L166" s="1254"/>
      <c r="M166" s="134"/>
      <c r="N166" s="20"/>
      <c r="O166" s="20"/>
      <c r="P166" s="20"/>
      <c r="Q166" s="20"/>
      <c r="R166" s="20"/>
      <c r="S166" s="20"/>
      <c r="T166" s="20"/>
      <c r="U166" s="20"/>
      <c r="V166" s="20"/>
      <c r="W166" s="20"/>
      <c r="X166" s="20"/>
      <c r="Y166" s="20"/>
      <c r="Z166" s="20"/>
      <c r="AA166" s="161"/>
    </row>
    <row r="167" spans="1:27" ht="12.75">
      <c r="A167" s="6"/>
      <c r="B167" s="4"/>
      <c r="C167" s="6"/>
      <c r="E167" s="1254"/>
      <c r="F167" s="1254"/>
      <c r="G167" s="1254"/>
      <c r="H167" s="1254"/>
      <c r="I167" s="1254"/>
      <c r="J167" s="1254"/>
      <c r="K167" s="1254"/>
      <c r="L167" s="1254"/>
      <c r="M167" s="134"/>
      <c r="N167" s="20"/>
      <c r="O167" s="20"/>
      <c r="P167" s="20"/>
      <c r="Q167" s="20"/>
      <c r="R167" s="20"/>
      <c r="S167" s="20"/>
      <c r="T167" s="20"/>
      <c r="U167" s="20"/>
      <c r="V167" s="20"/>
      <c r="W167" s="20"/>
      <c r="X167" s="20"/>
      <c r="Y167" s="20"/>
      <c r="Z167" s="20"/>
      <c r="AA167" s="161"/>
    </row>
    <row r="168" spans="1:27">
      <c r="A168" s="6"/>
      <c r="B168" s="9"/>
      <c r="C168" s="6"/>
      <c r="E168" s="1254"/>
      <c r="F168" s="1254"/>
      <c r="G168" s="1254"/>
      <c r="H168" s="1254"/>
      <c r="I168" s="1254"/>
      <c r="J168" s="1254"/>
      <c r="K168" s="1254"/>
      <c r="L168" s="1254"/>
      <c r="M168" s="134"/>
      <c r="N168" s="20"/>
      <c r="O168" s="20"/>
      <c r="P168" s="20"/>
      <c r="Q168" s="20"/>
      <c r="R168" s="20"/>
      <c r="S168" s="20"/>
      <c r="T168" s="20"/>
      <c r="U168" s="20"/>
      <c r="V168" s="20"/>
      <c r="W168" s="20"/>
      <c r="X168" s="20"/>
      <c r="Y168" s="20"/>
      <c r="Z168" s="20"/>
      <c r="AA168" s="161"/>
    </row>
    <row r="169" spans="1:27" ht="15.75">
      <c r="A169" s="6"/>
      <c r="B169" s="11"/>
      <c r="C169" s="6"/>
      <c r="E169" s="1254"/>
      <c r="F169" s="1254"/>
      <c r="G169" s="1254"/>
      <c r="H169" s="1254"/>
      <c r="I169" s="1254"/>
      <c r="J169" s="1254"/>
      <c r="K169" s="1254"/>
      <c r="L169" s="1254"/>
      <c r="M169" s="134"/>
      <c r="N169" s="20"/>
      <c r="O169" s="20"/>
      <c r="P169" s="20"/>
      <c r="Q169" s="20"/>
      <c r="R169" s="20"/>
      <c r="S169" s="20"/>
      <c r="T169" s="20"/>
      <c r="U169" s="20"/>
      <c r="V169" s="20"/>
      <c r="W169" s="20"/>
      <c r="X169" s="20"/>
      <c r="Y169" s="20"/>
      <c r="Z169" s="20"/>
      <c r="AA169" s="161"/>
    </row>
    <row r="170" spans="1:27" ht="12.75">
      <c r="A170" s="6"/>
      <c r="B170" s="4"/>
      <c r="C170" s="6"/>
      <c r="E170" s="1254"/>
      <c r="F170" s="1254"/>
      <c r="G170" s="1254"/>
      <c r="H170" s="1254"/>
      <c r="I170" s="1254"/>
      <c r="J170" s="1254"/>
      <c r="K170" s="1254"/>
      <c r="L170" s="1254"/>
      <c r="M170" s="134"/>
      <c r="N170" s="20"/>
      <c r="O170" s="20"/>
      <c r="P170" s="20"/>
      <c r="Q170" s="20"/>
      <c r="R170" s="20"/>
      <c r="S170" s="20"/>
      <c r="T170" s="20"/>
      <c r="U170" s="20"/>
      <c r="V170" s="20"/>
      <c r="W170" s="20"/>
      <c r="X170" s="20"/>
      <c r="Y170" s="20"/>
      <c r="Z170" s="20"/>
      <c r="AA170" s="161"/>
    </row>
    <row r="171" spans="1:27" ht="12.75">
      <c r="A171" s="6"/>
      <c r="B171" s="15"/>
      <c r="C171" s="6"/>
      <c r="E171" s="1254"/>
      <c r="F171" s="1254"/>
      <c r="G171" s="1254"/>
      <c r="H171" s="1254"/>
      <c r="I171" s="1254"/>
      <c r="J171" s="1254"/>
      <c r="K171" s="1254"/>
      <c r="L171" s="1254"/>
      <c r="M171" s="134"/>
      <c r="N171" s="20"/>
      <c r="O171" s="20"/>
      <c r="P171" s="20"/>
      <c r="Q171" s="20"/>
      <c r="R171" s="20"/>
      <c r="S171" s="20"/>
      <c r="T171" s="20"/>
      <c r="U171" s="20"/>
      <c r="V171" s="20"/>
      <c r="W171" s="20"/>
      <c r="X171" s="20"/>
      <c r="Y171" s="20"/>
      <c r="Z171" s="20"/>
      <c r="AA171" s="161"/>
    </row>
    <row r="172" spans="1:27" ht="12.75">
      <c r="A172" s="6"/>
      <c r="B172" s="4"/>
      <c r="C172" s="6"/>
      <c r="E172" s="1254"/>
      <c r="F172" s="1254"/>
      <c r="G172" s="1254"/>
      <c r="H172" s="1254"/>
      <c r="I172" s="1254"/>
      <c r="J172" s="1254"/>
      <c r="K172" s="1254"/>
      <c r="L172" s="1254"/>
      <c r="M172" s="134"/>
      <c r="N172" s="20"/>
      <c r="O172" s="20"/>
      <c r="P172" s="20"/>
      <c r="Q172" s="20"/>
      <c r="R172" s="20"/>
      <c r="S172" s="20"/>
      <c r="T172" s="20"/>
      <c r="U172" s="20"/>
      <c r="V172" s="20"/>
      <c r="W172" s="20"/>
      <c r="X172" s="20"/>
      <c r="Y172" s="20"/>
      <c r="Z172" s="20"/>
      <c r="AA172" s="161"/>
    </row>
    <row r="173" spans="1:27" ht="15.75">
      <c r="A173" s="6"/>
      <c r="B173" s="16"/>
      <c r="C173" s="6"/>
      <c r="E173" s="1254"/>
      <c r="F173" s="1254"/>
      <c r="G173" s="1254"/>
      <c r="H173" s="1254"/>
      <c r="I173" s="1254"/>
      <c r="J173" s="1254"/>
      <c r="K173" s="1254"/>
      <c r="L173" s="1254"/>
      <c r="M173" s="134"/>
      <c r="N173" s="20"/>
      <c r="O173" s="20"/>
      <c r="P173" s="20"/>
      <c r="Q173" s="20"/>
      <c r="R173" s="20"/>
      <c r="S173" s="20"/>
      <c r="T173" s="20"/>
      <c r="U173" s="20"/>
      <c r="V173" s="20"/>
      <c r="W173" s="20"/>
      <c r="X173" s="20"/>
      <c r="Y173" s="20"/>
      <c r="Z173" s="20"/>
      <c r="AA173" s="161"/>
    </row>
    <row r="174" spans="1:27" ht="12.75">
      <c r="A174" s="6"/>
      <c r="B174" s="4"/>
      <c r="C174" s="6"/>
      <c r="E174" s="1254"/>
      <c r="F174" s="1254"/>
      <c r="G174" s="1254"/>
      <c r="H174" s="1254"/>
      <c r="I174" s="1254"/>
      <c r="J174" s="1254"/>
      <c r="K174" s="1254"/>
      <c r="L174" s="1254"/>
      <c r="M174" s="134"/>
      <c r="N174" s="20"/>
      <c r="O174" s="20"/>
      <c r="P174" s="20"/>
      <c r="Q174" s="20"/>
      <c r="R174" s="20"/>
      <c r="S174" s="20"/>
      <c r="T174" s="20"/>
      <c r="U174" s="20"/>
      <c r="V174" s="20"/>
      <c r="W174" s="20"/>
      <c r="X174" s="20"/>
      <c r="Y174" s="20"/>
      <c r="Z174" s="20"/>
      <c r="AA174" s="161"/>
    </row>
    <row r="175" spans="1:27">
      <c r="A175" s="6"/>
      <c r="B175" s="9"/>
      <c r="C175" s="6"/>
      <c r="E175" s="1254"/>
      <c r="F175" s="1254"/>
      <c r="G175" s="1254"/>
      <c r="H175" s="1254"/>
      <c r="I175" s="1254"/>
      <c r="J175" s="1254"/>
      <c r="K175" s="1254"/>
      <c r="L175" s="1254"/>
      <c r="M175" s="134"/>
      <c r="N175" s="20"/>
      <c r="O175" s="20"/>
      <c r="P175" s="20"/>
      <c r="Q175" s="20"/>
      <c r="R175" s="20"/>
      <c r="S175" s="20"/>
      <c r="T175" s="20"/>
      <c r="U175" s="20"/>
      <c r="V175" s="20"/>
      <c r="W175" s="20"/>
      <c r="X175" s="20"/>
      <c r="Y175" s="20"/>
      <c r="Z175" s="20"/>
      <c r="AA175" s="161"/>
    </row>
    <row r="176" spans="1:27" ht="15.75">
      <c r="A176" s="6"/>
      <c r="B176" s="11"/>
      <c r="C176" s="6"/>
      <c r="E176" s="1254"/>
      <c r="F176" s="1254"/>
      <c r="G176" s="1254"/>
      <c r="H176" s="1254"/>
      <c r="I176" s="1254"/>
      <c r="J176" s="1254"/>
      <c r="K176" s="1254"/>
      <c r="L176" s="1254"/>
      <c r="M176" s="134"/>
      <c r="N176" s="20"/>
      <c r="O176" s="20"/>
      <c r="P176" s="20"/>
      <c r="Q176" s="20"/>
      <c r="R176" s="20"/>
      <c r="S176" s="20"/>
      <c r="T176" s="20"/>
      <c r="U176" s="20"/>
      <c r="V176" s="20"/>
      <c r="W176" s="20"/>
      <c r="X176" s="20"/>
      <c r="Y176" s="20"/>
      <c r="Z176" s="20"/>
      <c r="AA176" s="161"/>
    </row>
    <row r="177" spans="1:27" ht="12.75">
      <c r="A177" s="6"/>
      <c r="B177" s="4"/>
      <c r="C177" s="6"/>
      <c r="E177" s="1254"/>
      <c r="F177" s="1254"/>
      <c r="G177" s="1254"/>
      <c r="H177" s="1254"/>
      <c r="I177" s="1254"/>
      <c r="J177" s="1254"/>
      <c r="K177" s="1254"/>
      <c r="L177" s="1254"/>
      <c r="M177" s="203"/>
      <c r="N177" s="20"/>
      <c r="O177" s="20"/>
      <c r="P177" s="20"/>
      <c r="Q177" s="20"/>
      <c r="R177" s="20"/>
      <c r="S177" s="20"/>
      <c r="T177" s="20"/>
      <c r="U177" s="20"/>
      <c r="V177" s="20"/>
      <c r="W177" s="20"/>
      <c r="X177" s="20"/>
      <c r="Y177" s="20"/>
      <c r="Z177" s="20"/>
      <c r="AA177" s="161"/>
    </row>
    <row r="178" spans="1:27">
      <c r="A178" s="6"/>
      <c r="B178" s="9"/>
      <c r="C178" s="6"/>
      <c r="E178" s="1254"/>
      <c r="F178" s="1254"/>
      <c r="G178" s="1254"/>
      <c r="H178" s="1254"/>
      <c r="I178" s="1254"/>
      <c r="J178" s="1254"/>
      <c r="K178" s="1254"/>
      <c r="L178" s="1254"/>
      <c r="M178" s="203"/>
      <c r="N178" s="20"/>
      <c r="O178" s="20"/>
      <c r="P178" s="20"/>
      <c r="Q178" s="20"/>
      <c r="R178" s="20"/>
      <c r="S178" s="20"/>
      <c r="T178" s="20"/>
      <c r="U178" s="20"/>
      <c r="V178" s="20"/>
      <c r="W178" s="20"/>
      <c r="X178" s="20"/>
      <c r="Y178" s="20"/>
      <c r="Z178" s="20"/>
      <c r="AA178" s="161"/>
    </row>
    <row r="179" spans="1:27" ht="15.75">
      <c r="A179" s="6"/>
      <c r="B179" s="11"/>
      <c r="C179" s="6"/>
      <c r="E179" s="1254"/>
      <c r="F179" s="1254"/>
      <c r="G179" s="1254"/>
      <c r="H179" s="1254"/>
      <c r="I179" s="1254"/>
      <c r="J179" s="1254"/>
      <c r="K179" s="1254"/>
      <c r="L179" s="1254"/>
      <c r="M179" s="203"/>
      <c r="N179" s="20"/>
      <c r="O179" s="20"/>
      <c r="P179" s="20"/>
      <c r="Q179" s="20"/>
      <c r="R179" s="20"/>
      <c r="S179" s="20"/>
      <c r="T179" s="20"/>
      <c r="U179" s="20"/>
      <c r="V179" s="20"/>
      <c r="W179" s="20"/>
      <c r="X179" s="20"/>
      <c r="Y179" s="20"/>
      <c r="Z179" s="20"/>
      <c r="AA179" s="161"/>
    </row>
    <row r="180" spans="1:27" ht="12.75">
      <c r="A180" s="6"/>
      <c r="B180" s="4"/>
      <c r="C180" s="6"/>
      <c r="E180" s="1254"/>
      <c r="F180" s="1254"/>
      <c r="G180" s="1254"/>
      <c r="H180" s="1254"/>
      <c r="I180" s="1254"/>
      <c r="J180" s="1254"/>
      <c r="K180" s="1254"/>
      <c r="L180" s="1254"/>
      <c r="M180" s="203"/>
      <c r="N180" s="20"/>
      <c r="O180" s="20"/>
      <c r="P180" s="20"/>
      <c r="Q180" s="20"/>
      <c r="R180" s="20"/>
      <c r="S180" s="20"/>
      <c r="T180" s="20"/>
      <c r="U180" s="20"/>
      <c r="V180" s="20"/>
      <c r="W180" s="20"/>
      <c r="X180" s="20"/>
      <c r="Y180" s="20"/>
      <c r="Z180" s="20"/>
      <c r="AA180" s="161"/>
    </row>
    <row r="181" spans="1:27" ht="12.75">
      <c r="A181" s="6"/>
      <c r="B181" s="4"/>
      <c r="C181" s="6"/>
      <c r="E181" s="1254"/>
      <c r="F181" s="1254"/>
      <c r="G181" s="1254"/>
      <c r="H181" s="1254"/>
      <c r="I181" s="1254"/>
      <c r="J181" s="1254"/>
      <c r="K181" s="1254"/>
      <c r="L181" s="1254"/>
      <c r="M181" s="203"/>
      <c r="N181" s="20"/>
      <c r="O181" s="20"/>
      <c r="P181" s="20"/>
      <c r="Q181" s="20"/>
      <c r="R181" s="20"/>
      <c r="S181" s="20"/>
      <c r="T181" s="20"/>
      <c r="U181" s="20"/>
      <c r="V181" s="20"/>
      <c r="W181" s="20"/>
      <c r="X181" s="20"/>
      <c r="Y181" s="20"/>
      <c r="Z181" s="20"/>
      <c r="AA181" s="161"/>
    </row>
    <row r="182" spans="1:27" ht="12.75">
      <c r="A182" s="6"/>
      <c r="B182" s="4"/>
      <c r="C182" s="6"/>
      <c r="E182" s="1254"/>
      <c r="F182" s="1254"/>
      <c r="G182" s="1254"/>
      <c r="H182" s="1254"/>
      <c r="I182" s="1254"/>
      <c r="J182" s="1254"/>
      <c r="K182" s="1254"/>
      <c r="L182" s="1254"/>
      <c r="M182" s="203"/>
      <c r="N182" s="20"/>
      <c r="O182" s="20"/>
      <c r="P182" s="20"/>
      <c r="Q182" s="20"/>
      <c r="R182" s="20"/>
      <c r="S182" s="20"/>
      <c r="T182" s="20"/>
      <c r="U182" s="20"/>
      <c r="V182" s="20"/>
      <c r="W182" s="20"/>
      <c r="X182" s="20"/>
      <c r="Y182" s="20"/>
      <c r="Z182" s="20"/>
      <c r="AA182" s="161"/>
    </row>
    <row r="183" spans="1:27" ht="74.650000000000006" customHeight="1">
      <c r="A183" s="6"/>
      <c r="B183" s="4"/>
      <c r="C183" s="6"/>
      <c r="E183" s="1254"/>
      <c r="F183" s="1254"/>
      <c r="G183" s="1254"/>
      <c r="H183" s="1254"/>
      <c r="I183" s="1254"/>
      <c r="J183" s="1254"/>
      <c r="K183" s="1254"/>
      <c r="L183" s="1254"/>
      <c r="M183" s="203"/>
      <c r="N183" s="20"/>
      <c r="O183" s="20"/>
      <c r="P183" s="20"/>
      <c r="Q183" s="20"/>
      <c r="R183" s="20"/>
      <c r="S183" s="20"/>
      <c r="T183" s="20"/>
      <c r="U183" s="20"/>
      <c r="V183" s="20"/>
      <c r="W183" s="20"/>
      <c r="X183" s="20"/>
      <c r="Y183" s="20"/>
      <c r="Z183" s="20"/>
      <c r="AA183" s="161"/>
    </row>
    <row r="184" spans="1:27" ht="45" customHeight="1">
      <c r="A184" s="6"/>
      <c r="B184" s="4"/>
      <c r="C184" s="6"/>
      <c r="E184" s="1254"/>
      <c r="F184" s="1254"/>
      <c r="G184" s="1254"/>
      <c r="H184" s="1254"/>
      <c r="I184" s="1254"/>
      <c r="J184" s="1254"/>
      <c r="K184" s="1254"/>
      <c r="L184" s="1254"/>
      <c r="M184" s="203"/>
      <c r="N184" s="20"/>
      <c r="O184" s="20"/>
      <c r="P184" s="20"/>
      <c r="Q184" s="20"/>
      <c r="R184" s="20"/>
      <c r="S184" s="20"/>
      <c r="T184" s="20"/>
      <c r="U184" s="20"/>
      <c r="V184" s="20"/>
      <c r="W184" s="20"/>
      <c r="X184" s="20"/>
      <c r="Y184" s="20"/>
      <c r="Z184" s="20"/>
      <c r="AA184" s="161"/>
    </row>
    <row r="185" spans="1:27">
      <c r="A185" s="6"/>
      <c r="B185" s="9"/>
      <c r="C185" s="6"/>
      <c r="E185" s="1254"/>
      <c r="F185" s="1254"/>
      <c r="G185" s="1254"/>
      <c r="H185" s="1254"/>
      <c r="I185" s="1254"/>
      <c r="J185" s="1254"/>
      <c r="K185" s="1254"/>
      <c r="L185" s="1254"/>
      <c r="M185" s="203"/>
      <c r="N185" s="20"/>
      <c r="O185" s="20"/>
      <c r="P185" s="20"/>
      <c r="Q185" s="20"/>
      <c r="R185" s="20"/>
      <c r="S185" s="20"/>
      <c r="T185" s="20"/>
      <c r="U185" s="20"/>
      <c r="V185" s="20"/>
      <c r="W185" s="20"/>
      <c r="X185" s="20"/>
      <c r="Y185" s="20"/>
      <c r="Z185" s="20"/>
      <c r="AA185" s="161"/>
    </row>
    <row r="186" spans="1:27" ht="15.75">
      <c r="A186" s="6"/>
      <c r="B186" s="11"/>
      <c r="C186" s="6"/>
      <c r="E186" s="1254"/>
      <c r="F186" s="1254"/>
      <c r="G186" s="1254"/>
      <c r="H186" s="1254"/>
      <c r="I186" s="1254"/>
      <c r="J186" s="1254"/>
      <c r="K186" s="1254"/>
      <c r="L186" s="1254"/>
      <c r="M186" s="203"/>
      <c r="N186" s="20"/>
      <c r="O186" s="20"/>
      <c r="P186" s="20"/>
      <c r="Q186" s="20"/>
      <c r="R186" s="20"/>
      <c r="S186" s="20"/>
      <c r="T186" s="20"/>
      <c r="U186" s="20"/>
      <c r="V186" s="20"/>
      <c r="W186" s="20"/>
      <c r="X186" s="20"/>
      <c r="Y186" s="20"/>
      <c r="Z186" s="20"/>
      <c r="AA186" s="161"/>
    </row>
    <row r="187" spans="1:27" ht="15.75">
      <c r="A187" s="6"/>
      <c r="B187" s="11"/>
      <c r="C187" s="6"/>
      <c r="M187" s="203"/>
      <c r="N187" s="20"/>
      <c r="O187" s="20"/>
      <c r="P187" s="20"/>
      <c r="Q187" s="20"/>
      <c r="R187" s="20"/>
      <c r="S187" s="20"/>
      <c r="T187" s="20"/>
      <c r="U187" s="20"/>
      <c r="V187" s="20"/>
      <c r="W187" s="20"/>
      <c r="X187" s="20"/>
      <c r="Y187" s="20"/>
      <c r="Z187" s="20"/>
      <c r="AA187" s="161"/>
    </row>
    <row r="188" spans="1:27" ht="14.25">
      <c r="A188" s="6"/>
      <c r="B188" s="4"/>
      <c r="C188" s="6"/>
      <c r="E188" s="103" t="s">
        <v>599</v>
      </c>
      <c r="F188" s="103"/>
      <c r="G188" s="103"/>
      <c r="H188" s="103"/>
      <c r="I188" s="103"/>
      <c r="J188" s="103"/>
      <c r="K188" s="103"/>
      <c r="L188" s="103"/>
      <c r="M188" s="163"/>
      <c r="N188" s="163"/>
      <c r="O188" s="163"/>
      <c r="P188" s="20"/>
      <c r="Q188" s="20"/>
      <c r="R188" s="20"/>
      <c r="S188" s="20"/>
      <c r="T188" s="20"/>
      <c r="U188" s="20"/>
      <c r="V188" s="20"/>
      <c r="W188" s="20"/>
      <c r="X188" s="20"/>
      <c r="Y188" s="20"/>
      <c r="Z188" s="20"/>
      <c r="AA188" s="161"/>
    </row>
    <row r="189" spans="1:27" ht="12.75">
      <c r="A189" s="6"/>
      <c r="B189" s="4"/>
      <c r="C189" s="6"/>
      <c r="E189" s="20"/>
      <c r="F189" s="20"/>
      <c r="G189" s="20"/>
      <c r="H189" s="20"/>
      <c r="I189" s="20"/>
      <c r="J189" s="20"/>
      <c r="K189" s="20"/>
      <c r="L189" s="20"/>
      <c r="M189" s="20"/>
      <c r="N189" s="20"/>
      <c r="O189" s="20"/>
      <c r="P189" s="20"/>
      <c r="Q189" s="20"/>
      <c r="R189" s="20"/>
      <c r="S189" s="20"/>
      <c r="T189" s="20"/>
      <c r="U189" s="20"/>
      <c r="V189" s="20"/>
      <c r="W189" s="20"/>
      <c r="X189" s="20"/>
      <c r="Y189" s="20"/>
      <c r="Z189" s="20"/>
      <c r="AA189" s="161"/>
    </row>
    <row r="190" spans="1:27" ht="12.75">
      <c r="A190" s="6"/>
      <c r="B190" s="4"/>
      <c r="C190" s="6"/>
      <c r="E190" s="1402" t="s">
        <v>600</v>
      </c>
      <c r="F190" s="1403"/>
      <c r="G190" s="1403"/>
      <c r="H190" s="1403"/>
      <c r="I190" s="1403"/>
      <c r="J190" s="1403"/>
      <c r="K190" s="1403"/>
      <c r="L190" s="1403"/>
      <c r="M190" s="204"/>
      <c r="N190" s="20"/>
      <c r="O190" s="20"/>
      <c r="P190" s="20"/>
      <c r="Q190" s="20"/>
      <c r="R190" s="20"/>
      <c r="S190" s="20"/>
      <c r="T190" s="20"/>
      <c r="U190" s="20"/>
      <c r="V190" s="20"/>
      <c r="W190" s="20"/>
      <c r="X190" s="20"/>
      <c r="Y190" s="20"/>
      <c r="Z190" s="20"/>
      <c r="AA190" s="161"/>
    </row>
    <row r="191" spans="1:27" ht="12.75">
      <c r="A191" s="6"/>
      <c r="B191" s="57"/>
      <c r="C191" s="6"/>
      <c r="E191" s="1392"/>
      <c r="F191" s="1254"/>
      <c r="G191" s="1254"/>
      <c r="H191" s="1254"/>
      <c r="I191" s="1254"/>
      <c r="J191" s="1254"/>
      <c r="K191" s="1254"/>
      <c r="L191" s="1254"/>
      <c r="M191" s="205"/>
      <c r="N191" s="20"/>
      <c r="O191" s="20"/>
      <c r="P191" s="20"/>
      <c r="Q191" s="20"/>
      <c r="R191" s="20"/>
      <c r="S191" s="20"/>
      <c r="T191" s="20"/>
      <c r="U191" s="20"/>
      <c r="V191" s="20"/>
      <c r="W191" s="20"/>
      <c r="X191" s="20"/>
      <c r="Y191" s="20"/>
      <c r="Z191" s="20"/>
      <c r="AA191" s="161"/>
    </row>
    <row r="192" spans="1:27" ht="12.75">
      <c r="A192" s="6"/>
      <c r="B192" s="4"/>
      <c r="C192" s="6"/>
      <c r="E192" s="1392"/>
      <c r="F192" s="1254"/>
      <c r="G192" s="1254"/>
      <c r="H192" s="1254"/>
      <c r="I192" s="1254"/>
      <c r="J192" s="1254"/>
      <c r="K192" s="1254"/>
      <c r="L192" s="1254"/>
      <c r="M192" s="205"/>
      <c r="N192" s="20"/>
      <c r="O192" s="20"/>
      <c r="P192" s="20"/>
      <c r="Q192" s="20"/>
      <c r="R192" s="20"/>
      <c r="S192" s="20"/>
      <c r="T192" s="20"/>
      <c r="U192" s="20"/>
      <c r="V192" s="20"/>
      <c r="W192" s="20"/>
      <c r="X192" s="20"/>
      <c r="Y192" s="20"/>
      <c r="Z192" s="20"/>
      <c r="AA192" s="161"/>
    </row>
    <row r="193" spans="1:27">
      <c r="A193" s="6"/>
      <c r="B193" s="9"/>
      <c r="C193" s="6"/>
      <c r="E193" s="1392"/>
      <c r="F193" s="1254"/>
      <c r="G193" s="1254"/>
      <c r="H193" s="1254"/>
      <c r="I193" s="1254"/>
      <c r="J193" s="1254"/>
      <c r="K193" s="1254"/>
      <c r="L193" s="1254"/>
      <c r="M193" s="205"/>
      <c r="N193" s="20"/>
      <c r="O193" s="20"/>
      <c r="P193" s="20"/>
      <c r="Q193" s="20"/>
      <c r="R193" s="20"/>
      <c r="S193" s="20"/>
      <c r="T193" s="20"/>
      <c r="U193" s="20"/>
      <c r="V193" s="20"/>
      <c r="W193" s="20"/>
      <c r="X193" s="20"/>
      <c r="Y193" s="20"/>
      <c r="Z193" s="20"/>
      <c r="AA193" s="161"/>
    </row>
    <row r="194" spans="1:27" ht="15.75">
      <c r="A194" s="6"/>
      <c r="B194" s="11"/>
      <c r="C194" s="6"/>
      <c r="E194" s="1392"/>
      <c r="F194" s="1254"/>
      <c r="G194" s="1254"/>
      <c r="H194" s="1254"/>
      <c r="I194" s="1254"/>
      <c r="J194" s="1254"/>
      <c r="K194" s="1254"/>
      <c r="L194" s="1254"/>
      <c r="M194" s="205"/>
      <c r="N194" s="20"/>
      <c r="O194" s="20"/>
      <c r="P194" s="20"/>
      <c r="Q194" s="20"/>
      <c r="R194" s="20"/>
      <c r="S194" s="20"/>
      <c r="T194" s="20"/>
      <c r="U194" s="20"/>
      <c r="V194" s="20"/>
      <c r="W194" s="20"/>
      <c r="X194" s="20"/>
      <c r="Y194" s="20"/>
      <c r="Z194" s="20"/>
      <c r="AA194" s="161"/>
    </row>
    <row r="195" spans="1:27" ht="15.75">
      <c r="A195" s="6"/>
      <c r="B195" s="11"/>
      <c r="C195" s="6"/>
      <c r="E195" s="1392"/>
      <c r="F195" s="1254"/>
      <c r="G195" s="1254"/>
      <c r="H195" s="1254"/>
      <c r="I195" s="1254"/>
      <c r="J195" s="1254"/>
      <c r="K195" s="1254"/>
      <c r="L195" s="1254"/>
      <c r="M195" s="205"/>
      <c r="N195" s="20"/>
      <c r="O195" s="20"/>
      <c r="P195" s="20"/>
      <c r="Q195" s="20"/>
      <c r="R195" s="20"/>
      <c r="S195" s="20"/>
      <c r="T195" s="20"/>
      <c r="U195" s="20"/>
      <c r="V195" s="20"/>
      <c r="W195" s="20"/>
      <c r="X195" s="20"/>
      <c r="Y195" s="20"/>
      <c r="Z195" s="20"/>
      <c r="AA195" s="161"/>
    </row>
    <row r="196" spans="1:27" ht="50.65" customHeight="1">
      <c r="A196" s="6"/>
      <c r="B196" s="4"/>
      <c r="C196" s="6"/>
      <c r="E196" s="1392"/>
      <c r="F196" s="1254"/>
      <c r="G196" s="1254"/>
      <c r="H196" s="1254"/>
      <c r="I196" s="1254"/>
      <c r="J196" s="1254"/>
      <c r="K196" s="1254"/>
      <c r="L196" s="1254"/>
      <c r="M196" s="205"/>
      <c r="N196" s="20"/>
      <c r="O196" s="20"/>
      <c r="P196" s="20"/>
      <c r="Q196" s="20"/>
      <c r="R196" s="20"/>
      <c r="S196" s="20"/>
      <c r="T196" s="20"/>
      <c r="U196" s="20"/>
      <c r="V196" s="20"/>
      <c r="W196" s="20"/>
      <c r="X196" s="20"/>
      <c r="Y196" s="20"/>
      <c r="Z196" s="20"/>
      <c r="AA196" s="161"/>
    </row>
    <row r="197" spans="1:27" ht="12.75">
      <c r="A197" s="6"/>
      <c r="B197" s="4"/>
      <c r="C197" s="6"/>
      <c r="E197" s="1392"/>
      <c r="F197" s="1254"/>
      <c r="G197" s="1254"/>
      <c r="H197" s="1254"/>
      <c r="I197" s="1254"/>
      <c r="J197" s="1254"/>
      <c r="K197" s="1254"/>
      <c r="L197" s="1254"/>
      <c r="M197" s="205"/>
      <c r="N197" s="20"/>
      <c r="O197" s="20"/>
      <c r="P197" s="20"/>
      <c r="Q197" s="20"/>
      <c r="R197" s="20"/>
      <c r="S197" s="20"/>
      <c r="T197" s="20"/>
      <c r="U197" s="20"/>
      <c r="V197" s="20"/>
      <c r="W197" s="20"/>
      <c r="X197" s="20"/>
      <c r="Y197" s="20"/>
      <c r="Z197" s="20"/>
      <c r="AA197" s="161"/>
    </row>
    <row r="198" spans="1:27" ht="12.75">
      <c r="A198" s="6"/>
      <c r="B198" s="4"/>
      <c r="C198" s="6"/>
      <c r="E198" s="1392"/>
      <c r="F198" s="1254"/>
      <c r="G198" s="1254"/>
      <c r="H198" s="1254"/>
      <c r="I198" s="1254"/>
      <c r="J198" s="1254"/>
      <c r="K198" s="1254"/>
      <c r="L198" s="1254"/>
      <c r="M198" s="205"/>
      <c r="N198" s="20"/>
      <c r="O198" s="20"/>
      <c r="P198" s="20"/>
      <c r="Q198" s="20"/>
      <c r="R198" s="20"/>
      <c r="S198" s="20"/>
      <c r="T198" s="20"/>
      <c r="U198" s="20"/>
      <c r="V198" s="20"/>
      <c r="W198" s="20"/>
      <c r="X198" s="20"/>
      <c r="Y198" s="20"/>
      <c r="Z198" s="20"/>
      <c r="AA198" s="161"/>
    </row>
    <row r="199" spans="1:27" ht="12.75">
      <c r="A199" s="6"/>
      <c r="B199" s="4"/>
      <c r="C199" s="6"/>
      <c r="E199" s="1392"/>
      <c r="F199" s="1254"/>
      <c r="G199" s="1254"/>
      <c r="H199" s="1254"/>
      <c r="I199" s="1254"/>
      <c r="J199" s="1254"/>
      <c r="K199" s="1254"/>
      <c r="L199" s="1254"/>
      <c r="M199" s="205"/>
      <c r="N199" s="20"/>
      <c r="O199" s="20"/>
      <c r="P199" s="20"/>
      <c r="Q199" s="20"/>
      <c r="R199" s="20"/>
      <c r="S199" s="20"/>
      <c r="T199" s="20"/>
      <c r="U199" s="20"/>
      <c r="V199" s="20"/>
      <c r="W199" s="20"/>
      <c r="X199" s="20"/>
      <c r="Y199" s="20"/>
      <c r="Z199" s="20"/>
      <c r="AA199" s="161"/>
    </row>
    <row r="200" spans="1:27" ht="12.75">
      <c r="A200" s="6"/>
      <c r="B200" s="4"/>
      <c r="C200" s="6"/>
      <c r="E200" s="1392"/>
      <c r="F200" s="1254"/>
      <c r="G200" s="1254"/>
      <c r="H200" s="1254"/>
      <c r="I200" s="1254"/>
      <c r="J200" s="1254"/>
      <c r="K200" s="1254"/>
      <c r="L200" s="1254"/>
      <c r="M200" s="205"/>
      <c r="N200" s="20"/>
      <c r="O200" s="20"/>
      <c r="P200" s="20"/>
      <c r="Q200" s="20"/>
      <c r="R200" s="20"/>
      <c r="S200" s="20"/>
      <c r="T200" s="20"/>
      <c r="U200" s="20"/>
      <c r="V200" s="20"/>
      <c r="W200" s="20"/>
      <c r="X200" s="20"/>
      <c r="Y200" s="20"/>
      <c r="Z200" s="20"/>
      <c r="AA200" s="161"/>
    </row>
    <row r="201" spans="1:27" ht="12.75">
      <c r="A201" s="6"/>
      <c r="B201" s="4"/>
      <c r="C201" s="6"/>
      <c r="E201" s="20"/>
      <c r="F201" s="20"/>
      <c r="G201" s="20"/>
      <c r="H201" s="20"/>
      <c r="I201" s="20"/>
      <c r="J201" s="20"/>
      <c r="K201" s="20"/>
      <c r="L201" s="20"/>
      <c r="M201" s="20"/>
      <c r="N201" s="20"/>
      <c r="O201" s="20"/>
      <c r="P201" s="20"/>
      <c r="Q201" s="20"/>
      <c r="R201" s="20"/>
      <c r="S201" s="20"/>
      <c r="T201" s="20"/>
      <c r="U201" s="20"/>
      <c r="V201" s="20"/>
      <c r="W201" s="20"/>
      <c r="X201" s="20"/>
      <c r="Y201" s="20"/>
      <c r="Z201" s="20"/>
      <c r="AA201" s="161"/>
    </row>
    <row r="202" spans="1:27">
      <c r="A202" s="6"/>
      <c r="B202" s="9"/>
      <c r="C202" s="6"/>
      <c r="E202" s="107" t="s">
        <v>601</v>
      </c>
      <c r="F202" s="107"/>
      <c r="G202" s="107"/>
      <c r="H202" s="20"/>
      <c r="I202" s="20"/>
      <c r="J202" s="20"/>
      <c r="K202" s="20"/>
      <c r="L202" s="20"/>
      <c r="M202" s="20"/>
      <c r="N202" s="20"/>
      <c r="O202" s="20"/>
      <c r="P202" s="20"/>
      <c r="Q202" s="20"/>
      <c r="R202" s="20"/>
      <c r="S202" s="20"/>
      <c r="T202" s="20"/>
      <c r="U202" s="20"/>
      <c r="V202" s="20"/>
      <c r="W202" s="20"/>
      <c r="X202" s="20"/>
      <c r="Y202" s="20"/>
      <c r="Z202" s="20"/>
      <c r="AA202" s="161"/>
    </row>
    <row r="203" spans="1:27" ht="15.75">
      <c r="A203" s="6"/>
      <c r="B203" s="11"/>
      <c r="C203" s="6"/>
      <c r="E203" s="163"/>
      <c r="F203" s="163"/>
      <c r="G203" s="163"/>
      <c r="H203" s="163"/>
      <c r="I203" s="163"/>
      <c r="J203" s="163"/>
      <c r="K203" s="163"/>
      <c r="L203" s="163"/>
      <c r="M203" s="163"/>
      <c r="N203" s="20"/>
      <c r="O203" s="20"/>
      <c r="P203" s="20"/>
      <c r="Q203" s="20"/>
      <c r="R203" s="20"/>
      <c r="S203" s="20"/>
      <c r="T203" s="20"/>
      <c r="U203" s="20"/>
      <c r="V203" s="20"/>
      <c r="W203" s="20"/>
      <c r="X203" s="20"/>
      <c r="Y203" s="20"/>
      <c r="Z203" s="20"/>
      <c r="AA203" s="161"/>
    </row>
    <row r="204" spans="1:27" ht="14.25">
      <c r="A204" s="6"/>
      <c r="B204" s="4"/>
      <c r="C204" s="6"/>
      <c r="E204" s="103" t="s">
        <v>602</v>
      </c>
      <c r="F204" s="103"/>
      <c r="G204" s="103"/>
      <c r="H204" s="103"/>
      <c r="I204" s="103"/>
      <c r="J204" s="103"/>
      <c r="K204" s="103"/>
      <c r="L204" s="103"/>
      <c r="M204" s="163"/>
      <c r="N204" s="20"/>
      <c r="O204" s="20"/>
      <c r="P204" s="20"/>
      <c r="Q204" s="20"/>
      <c r="R204" s="20"/>
      <c r="S204" s="20"/>
      <c r="T204" s="20"/>
      <c r="U204" s="20"/>
      <c r="V204" s="20"/>
      <c r="W204" s="20"/>
      <c r="X204" s="20"/>
      <c r="Y204" s="20"/>
      <c r="Z204" s="20"/>
      <c r="AA204" s="161"/>
    </row>
    <row r="205" spans="1:27" ht="14.25">
      <c r="A205" s="6"/>
      <c r="B205" s="15"/>
      <c r="C205" s="6"/>
      <c r="E205" s="103"/>
      <c r="F205" s="103"/>
      <c r="G205" s="103"/>
      <c r="H205" s="103"/>
      <c r="I205" s="103"/>
      <c r="J205" s="103"/>
      <c r="K205" s="103"/>
      <c r="L205" s="103"/>
      <c r="M205" s="163"/>
      <c r="N205" s="20"/>
      <c r="O205" s="20"/>
      <c r="P205" s="20"/>
      <c r="Q205" s="20"/>
      <c r="R205" s="20"/>
      <c r="S205" s="20"/>
      <c r="T205" s="20"/>
      <c r="U205" s="20"/>
      <c r="V205" s="20"/>
      <c r="W205" s="20"/>
      <c r="X205" s="20"/>
      <c r="Y205" s="20"/>
      <c r="Z205" s="20"/>
      <c r="AA205" s="161"/>
    </row>
    <row r="206" spans="1:27" ht="15.75">
      <c r="A206" s="6"/>
      <c r="B206" s="16"/>
      <c r="C206" s="6"/>
      <c r="E206" s="1402" t="s">
        <v>603</v>
      </c>
      <c r="F206" s="1403"/>
      <c r="G206" s="1403"/>
      <c r="H206" s="1403"/>
      <c r="I206" s="1403"/>
      <c r="J206" s="1403"/>
      <c r="K206" s="1403"/>
      <c r="L206" s="1403"/>
      <c r="M206" s="163"/>
      <c r="N206" s="20"/>
      <c r="O206" s="20"/>
      <c r="P206" s="20"/>
      <c r="Q206" s="20"/>
      <c r="R206" s="20"/>
      <c r="S206" s="20"/>
      <c r="T206" s="20"/>
      <c r="U206" s="20"/>
      <c r="V206" s="20"/>
      <c r="W206" s="20"/>
      <c r="X206" s="20"/>
      <c r="Y206" s="20"/>
      <c r="Z206" s="20"/>
      <c r="AA206" s="161"/>
    </row>
    <row r="207" spans="1:27" ht="14.25">
      <c r="A207" s="6"/>
      <c r="B207" s="4"/>
      <c r="C207" s="6"/>
      <c r="E207" s="1392"/>
      <c r="F207" s="1254"/>
      <c r="G207" s="1254"/>
      <c r="H207" s="1254"/>
      <c r="I207" s="1254"/>
      <c r="J207" s="1254"/>
      <c r="K207" s="1254"/>
      <c r="L207" s="1254"/>
      <c r="M207" s="163"/>
      <c r="N207" s="20"/>
      <c r="O207" s="20"/>
      <c r="P207" s="20"/>
      <c r="Q207" s="20"/>
      <c r="R207" s="20"/>
      <c r="S207" s="20"/>
      <c r="T207" s="20"/>
      <c r="U207" s="20"/>
      <c r="V207" s="20"/>
      <c r="W207" s="20"/>
      <c r="X207" s="20"/>
      <c r="Y207" s="20"/>
      <c r="Z207" s="20"/>
      <c r="AA207" s="161"/>
    </row>
    <row r="208" spans="1:27">
      <c r="A208" s="6"/>
      <c r="B208" s="9"/>
      <c r="C208" s="6"/>
      <c r="E208" s="1392"/>
      <c r="F208" s="1254"/>
      <c r="G208" s="1254"/>
      <c r="H208" s="1254"/>
      <c r="I208" s="1254"/>
      <c r="J208" s="1254"/>
      <c r="K208" s="1254"/>
      <c r="L208" s="1254"/>
      <c r="M208" s="163"/>
      <c r="N208" s="20"/>
      <c r="O208" s="20"/>
      <c r="P208" s="20"/>
      <c r="Q208" s="20"/>
      <c r="R208" s="20"/>
      <c r="S208" s="20"/>
      <c r="T208" s="20"/>
      <c r="U208" s="20"/>
      <c r="V208" s="20"/>
      <c r="W208" s="20"/>
      <c r="X208" s="20"/>
      <c r="Y208" s="20"/>
      <c r="Z208" s="20"/>
      <c r="AA208" s="161"/>
    </row>
    <row r="209" spans="1:27" ht="15.75">
      <c r="A209" s="6"/>
      <c r="B209" s="11"/>
      <c r="C209" s="6"/>
      <c r="E209" s="1392"/>
      <c r="F209" s="1254"/>
      <c r="G209" s="1254"/>
      <c r="H209" s="1254"/>
      <c r="I209" s="1254"/>
      <c r="J209" s="1254"/>
      <c r="K209" s="1254"/>
      <c r="L209" s="1254"/>
      <c r="M209" s="163"/>
      <c r="N209" s="20"/>
      <c r="O209" s="20"/>
      <c r="P209" s="20"/>
      <c r="Q209" s="20"/>
      <c r="R209" s="20"/>
      <c r="S209" s="20"/>
      <c r="T209" s="20"/>
      <c r="U209" s="20"/>
      <c r="V209" s="20"/>
      <c r="W209" s="20"/>
      <c r="X209" s="20"/>
      <c r="Y209" s="20"/>
      <c r="Z209" s="20"/>
      <c r="AA209" s="161"/>
    </row>
    <row r="210" spans="1:27" ht="14.25">
      <c r="A210" s="6"/>
      <c r="B210" s="4"/>
      <c r="C210" s="6"/>
      <c r="E210" s="1392"/>
      <c r="F210" s="1254"/>
      <c r="G210" s="1254"/>
      <c r="H210" s="1254"/>
      <c r="I210" s="1254"/>
      <c r="J210" s="1254"/>
      <c r="K210" s="1254"/>
      <c r="L210" s="1254"/>
      <c r="M210" s="163"/>
      <c r="N210" s="20"/>
      <c r="O210" s="20"/>
      <c r="P210" s="20"/>
      <c r="Q210" s="20"/>
      <c r="R210" s="20"/>
      <c r="S210" s="20"/>
      <c r="T210" s="20"/>
      <c r="U210" s="20"/>
      <c r="V210" s="20"/>
      <c r="W210" s="20"/>
      <c r="X210" s="20"/>
      <c r="Y210" s="20"/>
      <c r="Z210" s="20"/>
      <c r="AA210" s="161"/>
    </row>
    <row r="211" spans="1:27">
      <c r="A211" s="6"/>
      <c r="B211" s="9"/>
      <c r="C211" s="6"/>
      <c r="E211" s="1392"/>
      <c r="F211" s="1254"/>
      <c r="G211" s="1254"/>
      <c r="H211" s="1254"/>
      <c r="I211" s="1254"/>
      <c r="J211" s="1254"/>
      <c r="K211" s="1254"/>
      <c r="L211" s="1254"/>
      <c r="M211" s="163"/>
      <c r="N211" s="20"/>
      <c r="O211" s="20"/>
      <c r="P211" s="20"/>
      <c r="Q211" s="20"/>
      <c r="R211" s="20"/>
      <c r="S211" s="20"/>
      <c r="T211" s="20"/>
      <c r="U211" s="20"/>
      <c r="V211" s="20"/>
      <c r="W211" s="20"/>
      <c r="X211" s="20"/>
      <c r="Y211" s="20"/>
      <c r="Z211" s="20"/>
      <c r="AA211" s="161"/>
    </row>
    <row r="212" spans="1:27">
      <c r="A212" s="6"/>
      <c r="B212" s="9"/>
      <c r="C212" s="6"/>
      <c r="E212" s="1392"/>
      <c r="F212" s="1254"/>
      <c r="G212" s="1254"/>
      <c r="H212" s="1254"/>
      <c r="I212" s="1254"/>
      <c r="J212" s="1254"/>
      <c r="K212" s="1254"/>
      <c r="L212" s="1254"/>
      <c r="M212" s="163"/>
      <c r="N212" s="20"/>
      <c r="O212" s="20"/>
      <c r="P212" s="20"/>
      <c r="Q212" s="20"/>
      <c r="R212" s="20"/>
      <c r="S212" s="20"/>
      <c r="T212" s="20"/>
      <c r="U212" s="20"/>
      <c r="V212" s="20"/>
      <c r="W212" s="20"/>
      <c r="X212" s="20"/>
      <c r="Y212" s="20"/>
      <c r="Z212" s="20"/>
      <c r="AA212" s="161"/>
    </row>
    <row r="213" spans="1:27">
      <c r="A213" s="6"/>
      <c r="B213" s="9"/>
      <c r="C213" s="6"/>
      <c r="E213" s="1392"/>
      <c r="F213" s="1254"/>
      <c r="G213" s="1254"/>
      <c r="H213" s="1254"/>
      <c r="I213" s="1254"/>
      <c r="J213" s="1254"/>
      <c r="K213" s="1254"/>
      <c r="L213" s="1254"/>
      <c r="M213" s="163"/>
      <c r="N213" s="20"/>
      <c r="O213" s="20"/>
      <c r="P213" s="20"/>
      <c r="Q213" s="20"/>
      <c r="R213" s="20"/>
      <c r="S213" s="20"/>
      <c r="T213" s="20"/>
      <c r="U213" s="20"/>
      <c r="V213" s="20"/>
      <c r="W213" s="20"/>
      <c r="X213" s="20"/>
      <c r="Y213" s="20"/>
      <c r="Z213" s="20"/>
      <c r="AA213" s="161"/>
    </row>
    <row r="214" spans="1:27">
      <c r="A214" s="6"/>
      <c r="B214" s="9"/>
      <c r="C214" s="6"/>
      <c r="E214" s="1392"/>
      <c r="F214" s="1254"/>
      <c r="G214" s="1254"/>
      <c r="H214" s="1254"/>
      <c r="I214" s="1254"/>
      <c r="J214" s="1254"/>
      <c r="K214" s="1254"/>
      <c r="L214" s="1254"/>
      <c r="M214" s="163"/>
      <c r="N214" s="20"/>
      <c r="O214" s="20"/>
      <c r="P214" s="20"/>
      <c r="Q214" s="20"/>
      <c r="R214" s="20"/>
      <c r="S214" s="20"/>
      <c r="T214" s="20"/>
      <c r="U214" s="20"/>
      <c r="V214" s="20"/>
      <c r="W214" s="20"/>
      <c r="X214" s="20"/>
      <c r="Y214" s="20"/>
      <c r="Z214" s="20"/>
      <c r="AA214" s="161"/>
    </row>
    <row r="215" spans="1:27">
      <c r="A215" s="6"/>
      <c r="B215" s="9"/>
      <c r="C215" s="6"/>
      <c r="E215" s="1392"/>
      <c r="F215" s="1254"/>
      <c r="G215" s="1254"/>
      <c r="H215" s="1254"/>
      <c r="I215" s="1254"/>
      <c r="J215" s="1254"/>
      <c r="K215" s="1254"/>
      <c r="L215" s="1254"/>
      <c r="M215" s="163"/>
      <c r="N215" s="20"/>
      <c r="O215" s="20"/>
      <c r="P215" s="20"/>
      <c r="Q215" s="20"/>
      <c r="R215" s="20"/>
      <c r="S215" s="20"/>
      <c r="T215" s="20"/>
      <c r="U215" s="20"/>
      <c r="V215" s="20"/>
      <c r="W215" s="20"/>
      <c r="X215" s="20"/>
      <c r="Y215" s="20"/>
      <c r="Z215" s="20"/>
      <c r="AA215" s="161"/>
    </row>
    <row r="216" spans="1:27" ht="15.75">
      <c r="A216" s="6"/>
      <c r="B216" s="11"/>
      <c r="C216" s="6"/>
      <c r="E216" s="1392"/>
      <c r="F216" s="1254"/>
      <c r="G216" s="1254"/>
      <c r="H216" s="1254"/>
      <c r="I216" s="1254"/>
      <c r="J216" s="1254"/>
      <c r="K216" s="1254"/>
      <c r="L216" s="1254"/>
      <c r="M216" s="163"/>
      <c r="N216" s="20"/>
      <c r="O216" s="20"/>
      <c r="P216" s="20"/>
      <c r="Q216" s="20"/>
      <c r="R216" s="20"/>
      <c r="S216" s="20"/>
      <c r="T216" s="20"/>
      <c r="U216" s="20"/>
      <c r="V216" s="20"/>
      <c r="W216" s="20"/>
      <c r="X216" s="20"/>
      <c r="Y216" s="20"/>
      <c r="Z216" s="20"/>
      <c r="AA216" s="161"/>
    </row>
    <row r="217" spans="1:27" ht="14.25">
      <c r="A217" s="6"/>
      <c r="B217" s="4"/>
      <c r="C217" s="6"/>
      <c r="E217" s="1392"/>
      <c r="F217" s="1254"/>
      <c r="G217" s="1254"/>
      <c r="H217" s="1254"/>
      <c r="I217" s="1254"/>
      <c r="J217" s="1254"/>
      <c r="K217" s="1254"/>
      <c r="L217" s="1254"/>
      <c r="M217" s="163"/>
      <c r="N217" s="20"/>
      <c r="O217" s="20"/>
      <c r="P217" s="20"/>
      <c r="Q217" s="20"/>
      <c r="R217" s="20"/>
      <c r="S217" s="20"/>
      <c r="T217" s="20"/>
      <c r="U217" s="20"/>
      <c r="V217" s="20"/>
      <c r="W217" s="20"/>
      <c r="X217" s="20"/>
      <c r="Y217" s="20"/>
      <c r="Z217" s="20"/>
      <c r="AA217" s="161"/>
    </row>
    <row r="218" spans="1:27" ht="55.35" customHeight="1">
      <c r="A218" s="6"/>
      <c r="B218" s="4"/>
      <c r="C218" s="6"/>
      <c r="E218" s="1392"/>
      <c r="F218" s="1254"/>
      <c r="G218" s="1254"/>
      <c r="H218" s="1254"/>
      <c r="I218" s="1254"/>
      <c r="J218" s="1254"/>
      <c r="K218" s="1254"/>
      <c r="L218" s="1254"/>
      <c r="M218" s="163"/>
      <c r="N218" s="20"/>
      <c r="O218" s="20"/>
      <c r="P218" s="20"/>
      <c r="Q218" s="20"/>
      <c r="R218" s="20"/>
      <c r="S218" s="20"/>
      <c r="T218" s="20"/>
      <c r="U218" s="20"/>
      <c r="V218" s="20"/>
      <c r="W218" s="20"/>
      <c r="X218" s="20"/>
      <c r="Y218" s="20"/>
      <c r="Z218" s="20"/>
      <c r="AA218" s="161"/>
    </row>
    <row r="219" spans="1:27" ht="14.25">
      <c r="A219" s="6"/>
      <c r="B219" s="4"/>
      <c r="C219" s="6"/>
      <c r="E219" s="1392"/>
      <c r="F219" s="1254"/>
      <c r="G219" s="1254"/>
      <c r="H219" s="1254"/>
      <c r="I219" s="1254"/>
      <c r="J219" s="1254"/>
      <c r="K219" s="1254"/>
      <c r="L219" s="1254"/>
      <c r="M219" s="163"/>
      <c r="N219" s="20"/>
      <c r="O219" s="20"/>
      <c r="P219" s="20"/>
      <c r="Q219" s="20"/>
      <c r="R219" s="20"/>
      <c r="S219" s="20"/>
      <c r="T219" s="20"/>
      <c r="U219" s="20"/>
      <c r="V219" s="20"/>
      <c r="W219" s="20"/>
      <c r="X219" s="20"/>
      <c r="Y219" s="20"/>
      <c r="Z219" s="20"/>
      <c r="AA219" s="161"/>
    </row>
    <row r="220" spans="1:27" ht="14.25">
      <c r="A220" s="6"/>
      <c r="B220" s="4"/>
      <c r="C220" s="6"/>
      <c r="E220" s="1392"/>
      <c r="F220" s="1254"/>
      <c r="G220" s="1254"/>
      <c r="H220" s="1254"/>
      <c r="I220" s="1254"/>
      <c r="J220" s="1254"/>
      <c r="K220" s="1254"/>
      <c r="L220" s="1254"/>
      <c r="M220" s="163"/>
      <c r="N220" s="20"/>
      <c r="O220" s="20"/>
      <c r="P220" s="20"/>
      <c r="Q220" s="20"/>
      <c r="R220" s="20"/>
      <c r="S220" s="20"/>
      <c r="T220" s="20"/>
      <c r="U220" s="20"/>
      <c r="V220" s="20"/>
      <c r="W220" s="20"/>
      <c r="X220" s="20"/>
      <c r="Y220" s="20"/>
      <c r="Z220" s="20"/>
      <c r="AA220" s="161"/>
    </row>
    <row r="221" spans="1:27" ht="14.25">
      <c r="A221" s="6"/>
      <c r="B221" s="4"/>
      <c r="C221" s="6"/>
      <c r="E221" s="1404"/>
      <c r="F221" s="1405"/>
      <c r="G221" s="1405"/>
      <c r="H221" s="1405"/>
      <c r="I221" s="1405"/>
      <c r="J221" s="1405"/>
      <c r="K221" s="1405"/>
      <c r="L221" s="1405"/>
      <c r="M221" s="163"/>
      <c r="N221" s="20"/>
      <c r="O221" s="20"/>
      <c r="P221" s="20"/>
      <c r="Q221" s="20"/>
      <c r="R221" s="20"/>
      <c r="S221" s="20"/>
      <c r="T221" s="20"/>
      <c r="U221" s="20"/>
      <c r="V221" s="20"/>
      <c r="W221" s="20"/>
      <c r="X221" s="20"/>
      <c r="Y221" s="20"/>
      <c r="Z221" s="20"/>
      <c r="AA221" s="161"/>
    </row>
    <row r="222" spans="1:27">
      <c r="A222" s="6"/>
      <c r="B222" s="9"/>
      <c r="C222" s="6"/>
      <c r="E222" s="20"/>
      <c r="F222" s="20"/>
      <c r="G222" s="20"/>
      <c r="H222" s="20"/>
      <c r="I222" s="20"/>
      <c r="J222" s="20"/>
      <c r="K222" s="20"/>
      <c r="L222" s="20"/>
      <c r="M222" s="20"/>
      <c r="N222" s="20"/>
      <c r="O222" s="20"/>
      <c r="P222" s="20"/>
      <c r="Q222" s="20"/>
      <c r="R222" s="20"/>
      <c r="S222" s="20"/>
      <c r="T222" s="20"/>
      <c r="U222" s="20"/>
      <c r="V222" s="20"/>
      <c r="W222" s="20"/>
      <c r="X222" s="20"/>
      <c r="Y222" s="20"/>
      <c r="Z222" s="20"/>
      <c r="AA222" s="161"/>
    </row>
    <row r="223" spans="1:27" ht="15.75">
      <c r="A223" s="6"/>
      <c r="B223" s="11"/>
      <c r="C223" s="6"/>
      <c r="E223" s="103" t="s">
        <v>604</v>
      </c>
      <c r="F223" s="103"/>
      <c r="G223" s="103"/>
      <c r="H223" s="103"/>
      <c r="I223" s="103"/>
      <c r="J223" s="103"/>
      <c r="K223" s="103"/>
      <c r="L223" s="103"/>
      <c r="M223" s="20"/>
      <c r="N223" s="163"/>
      <c r="O223" s="163"/>
      <c r="P223" s="20"/>
      <c r="Q223" s="20"/>
      <c r="R223" s="20"/>
      <c r="S223" s="20"/>
      <c r="T223" s="20"/>
      <c r="U223" s="20"/>
      <c r="V223" s="20"/>
      <c r="W223" s="20"/>
      <c r="X223" s="20"/>
      <c r="Y223" s="20"/>
      <c r="Z223" s="20"/>
      <c r="AA223" s="161"/>
    </row>
    <row r="224" spans="1:27" ht="12.75">
      <c r="A224" s="6"/>
      <c r="B224" s="4"/>
      <c r="C224" s="6"/>
      <c r="E224" s="20"/>
      <c r="F224" s="20"/>
      <c r="G224" s="20"/>
      <c r="H224" s="20"/>
      <c r="I224" s="20"/>
      <c r="J224" s="20"/>
      <c r="K224" s="20"/>
      <c r="L224" s="20"/>
      <c r="M224" s="20"/>
      <c r="N224" s="20"/>
      <c r="O224" s="20"/>
      <c r="P224" s="20"/>
      <c r="Q224" s="20"/>
      <c r="R224" s="20"/>
      <c r="S224" s="20"/>
      <c r="T224" s="20"/>
      <c r="U224" s="20"/>
      <c r="V224" s="20"/>
      <c r="W224" s="20"/>
      <c r="X224" s="20"/>
      <c r="Y224" s="20"/>
      <c r="Z224" s="20"/>
      <c r="AA224" s="161"/>
    </row>
    <row r="225" spans="1:27" ht="15.75" customHeight="1">
      <c r="A225" s="6"/>
      <c r="B225" s="4"/>
      <c r="C225" s="6"/>
      <c r="E225" s="1402" t="s">
        <v>605</v>
      </c>
      <c r="F225" s="1403"/>
      <c r="G225" s="1403"/>
      <c r="H225" s="1403"/>
      <c r="I225" s="1403"/>
      <c r="J225" s="1403"/>
      <c r="K225" s="1403"/>
      <c r="L225" s="1403"/>
      <c r="M225" s="161"/>
      <c r="N225" s="20"/>
      <c r="O225" s="20"/>
      <c r="P225" s="20"/>
      <c r="Q225" s="20"/>
      <c r="R225" s="20"/>
      <c r="S225" s="20"/>
      <c r="T225" s="20"/>
      <c r="U225" s="20"/>
      <c r="V225" s="20"/>
      <c r="W225" s="20"/>
      <c r="X225" s="20"/>
      <c r="Y225" s="20"/>
      <c r="Z225" s="20"/>
      <c r="AA225" s="161" t="s">
        <v>606</v>
      </c>
    </row>
    <row r="226" spans="1:27" ht="12.75">
      <c r="A226" s="6"/>
      <c r="B226" s="4"/>
      <c r="C226" s="6"/>
      <c r="E226" s="1392"/>
      <c r="F226" s="1254"/>
      <c r="G226" s="1254"/>
      <c r="H226" s="1254"/>
      <c r="I226" s="1254"/>
      <c r="J226" s="1254"/>
      <c r="K226" s="1254"/>
      <c r="L226" s="1254"/>
      <c r="M226" s="20"/>
      <c r="N226" s="20"/>
      <c r="O226" s="20"/>
      <c r="P226" s="20"/>
      <c r="Q226" s="20"/>
      <c r="R226" s="20"/>
      <c r="S226" s="20"/>
      <c r="T226" s="20"/>
      <c r="U226" s="20"/>
      <c r="V226" s="20"/>
      <c r="W226" s="20"/>
      <c r="X226" s="20"/>
      <c r="Y226" s="20"/>
      <c r="Z226" s="20"/>
      <c r="AA226" s="161"/>
    </row>
    <row r="227" spans="1:27" ht="12.75">
      <c r="A227" s="6"/>
      <c r="B227" s="4"/>
      <c r="C227" s="6"/>
      <c r="E227" s="1392"/>
      <c r="F227" s="1254"/>
      <c r="G227" s="1254"/>
      <c r="H227" s="1254"/>
      <c r="I227" s="1254"/>
      <c r="J227" s="1254"/>
      <c r="K227" s="1254"/>
      <c r="L227" s="1254"/>
      <c r="M227" s="20"/>
      <c r="N227" s="20"/>
      <c r="O227" s="20"/>
      <c r="P227" s="20"/>
      <c r="Q227" s="20"/>
      <c r="R227" s="20"/>
      <c r="S227" s="20"/>
      <c r="T227" s="20"/>
      <c r="U227" s="20"/>
      <c r="V227" s="20"/>
      <c r="W227" s="20"/>
      <c r="X227" s="20"/>
      <c r="Y227" s="20"/>
      <c r="Z227" s="20"/>
      <c r="AA227" s="161"/>
    </row>
    <row r="228" spans="1:27" ht="12.75">
      <c r="A228" s="6"/>
      <c r="B228" s="57"/>
      <c r="C228" s="6"/>
      <c r="E228" s="1392"/>
      <c r="F228" s="1254"/>
      <c r="G228" s="1254"/>
      <c r="H228" s="1254"/>
      <c r="I228" s="1254"/>
      <c r="J228" s="1254"/>
      <c r="K228" s="1254"/>
      <c r="L228" s="1254"/>
      <c r="M228" s="20"/>
      <c r="N228" s="20"/>
      <c r="O228" s="20"/>
      <c r="P228" s="20"/>
      <c r="Q228" s="20"/>
      <c r="R228" s="20"/>
      <c r="S228" s="20"/>
      <c r="T228" s="20"/>
      <c r="U228" s="20"/>
      <c r="V228" s="20"/>
      <c r="W228" s="20"/>
      <c r="X228" s="20"/>
      <c r="Y228" s="20"/>
      <c r="Z228" s="20"/>
      <c r="AA228" s="161"/>
    </row>
    <row r="229" spans="1:27" ht="12.75">
      <c r="A229" s="6"/>
      <c r="B229" s="4"/>
      <c r="C229" s="6"/>
      <c r="E229" s="1392"/>
      <c r="F229" s="1254"/>
      <c r="G229" s="1254"/>
      <c r="H229" s="1254"/>
      <c r="I229" s="1254"/>
      <c r="J229" s="1254"/>
      <c r="K229" s="1254"/>
      <c r="L229" s="1254"/>
      <c r="M229" s="20"/>
      <c r="N229" s="20"/>
      <c r="O229" s="20"/>
      <c r="P229" s="20"/>
      <c r="Q229" s="20"/>
      <c r="R229" s="20"/>
      <c r="S229" s="20"/>
      <c r="T229" s="20"/>
      <c r="U229" s="20"/>
      <c r="V229" s="20"/>
      <c r="W229" s="20"/>
      <c r="X229" s="20"/>
      <c r="Y229" s="20"/>
      <c r="Z229" s="20"/>
      <c r="AA229" s="161"/>
    </row>
    <row r="230" spans="1:27">
      <c r="A230" s="6"/>
      <c r="B230" s="9"/>
      <c r="C230" s="6"/>
      <c r="E230" s="1392"/>
      <c r="F230" s="1254"/>
      <c r="G230" s="1254"/>
      <c r="H230" s="1254"/>
      <c r="I230" s="1254"/>
      <c r="J230" s="1254"/>
      <c r="K230" s="1254"/>
      <c r="L230" s="1254"/>
      <c r="M230" s="20"/>
      <c r="N230" s="20"/>
      <c r="O230" s="20"/>
      <c r="P230" s="20"/>
      <c r="Q230" s="20"/>
      <c r="R230" s="20"/>
      <c r="S230" s="20"/>
      <c r="T230" s="20"/>
      <c r="U230" s="20"/>
      <c r="V230" s="20"/>
      <c r="W230" s="20"/>
      <c r="X230" s="20"/>
      <c r="Y230" s="20"/>
      <c r="Z230" s="20"/>
      <c r="AA230" s="161"/>
    </row>
    <row r="231" spans="1:27" ht="15.75">
      <c r="A231" s="6"/>
      <c r="B231" s="11"/>
      <c r="C231" s="6"/>
      <c r="E231" s="1392"/>
      <c r="F231" s="1254"/>
      <c r="G231" s="1254"/>
      <c r="H231" s="1254"/>
      <c r="I231" s="1254"/>
      <c r="J231" s="1254"/>
      <c r="K231" s="1254"/>
      <c r="L231" s="1254"/>
      <c r="M231" s="20"/>
      <c r="N231" s="20"/>
      <c r="O231" s="20"/>
      <c r="P231" s="20"/>
      <c r="Q231" s="20"/>
      <c r="R231" s="20"/>
      <c r="S231" s="20"/>
      <c r="T231" s="20"/>
      <c r="U231" s="20"/>
      <c r="V231" s="20"/>
      <c r="W231" s="20"/>
      <c r="X231" s="20"/>
      <c r="Y231" s="20"/>
      <c r="Z231" s="20"/>
      <c r="AA231" s="161"/>
    </row>
    <row r="232" spans="1:27" ht="12.75">
      <c r="A232" s="6"/>
      <c r="B232" s="4"/>
      <c r="C232" s="6"/>
      <c r="E232" s="1392"/>
      <c r="F232" s="1254"/>
      <c r="G232" s="1254"/>
      <c r="H232" s="1254"/>
      <c r="I232" s="1254"/>
      <c r="J232" s="1254"/>
      <c r="K232" s="1254"/>
      <c r="L232" s="1254"/>
      <c r="M232" s="20"/>
      <c r="N232" s="20"/>
      <c r="O232" s="20"/>
      <c r="P232" s="20"/>
      <c r="Q232" s="20"/>
      <c r="R232" s="20"/>
      <c r="S232" s="20"/>
      <c r="T232" s="20"/>
      <c r="U232" s="20"/>
      <c r="V232" s="20"/>
      <c r="W232" s="20"/>
      <c r="X232" s="20"/>
      <c r="Y232" s="20"/>
      <c r="Z232" s="20"/>
      <c r="AA232" s="161"/>
    </row>
    <row r="233" spans="1:27" ht="12.75">
      <c r="A233" s="6"/>
      <c r="B233" s="4"/>
      <c r="C233" s="6"/>
      <c r="E233" s="1392"/>
      <c r="F233" s="1254"/>
      <c r="G233" s="1254"/>
      <c r="H233" s="1254"/>
      <c r="I233" s="1254"/>
      <c r="J233" s="1254"/>
      <c r="K233" s="1254"/>
      <c r="L233" s="1254"/>
      <c r="M233" s="20"/>
      <c r="N233" s="20"/>
      <c r="O233" s="20"/>
      <c r="P233" s="20"/>
      <c r="Q233" s="20"/>
      <c r="R233" s="20"/>
      <c r="S233" s="20"/>
      <c r="T233" s="20"/>
      <c r="U233" s="20"/>
      <c r="V233" s="20"/>
      <c r="W233" s="20"/>
      <c r="X233" s="20"/>
      <c r="Y233" s="20"/>
      <c r="Z233" s="20"/>
      <c r="AA233" s="161"/>
    </row>
    <row r="234" spans="1:27" ht="12.75">
      <c r="A234" s="6"/>
      <c r="B234" s="4"/>
      <c r="C234" s="6"/>
      <c r="E234" s="1392"/>
      <c r="F234" s="1254"/>
      <c r="G234" s="1254"/>
      <c r="H234" s="1254"/>
      <c r="I234" s="1254"/>
      <c r="J234" s="1254"/>
      <c r="K234" s="1254"/>
      <c r="L234" s="1254"/>
      <c r="M234" s="20"/>
      <c r="N234" s="20"/>
      <c r="O234" s="20"/>
      <c r="P234" s="20"/>
      <c r="Q234" s="20"/>
      <c r="R234" s="20"/>
      <c r="S234" s="20"/>
      <c r="T234" s="20"/>
      <c r="U234" s="20"/>
      <c r="V234" s="20"/>
      <c r="W234" s="20"/>
      <c r="X234" s="20"/>
      <c r="Y234" s="20"/>
      <c r="Z234" s="20"/>
      <c r="AA234" s="161"/>
    </row>
    <row r="235" spans="1:27" ht="12.75">
      <c r="A235" s="6"/>
      <c r="B235" s="4"/>
      <c r="C235" s="6"/>
      <c r="E235" s="1392"/>
      <c r="F235" s="1254"/>
      <c r="G235" s="1254"/>
      <c r="H235" s="1254"/>
      <c r="I235" s="1254"/>
      <c r="J235" s="1254"/>
      <c r="K235" s="1254"/>
      <c r="L235" s="1254"/>
      <c r="M235" s="20"/>
      <c r="N235" s="20"/>
      <c r="O235" s="20"/>
      <c r="P235" s="20"/>
      <c r="Q235" s="20"/>
      <c r="R235" s="20"/>
      <c r="S235" s="20"/>
      <c r="T235" s="20"/>
      <c r="U235" s="20"/>
      <c r="V235" s="20"/>
      <c r="W235" s="20"/>
      <c r="X235" s="20"/>
      <c r="Y235" s="20"/>
      <c r="Z235" s="20"/>
      <c r="AA235" s="161"/>
    </row>
    <row r="236" spans="1:27" ht="12.75">
      <c r="A236" s="6"/>
      <c r="B236" s="4"/>
      <c r="C236" s="6"/>
      <c r="E236" s="1392"/>
      <c r="F236" s="1254"/>
      <c r="G236" s="1254"/>
      <c r="H236" s="1254"/>
      <c r="I236" s="1254"/>
      <c r="J236" s="1254"/>
      <c r="K236" s="1254"/>
      <c r="L236" s="1254"/>
      <c r="M236" s="20"/>
      <c r="N236" s="20"/>
      <c r="O236" s="20"/>
      <c r="P236" s="20"/>
      <c r="Q236" s="20"/>
      <c r="R236" s="20"/>
      <c r="S236" s="20"/>
      <c r="T236" s="20"/>
      <c r="U236" s="20"/>
      <c r="V236" s="20"/>
      <c r="W236" s="20"/>
      <c r="X236" s="20"/>
      <c r="Y236" s="20"/>
      <c r="Z236" s="20"/>
      <c r="AA236" s="161"/>
    </row>
    <row r="237" spans="1:27" ht="12.75">
      <c r="A237" s="6"/>
      <c r="B237" s="4"/>
      <c r="C237" s="6"/>
      <c r="E237" s="1392"/>
      <c r="F237" s="1254"/>
      <c r="G237" s="1254"/>
      <c r="H237" s="1254"/>
      <c r="I237" s="1254"/>
      <c r="J237" s="1254"/>
      <c r="K237" s="1254"/>
      <c r="L237" s="1254"/>
      <c r="M237" s="20"/>
      <c r="N237" s="20"/>
      <c r="O237" s="20"/>
      <c r="P237" s="20"/>
      <c r="Q237" s="20"/>
      <c r="R237" s="20"/>
      <c r="S237" s="20"/>
      <c r="T237" s="20"/>
      <c r="U237" s="20"/>
      <c r="V237" s="20"/>
      <c r="W237" s="20"/>
      <c r="X237" s="20"/>
      <c r="Y237" s="20"/>
      <c r="Z237" s="20"/>
      <c r="AA237" s="161"/>
    </row>
    <row r="238" spans="1:27" ht="93.6" customHeight="1">
      <c r="A238" s="6"/>
      <c r="B238" s="9"/>
      <c r="C238" s="6"/>
      <c r="E238" s="1392"/>
      <c r="F238" s="1254"/>
      <c r="G238" s="1254"/>
      <c r="H238" s="1254"/>
      <c r="I238" s="1254"/>
      <c r="J238" s="1254"/>
      <c r="K238" s="1254"/>
      <c r="L238" s="1254"/>
      <c r="M238" s="20"/>
      <c r="N238" s="20"/>
      <c r="O238" s="20"/>
      <c r="P238" s="20"/>
      <c r="Q238" s="20"/>
      <c r="R238" s="20"/>
      <c r="S238" s="20"/>
      <c r="T238" s="20"/>
      <c r="U238" s="20"/>
      <c r="V238" s="20"/>
      <c r="W238" s="20"/>
      <c r="X238" s="20"/>
      <c r="Y238" s="20"/>
      <c r="Z238" s="20"/>
      <c r="AA238" s="161"/>
    </row>
    <row r="239" spans="1:27" ht="15.75">
      <c r="A239" s="6"/>
      <c r="B239" s="11"/>
      <c r="C239" s="6"/>
      <c r="E239" s="1392"/>
      <c r="F239" s="1254"/>
      <c r="G239" s="1254"/>
      <c r="H239" s="1254"/>
      <c r="I239" s="1254"/>
      <c r="J239" s="1254"/>
      <c r="K239" s="1254"/>
      <c r="L239" s="1254"/>
      <c r="M239" s="20"/>
      <c r="N239" s="20"/>
      <c r="O239" s="20"/>
      <c r="P239" s="20"/>
      <c r="Q239" s="20"/>
      <c r="R239" s="20"/>
      <c r="S239" s="20"/>
      <c r="T239" s="20"/>
      <c r="U239" s="20"/>
      <c r="V239" s="20"/>
      <c r="W239" s="20"/>
      <c r="X239" s="20"/>
      <c r="Y239" s="20"/>
      <c r="Z239" s="20"/>
      <c r="AA239" s="161"/>
    </row>
    <row r="240" spans="1:27" ht="12.75">
      <c r="A240" s="6"/>
      <c r="B240" s="4"/>
      <c r="C240" s="6"/>
      <c r="E240" s="1392"/>
      <c r="F240" s="1254"/>
      <c r="G240" s="1254"/>
      <c r="H240" s="1254"/>
      <c r="I240" s="1254"/>
      <c r="J240" s="1254"/>
      <c r="K240" s="1254"/>
      <c r="L240" s="1254"/>
      <c r="M240" s="20"/>
      <c r="N240" s="20"/>
      <c r="O240" s="20"/>
      <c r="P240" s="20"/>
      <c r="Q240" s="20"/>
      <c r="R240" s="20"/>
      <c r="S240" s="20"/>
      <c r="T240" s="20"/>
      <c r="U240" s="20"/>
      <c r="V240" s="20"/>
      <c r="W240" s="20"/>
      <c r="X240" s="20"/>
      <c r="Y240" s="20"/>
      <c r="Z240" s="20"/>
      <c r="AA240" s="161"/>
    </row>
    <row r="241" spans="1:27" ht="12.75">
      <c r="A241" s="6"/>
      <c r="B241" s="15"/>
      <c r="C241" s="6"/>
      <c r="E241" s="1392"/>
      <c r="F241" s="1254"/>
      <c r="G241" s="1254"/>
      <c r="H241" s="1254"/>
      <c r="I241" s="1254"/>
      <c r="J241" s="1254"/>
      <c r="K241" s="1254"/>
      <c r="L241" s="1254"/>
      <c r="M241" s="20"/>
      <c r="N241" s="20"/>
      <c r="O241" s="20"/>
      <c r="P241" s="20"/>
      <c r="Q241" s="20"/>
      <c r="R241" s="20"/>
      <c r="S241" s="20"/>
      <c r="T241" s="20"/>
      <c r="U241" s="20"/>
      <c r="V241" s="20"/>
      <c r="W241" s="20"/>
      <c r="X241" s="20"/>
      <c r="Y241" s="20"/>
      <c r="Z241" s="20"/>
      <c r="AA241" s="161"/>
    </row>
    <row r="242" spans="1:27" ht="12.75">
      <c r="A242" s="6"/>
      <c r="B242" s="4"/>
      <c r="C242" s="6"/>
      <c r="E242" s="1392"/>
      <c r="F242" s="1254"/>
      <c r="G242" s="1254"/>
      <c r="H242" s="1254"/>
      <c r="I242" s="1254"/>
      <c r="J242" s="1254"/>
      <c r="K242" s="1254"/>
      <c r="L242" s="1254"/>
      <c r="M242" s="20"/>
      <c r="N242" s="20"/>
      <c r="O242" s="20"/>
      <c r="P242" s="20"/>
      <c r="Q242" s="20"/>
      <c r="R242" s="20"/>
      <c r="S242" s="20"/>
      <c r="T242" s="20"/>
      <c r="U242" s="20"/>
      <c r="V242" s="20"/>
      <c r="W242" s="20"/>
      <c r="X242" s="20"/>
      <c r="Y242" s="20"/>
      <c r="Z242" s="20"/>
      <c r="AA242" s="161"/>
    </row>
    <row r="243" spans="1:27" ht="15.75">
      <c r="A243" s="6"/>
      <c r="B243" s="16"/>
      <c r="C243" s="6"/>
      <c r="E243" s="1392"/>
      <c r="F243" s="1254"/>
      <c r="G243" s="1254"/>
      <c r="H243" s="1254"/>
      <c r="I243" s="1254"/>
      <c r="J243" s="1254"/>
      <c r="K243" s="1254"/>
      <c r="L243" s="1254"/>
      <c r="M243" s="20"/>
      <c r="N243" s="20"/>
      <c r="O243" s="20"/>
      <c r="P243" s="20"/>
      <c r="Q243" s="20"/>
      <c r="R243" s="20"/>
      <c r="S243" s="20"/>
      <c r="T243" s="20"/>
      <c r="U243" s="20"/>
      <c r="V243" s="20"/>
      <c r="W243" s="20"/>
      <c r="X243" s="20"/>
      <c r="Y243" s="20"/>
      <c r="Z243" s="20"/>
      <c r="AA243" s="161"/>
    </row>
    <row r="244" spans="1:27" ht="12.75">
      <c r="A244" s="6"/>
      <c r="B244" s="4"/>
      <c r="C244" s="6"/>
      <c r="E244" s="206"/>
      <c r="F244" s="105"/>
      <c r="G244" s="105"/>
      <c r="H244" s="105"/>
      <c r="I244" s="207"/>
      <c r="J244" s="207"/>
      <c r="K244" s="207"/>
      <c r="L244" s="207"/>
      <c r="M244" s="20"/>
      <c r="N244" s="20"/>
      <c r="O244" s="20"/>
      <c r="P244" s="20"/>
      <c r="Q244" s="20"/>
      <c r="R244" s="20"/>
      <c r="S244" s="20"/>
      <c r="T244" s="20"/>
      <c r="U244" s="20"/>
      <c r="V244" s="20"/>
      <c r="W244" s="20"/>
      <c r="X244" s="20"/>
      <c r="Y244" s="20"/>
      <c r="Z244" s="20"/>
      <c r="AA244" s="161"/>
    </row>
    <row r="245" spans="1:27">
      <c r="A245" s="6"/>
      <c r="B245" s="9"/>
      <c r="C245" s="6"/>
      <c r="E245" s="1406" t="s">
        <v>607</v>
      </c>
      <c r="F245" s="1254"/>
      <c r="G245" s="1254"/>
      <c r="H245" s="208">
        <v>2025</v>
      </c>
      <c r="I245" s="20"/>
      <c r="J245" s="20"/>
      <c r="K245" s="20"/>
      <c r="L245" s="20"/>
      <c r="M245" s="20"/>
      <c r="N245" s="20"/>
      <c r="O245" s="20"/>
      <c r="P245" s="20"/>
      <c r="Q245" s="20"/>
      <c r="R245" s="20"/>
      <c r="S245" s="20"/>
      <c r="T245" s="20"/>
      <c r="U245" s="20"/>
      <c r="V245" s="20"/>
      <c r="W245" s="20"/>
      <c r="X245" s="20"/>
      <c r="Y245" s="20"/>
      <c r="Z245" s="20"/>
      <c r="AA245" s="161"/>
    </row>
    <row r="246" spans="1:27" ht="15.75">
      <c r="A246" s="6"/>
      <c r="B246" s="11"/>
      <c r="C246" s="6"/>
      <c r="E246" s="1407" t="s">
        <v>608</v>
      </c>
      <c r="F246" s="1260"/>
      <c r="G246" s="1260"/>
      <c r="H246" s="209">
        <v>35</v>
      </c>
      <c r="I246" s="20"/>
      <c r="J246" s="20"/>
      <c r="K246" s="20"/>
      <c r="L246" s="20"/>
      <c r="M246" s="20"/>
      <c r="N246" s="20"/>
      <c r="O246" s="20"/>
      <c r="P246" s="20"/>
      <c r="Q246" s="20"/>
      <c r="R246" s="20"/>
      <c r="S246" s="20"/>
      <c r="T246" s="20"/>
      <c r="U246" s="20"/>
      <c r="V246" s="20"/>
      <c r="W246" s="20"/>
      <c r="X246" s="20"/>
      <c r="Y246" s="20"/>
      <c r="Z246" s="20"/>
      <c r="AA246" s="161"/>
    </row>
    <row r="247" spans="1:27" ht="12.75">
      <c r="A247" s="6"/>
      <c r="B247" s="4"/>
      <c r="C247" s="6"/>
      <c r="E247" s="1408" t="s">
        <v>609</v>
      </c>
      <c r="F247" s="1305"/>
      <c r="G247" s="1305"/>
      <c r="H247" s="187">
        <v>12</v>
      </c>
      <c r="I247" s="20"/>
      <c r="J247" s="20"/>
      <c r="K247" s="20"/>
      <c r="L247" s="20"/>
      <c r="M247" s="20"/>
      <c r="N247" s="20"/>
      <c r="O247" s="20"/>
      <c r="P247" s="20"/>
      <c r="Q247" s="20"/>
      <c r="R247" s="20"/>
      <c r="S247" s="20"/>
      <c r="T247" s="20"/>
      <c r="U247" s="20"/>
      <c r="V247" s="20"/>
      <c r="W247" s="20"/>
      <c r="X247" s="20"/>
      <c r="Y247" s="20"/>
      <c r="Z247" s="20"/>
      <c r="AA247" s="161"/>
    </row>
    <row r="248" spans="1:27">
      <c r="A248" s="6"/>
      <c r="B248" s="9"/>
      <c r="C248" s="6"/>
      <c r="E248" s="1409" t="s">
        <v>610</v>
      </c>
      <c r="F248" s="1267"/>
      <c r="G248" s="1267"/>
      <c r="H248" s="1410">
        <v>12</v>
      </c>
      <c r="I248" s="20"/>
      <c r="J248" s="20"/>
      <c r="K248" s="20"/>
      <c r="L248" s="20"/>
      <c r="M248" s="20"/>
      <c r="N248" s="20"/>
      <c r="O248" s="20"/>
      <c r="P248" s="20"/>
      <c r="Q248" s="20"/>
      <c r="R248" s="20"/>
      <c r="S248" s="20"/>
      <c r="T248" s="20"/>
      <c r="U248" s="20"/>
      <c r="V248" s="20"/>
      <c r="W248" s="20"/>
      <c r="X248" s="20"/>
      <c r="Y248" s="20"/>
      <c r="Z248" s="20"/>
      <c r="AA248" s="161"/>
    </row>
    <row r="249" spans="1:27" ht="15.75">
      <c r="A249" s="6"/>
      <c r="B249" s="11"/>
      <c r="C249" s="6"/>
      <c r="E249" s="1393"/>
      <c r="F249" s="1260"/>
      <c r="G249" s="1260"/>
      <c r="H249" s="1260"/>
      <c r="I249" s="20"/>
      <c r="J249" s="20"/>
      <c r="K249" s="20"/>
      <c r="L249" s="20"/>
      <c r="M249" s="20"/>
      <c r="N249" s="20"/>
      <c r="O249" s="20"/>
      <c r="P249" s="20"/>
      <c r="Q249" s="20"/>
      <c r="R249" s="20"/>
      <c r="S249" s="20"/>
      <c r="T249" s="20"/>
      <c r="U249" s="20"/>
      <c r="V249" s="20"/>
      <c r="W249" s="20"/>
      <c r="X249" s="20"/>
      <c r="Y249" s="20"/>
      <c r="Z249" s="20"/>
      <c r="AA249" s="161"/>
    </row>
    <row r="250" spans="1:27" ht="12.75">
      <c r="A250" s="6"/>
      <c r="B250" s="4"/>
      <c r="C250" s="6"/>
      <c r="E250" s="1408" t="s">
        <v>611</v>
      </c>
      <c r="F250" s="1305"/>
      <c r="G250" s="1305"/>
      <c r="H250" s="187">
        <v>30</v>
      </c>
      <c r="I250" s="20"/>
      <c r="J250" s="20"/>
      <c r="K250" s="20"/>
      <c r="L250" s="20"/>
      <c r="M250" s="20"/>
      <c r="N250" s="20"/>
      <c r="O250" s="20"/>
      <c r="P250" s="20"/>
      <c r="Q250" s="20"/>
      <c r="R250" s="20"/>
      <c r="S250" s="20"/>
      <c r="T250" s="20"/>
      <c r="U250" s="20"/>
      <c r="V250" s="20"/>
      <c r="W250" s="20"/>
      <c r="X250" s="20"/>
      <c r="Y250" s="20"/>
      <c r="Z250" s="20"/>
      <c r="AA250" s="161"/>
    </row>
    <row r="251" spans="1:27" ht="12.75">
      <c r="A251" s="6"/>
      <c r="B251" s="4"/>
      <c r="C251" s="6"/>
      <c r="E251" s="20"/>
      <c r="F251" s="20"/>
      <c r="G251" s="20"/>
      <c r="H251" s="20"/>
      <c r="I251" s="20"/>
      <c r="J251" s="20"/>
      <c r="K251" s="20"/>
      <c r="L251" s="20"/>
      <c r="M251" s="20"/>
      <c r="N251" s="20"/>
      <c r="O251" s="20"/>
      <c r="P251" s="20"/>
      <c r="Q251" s="20"/>
      <c r="R251" s="20"/>
      <c r="S251" s="20"/>
      <c r="T251" s="20"/>
      <c r="U251" s="20"/>
      <c r="V251" s="20"/>
      <c r="W251" s="20"/>
      <c r="X251" s="20"/>
      <c r="Y251" s="20"/>
      <c r="Z251" s="20"/>
      <c r="AA251" s="161"/>
    </row>
    <row r="252" spans="1:27">
      <c r="A252" s="6"/>
      <c r="B252" s="4"/>
      <c r="C252" s="6"/>
      <c r="E252" s="107"/>
      <c r="F252" s="107"/>
      <c r="G252" s="107"/>
      <c r="H252" s="20"/>
      <c r="I252" s="20"/>
      <c r="J252" s="20"/>
      <c r="K252" s="20"/>
      <c r="L252" s="20"/>
      <c r="M252" s="20"/>
      <c r="N252" s="20"/>
      <c r="O252" s="20"/>
      <c r="P252" s="20"/>
      <c r="Q252" s="20"/>
      <c r="R252" s="20"/>
      <c r="S252" s="20"/>
      <c r="T252" s="20"/>
      <c r="U252" s="20"/>
      <c r="V252" s="20"/>
      <c r="W252" s="20"/>
      <c r="X252" s="20"/>
      <c r="Y252" s="20"/>
      <c r="Z252" s="20"/>
      <c r="AA252" s="161"/>
    </row>
    <row r="253" spans="1:27">
      <c r="A253" s="6"/>
      <c r="B253" s="4"/>
      <c r="C253" s="6"/>
      <c r="E253" s="1341"/>
      <c r="F253" s="1254"/>
      <c r="G253" s="1254"/>
      <c r="H253" s="20"/>
      <c r="I253" s="20"/>
      <c r="J253" s="20"/>
      <c r="K253" s="20"/>
      <c r="L253" s="20"/>
      <c r="M253" s="20"/>
      <c r="N253" s="20"/>
      <c r="O253" s="20"/>
      <c r="P253" s="20"/>
      <c r="Q253" s="20"/>
      <c r="R253" s="20"/>
      <c r="S253" s="20"/>
      <c r="T253" s="20"/>
      <c r="U253" s="20"/>
      <c r="V253" s="20"/>
      <c r="W253" s="20"/>
      <c r="X253" s="20"/>
      <c r="Y253" s="20"/>
      <c r="Z253" s="20"/>
      <c r="AA253" s="161"/>
    </row>
    <row r="254" spans="1:27">
      <c r="A254" s="6"/>
      <c r="B254" s="4"/>
      <c r="C254" s="6"/>
      <c r="E254" s="107" t="s">
        <v>612</v>
      </c>
      <c r="F254" s="107"/>
      <c r="G254" s="107"/>
      <c r="H254" s="20"/>
      <c r="I254" s="20"/>
      <c r="J254" s="20"/>
      <c r="K254" s="20"/>
      <c r="L254" s="20"/>
      <c r="M254" s="20"/>
      <c r="N254" s="20"/>
      <c r="O254" s="20"/>
      <c r="P254" s="20"/>
      <c r="Q254" s="20"/>
      <c r="R254" s="20"/>
      <c r="S254" s="20"/>
      <c r="T254" s="20"/>
      <c r="U254" s="20"/>
      <c r="V254" s="20"/>
      <c r="W254" s="20"/>
      <c r="X254" s="20"/>
      <c r="Y254" s="20"/>
      <c r="Z254" s="20"/>
      <c r="AA254" s="161"/>
    </row>
    <row r="255" spans="1:27" ht="14.25">
      <c r="A255" s="6"/>
      <c r="B255" s="4"/>
      <c r="C255" s="6"/>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1"/>
    </row>
    <row r="256" spans="1:27">
      <c r="A256" s="6"/>
      <c r="B256" s="9"/>
      <c r="C256" s="6"/>
      <c r="E256" s="103" t="s">
        <v>613</v>
      </c>
      <c r="F256" s="103"/>
      <c r="G256" s="103"/>
      <c r="H256" s="103"/>
      <c r="I256" s="103"/>
      <c r="J256" s="103"/>
      <c r="K256" s="103"/>
      <c r="L256" s="103"/>
      <c r="M256" s="163"/>
      <c r="N256" s="163"/>
      <c r="O256" s="163"/>
      <c r="P256" s="163"/>
      <c r="Q256" s="163"/>
      <c r="R256" s="163"/>
      <c r="S256" s="163"/>
      <c r="T256" s="163"/>
      <c r="U256" s="163"/>
      <c r="V256" s="163"/>
      <c r="W256" s="163"/>
      <c r="X256" s="163"/>
      <c r="Y256" s="163"/>
      <c r="Z256" s="163"/>
      <c r="AA256" s="161"/>
    </row>
    <row r="257" spans="1:27" ht="15.75">
      <c r="A257" s="6"/>
      <c r="B257" s="11"/>
      <c r="C257" s="6"/>
      <c r="E257" s="20"/>
      <c r="F257" s="20"/>
      <c r="G257" s="20"/>
      <c r="H257" s="20"/>
      <c r="I257" s="20"/>
      <c r="J257" s="20"/>
      <c r="K257" s="20"/>
      <c r="L257" s="20"/>
      <c r="M257" s="20"/>
      <c r="N257" s="20"/>
      <c r="O257" s="20"/>
      <c r="P257" s="20"/>
      <c r="Q257" s="20"/>
      <c r="R257" s="20"/>
      <c r="S257" s="20"/>
      <c r="T257" s="20"/>
      <c r="U257" s="20"/>
      <c r="V257" s="20"/>
      <c r="W257" s="20"/>
      <c r="X257" s="20"/>
      <c r="Y257" s="20"/>
      <c r="Z257" s="20"/>
      <c r="AA257" s="161"/>
    </row>
    <row r="258" spans="1:27" ht="12.75" customHeight="1">
      <c r="A258" s="6"/>
      <c r="B258" s="4"/>
      <c r="C258" s="6"/>
      <c r="E258" s="1411" t="s">
        <v>3194</v>
      </c>
      <c r="F258" s="1412"/>
      <c r="G258" s="1412"/>
      <c r="H258" s="1412"/>
      <c r="I258" s="1412"/>
      <c r="J258" s="1412"/>
      <c r="K258" s="1412"/>
      <c r="L258" s="1412"/>
      <c r="M258" s="204"/>
      <c r="N258" s="20"/>
      <c r="O258" s="20"/>
      <c r="P258" s="20"/>
      <c r="Q258" s="20"/>
      <c r="R258" s="20"/>
      <c r="S258" s="20"/>
      <c r="T258" s="20"/>
      <c r="U258" s="20"/>
      <c r="V258" s="20"/>
      <c r="W258" s="20"/>
      <c r="X258" s="20"/>
      <c r="Y258" s="20"/>
      <c r="Z258" s="20"/>
      <c r="AA258" s="161" t="s">
        <v>614</v>
      </c>
    </row>
    <row r="259" spans="1:27" ht="12.75">
      <c r="A259" s="6"/>
      <c r="B259" s="4"/>
      <c r="C259" s="6"/>
      <c r="E259" s="1413"/>
      <c r="F259" s="1414"/>
      <c r="G259" s="1414"/>
      <c r="H259" s="1414"/>
      <c r="I259" s="1414"/>
      <c r="J259" s="1414"/>
      <c r="K259" s="1414"/>
      <c r="L259" s="1414"/>
      <c r="M259" s="211"/>
      <c r="N259" s="20"/>
      <c r="O259" s="20"/>
      <c r="P259" s="20"/>
      <c r="Q259" s="20"/>
      <c r="R259" s="20"/>
      <c r="S259" s="20"/>
      <c r="T259" s="20"/>
      <c r="U259" s="20"/>
      <c r="V259" s="20"/>
      <c r="W259" s="20"/>
      <c r="X259" s="20"/>
      <c r="Y259" s="20"/>
      <c r="Z259" s="20"/>
      <c r="AA259" s="161"/>
    </row>
    <row r="260" spans="1:27" ht="12.75">
      <c r="A260" s="6"/>
      <c r="B260" s="4"/>
      <c r="C260" s="6"/>
      <c r="E260" s="1413"/>
      <c r="F260" s="1414"/>
      <c r="G260" s="1414"/>
      <c r="H260" s="1414"/>
      <c r="I260" s="1414"/>
      <c r="J260" s="1414"/>
      <c r="K260" s="1414"/>
      <c r="L260" s="1414"/>
      <c r="M260" s="211"/>
      <c r="N260" s="20"/>
      <c r="O260" s="20"/>
      <c r="P260" s="20"/>
      <c r="Q260" s="20"/>
      <c r="R260" s="20"/>
      <c r="S260" s="20"/>
      <c r="T260" s="20"/>
      <c r="U260" s="20"/>
      <c r="V260" s="20"/>
      <c r="W260" s="20"/>
      <c r="X260" s="20"/>
      <c r="Y260" s="20"/>
      <c r="Z260" s="20"/>
      <c r="AA260" s="161"/>
    </row>
    <row r="261" spans="1:27" ht="12.75">
      <c r="A261" s="6"/>
      <c r="B261" s="4"/>
      <c r="C261" s="6"/>
      <c r="E261" s="1413"/>
      <c r="F261" s="1414"/>
      <c r="G261" s="1414"/>
      <c r="H261" s="1414"/>
      <c r="I261" s="1414"/>
      <c r="J261" s="1414"/>
      <c r="K261" s="1414"/>
      <c r="L261" s="1414"/>
      <c r="M261" s="211"/>
      <c r="N261" s="20"/>
      <c r="O261" s="20"/>
      <c r="P261" s="20"/>
      <c r="Q261" s="20"/>
      <c r="R261" s="20"/>
      <c r="S261" s="20"/>
      <c r="T261" s="20"/>
      <c r="U261" s="20"/>
      <c r="V261" s="20"/>
      <c r="W261" s="20"/>
      <c r="X261" s="20"/>
      <c r="Y261" s="20"/>
      <c r="Z261" s="20"/>
      <c r="AA261" s="161"/>
    </row>
    <row r="262" spans="1:27" ht="12.75">
      <c r="A262" s="6"/>
      <c r="B262" s="57"/>
      <c r="C262" s="6"/>
      <c r="E262" s="1413"/>
      <c r="F262" s="1414"/>
      <c r="G262" s="1414"/>
      <c r="H262" s="1414"/>
      <c r="I262" s="1414"/>
      <c r="J262" s="1414"/>
      <c r="K262" s="1414"/>
      <c r="L262" s="1414"/>
      <c r="M262" s="211"/>
      <c r="N262" s="20"/>
      <c r="O262" s="20"/>
      <c r="P262" s="20"/>
      <c r="Q262" s="20"/>
      <c r="R262" s="20"/>
      <c r="S262" s="20"/>
      <c r="T262" s="20"/>
      <c r="U262" s="20"/>
      <c r="V262" s="20"/>
      <c r="W262" s="20"/>
      <c r="X262" s="20"/>
      <c r="Y262" s="20"/>
      <c r="Z262" s="20"/>
      <c r="AA262" s="161"/>
    </row>
    <row r="263" spans="1:27" ht="12.75">
      <c r="A263" s="6"/>
      <c r="B263" s="4"/>
      <c r="C263" s="6"/>
      <c r="E263" s="1413"/>
      <c r="F263" s="1414"/>
      <c r="G263" s="1414"/>
      <c r="H263" s="1414"/>
      <c r="I263" s="1414"/>
      <c r="J263" s="1414"/>
      <c r="K263" s="1414"/>
      <c r="L263" s="1414"/>
      <c r="M263" s="211"/>
      <c r="N263" s="20"/>
      <c r="O263" s="20"/>
      <c r="P263" s="20"/>
      <c r="Q263" s="20"/>
      <c r="R263" s="20"/>
      <c r="S263" s="20"/>
      <c r="T263" s="20"/>
      <c r="U263" s="20"/>
      <c r="V263" s="20"/>
      <c r="W263" s="20"/>
      <c r="X263" s="20"/>
      <c r="Y263" s="20"/>
      <c r="Z263" s="20"/>
      <c r="AA263" s="161"/>
    </row>
    <row r="264" spans="1:27">
      <c r="A264" s="6"/>
      <c r="B264" s="9"/>
      <c r="C264" s="6"/>
      <c r="E264" s="1413"/>
      <c r="F264" s="1414"/>
      <c r="G264" s="1414"/>
      <c r="H264" s="1414"/>
      <c r="I264" s="1414"/>
      <c r="J264" s="1414"/>
      <c r="K264" s="1414"/>
      <c r="L264" s="1414"/>
      <c r="M264" s="211"/>
      <c r="N264" s="20"/>
      <c r="O264" s="20"/>
      <c r="P264" s="20"/>
      <c r="Q264" s="20"/>
      <c r="R264" s="20"/>
      <c r="S264" s="20"/>
      <c r="T264" s="20"/>
      <c r="U264" s="20"/>
      <c r="V264" s="20"/>
      <c r="W264" s="20"/>
      <c r="X264" s="20"/>
      <c r="Y264" s="20"/>
      <c r="Z264" s="20"/>
      <c r="AA264" s="161"/>
    </row>
    <row r="265" spans="1:27" ht="15.75">
      <c r="A265" s="6"/>
      <c r="B265" s="11"/>
      <c r="C265" s="6"/>
      <c r="E265" s="1413"/>
      <c r="F265" s="1414"/>
      <c r="G265" s="1414"/>
      <c r="H265" s="1414"/>
      <c r="I265" s="1414"/>
      <c r="J265" s="1414"/>
      <c r="K265" s="1414"/>
      <c r="L265" s="1414"/>
      <c r="M265" s="211"/>
      <c r="N265" s="20"/>
      <c r="O265" s="20"/>
      <c r="P265" s="20"/>
      <c r="Q265" s="20"/>
      <c r="R265" s="20"/>
      <c r="S265" s="20"/>
      <c r="T265" s="20"/>
      <c r="U265" s="20"/>
      <c r="V265" s="20"/>
      <c r="W265" s="20"/>
      <c r="X265" s="20"/>
      <c r="Y265" s="20"/>
      <c r="Z265" s="20"/>
      <c r="AA265" s="161"/>
    </row>
    <row r="266" spans="1:27" ht="12.75">
      <c r="A266" s="6"/>
      <c r="B266" s="4"/>
      <c r="C266" s="6"/>
      <c r="E266" s="1413"/>
      <c r="F266" s="1414"/>
      <c r="G266" s="1414"/>
      <c r="H266" s="1414"/>
      <c r="I266" s="1414"/>
      <c r="J266" s="1414"/>
      <c r="K266" s="1414"/>
      <c r="L266" s="1414"/>
      <c r="M266" s="211"/>
      <c r="N266" s="20"/>
      <c r="O266" s="20"/>
      <c r="P266" s="20"/>
      <c r="Q266" s="20"/>
      <c r="R266" s="20"/>
      <c r="S266" s="20"/>
      <c r="T266" s="20"/>
      <c r="U266" s="20"/>
      <c r="V266" s="20"/>
      <c r="W266" s="20"/>
      <c r="X266" s="20"/>
      <c r="Y266" s="20"/>
      <c r="Z266" s="20"/>
      <c r="AA266" s="161"/>
    </row>
    <row r="267" spans="1:27" ht="12.75">
      <c r="A267" s="6"/>
      <c r="B267" s="4"/>
      <c r="C267" s="6"/>
      <c r="E267" s="1413"/>
      <c r="F267" s="1414"/>
      <c r="G267" s="1414"/>
      <c r="H267" s="1414"/>
      <c r="I267" s="1414"/>
      <c r="J267" s="1414"/>
      <c r="K267" s="1414"/>
      <c r="L267" s="1414"/>
      <c r="M267" s="211"/>
      <c r="N267" s="20"/>
      <c r="O267" s="20"/>
      <c r="P267" s="20"/>
      <c r="Q267" s="20"/>
      <c r="R267" s="20"/>
      <c r="S267" s="20"/>
      <c r="T267" s="20"/>
      <c r="U267" s="20"/>
      <c r="V267" s="20"/>
      <c r="W267" s="20"/>
      <c r="X267" s="20"/>
      <c r="Y267" s="20"/>
      <c r="Z267" s="20"/>
      <c r="AA267" s="161"/>
    </row>
    <row r="268" spans="1:27" ht="12.75">
      <c r="A268" s="6"/>
      <c r="B268" s="4"/>
      <c r="C268" s="6"/>
      <c r="E268" s="1413"/>
      <c r="F268" s="1414"/>
      <c r="G268" s="1414"/>
      <c r="H268" s="1414"/>
      <c r="I268" s="1414"/>
      <c r="J268" s="1414"/>
      <c r="K268" s="1414"/>
      <c r="L268" s="1414"/>
      <c r="M268" s="211"/>
      <c r="N268" s="20"/>
      <c r="O268" s="20"/>
      <c r="P268" s="20"/>
      <c r="Q268" s="20"/>
      <c r="R268" s="20"/>
      <c r="S268" s="20"/>
      <c r="T268" s="20"/>
      <c r="U268" s="20"/>
      <c r="V268" s="20"/>
      <c r="W268" s="20"/>
      <c r="X268" s="20"/>
      <c r="Y268" s="20"/>
      <c r="Z268" s="20"/>
      <c r="AA268" s="161"/>
    </row>
    <row r="269" spans="1:27" ht="12.75">
      <c r="A269" s="6"/>
      <c r="B269" s="4"/>
      <c r="C269" s="6"/>
      <c r="E269" s="1413"/>
      <c r="F269" s="1414"/>
      <c r="G269" s="1414"/>
      <c r="H269" s="1414"/>
      <c r="I269" s="1414"/>
      <c r="J269" s="1414"/>
      <c r="K269" s="1414"/>
      <c r="L269" s="1414"/>
      <c r="M269" s="211"/>
      <c r="N269" s="20"/>
      <c r="O269" s="20"/>
      <c r="P269" s="20"/>
      <c r="Q269" s="20"/>
      <c r="R269" s="20"/>
      <c r="S269" s="20"/>
      <c r="T269" s="20"/>
      <c r="U269" s="20"/>
      <c r="V269" s="20"/>
      <c r="W269" s="20"/>
      <c r="X269" s="20"/>
      <c r="Y269" s="20"/>
      <c r="Z269" s="20"/>
      <c r="AA269" s="161"/>
    </row>
    <row r="270" spans="1:27" ht="12.75">
      <c r="A270" s="6"/>
      <c r="B270" s="4"/>
      <c r="C270" s="6"/>
      <c r="E270" s="1413"/>
      <c r="F270" s="1414"/>
      <c r="G270" s="1414"/>
      <c r="H270" s="1414"/>
      <c r="I270" s="1414"/>
      <c r="J270" s="1414"/>
      <c r="K270" s="1414"/>
      <c r="L270" s="1414"/>
      <c r="M270" s="211"/>
      <c r="N270" s="20"/>
      <c r="O270" s="20"/>
      <c r="P270" s="20"/>
      <c r="Q270" s="20"/>
      <c r="R270" s="20"/>
      <c r="S270" s="20"/>
      <c r="T270" s="20"/>
      <c r="U270" s="20"/>
      <c r="V270" s="20"/>
      <c r="W270" s="20"/>
      <c r="X270" s="20"/>
      <c r="Y270" s="20"/>
      <c r="Z270" s="20"/>
      <c r="AA270" s="161"/>
    </row>
    <row r="271" spans="1:27" ht="12.75">
      <c r="A271" s="6"/>
      <c r="B271" s="4"/>
      <c r="C271" s="6"/>
      <c r="E271" s="1413"/>
      <c r="F271" s="1414"/>
      <c r="G271" s="1414"/>
      <c r="H271" s="1414"/>
      <c r="I271" s="1414"/>
      <c r="J271" s="1414"/>
      <c r="K271" s="1414"/>
      <c r="L271" s="1414"/>
      <c r="M271" s="211"/>
      <c r="N271" s="20"/>
      <c r="O271" s="20"/>
      <c r="P271" s="20"/>
      <c r="Q271" s="20"/>
      <c r="R271" s="20"/>
      <c r="S271" s="20"/>
      <c r="T271" s="20"/>
      <c r="U271" s="20"/>
      <c r="V271" s="20"/>
      <c r="W271" s="20"/>
      <c r="X271" s="20"/>
      <c r="Y271" s="20"/>
      <c r="Z271" s="20"/>
      <c r="AA271" s="161"/>
    </row>
    <row r="272" spans="1:27">
      <c r="A272" s="6"/>
      <c r="B272" s="9"/>
      <c r="C272" s="6"/>
      <c r="E272" s="1413"/>
      <c r="F272" s="1414"/>
      <c r="G272" s="1414"/>
      <c r="H272" s="1414"/>
      <c r="I272" s="1414"/>
      <c r="J272" s="1414"/>
      <c r="K272" s="1414"/>
      <c r="L272" s="1414"/>
      <c r="M272" s="211"/>
      <c r="N272" s="20"/>
      <c r="O272" s="20"/>
      <c r="P272" s="20"/>
      <c r="Q272" s="20"/>
      <c r="R272" s="20"/>
      <c r="S272" s="20"/>
      <c r="T272" s="20"/>
      <c r="U272" s="20"/>
      <c r="V272" s="20"/>
      <c r="W272" s="20"/>
      <c r="X272" s="20"/>
      <c r="Y272" s="20"/>
      <c r="Z272" s="20"/>
      <c r="AA272" s="161"/>
    </row>
    <row r="273" spans="1:27" ht="15.75">
      <c r="A273" s="6"/>
      <c r="B273" s="11"/>
      <c r="C273" s="6"/>
      <c r="E273" s="1413"/>
      <c r="F273" s="1414"/>
      <c r="G273" s="1414"/>
      <c r="H273" s="1414"/>
      <c r="I273" s="1414"/>
      <c r="J273" s="1414"/>
      <c r="K273" s="1414"/>
      <c r="L273" s="1414"/>
      <c r="M273" s="211"/>
      <c r="N273" s="20"/>
      <c r="O273" s="20"/>
      <c r="P273" s="20"/>
      <c r="Q273" s="20"/>
      <c r="R273" s="20"/>
      <c r="S273" s="20"/>
      <c r="T273" s="20"/>
      <c r="U273" s="20"/>
      <c r="V273" s="20"/>
      <c r="W273" s="20"/>
      <c r="X273" s="20"/>
      <c r="Y273" s="20"/>
      <c r="Z273" s="20"/>
      <c r="AA273" s="161"/>
    </row>
    <row r="274" spans="1:27" ht="12.75">
      <c r="A274" s="6"/>
      <c r="B274" s="4"/>
      <c r="C274" s="6"/>
      <c r="E274" s="1413"/>
      <c r="F274" s="1414"/>
      <c r="G274" s="1414"/>
      <c r="H274" s="1414"/>
      <c r="I274" s="1414"/>
      <c r="J274" s="1414"/>
      <c r="K274" s="1414"/>
      <c r="L274" s="1414"/>
      <c r="M274" s="211"/>
      <c r="N274" s="20"/>
      <c r="O274" s="20"/>
      <c r="P274" s="20"/>
      <c r="Q274" s="20"/>
      <c r="R274" s="20"/>
      <c r="S274" s="20"/>
      <c r="T274" s="20"/>
      <c r="U274" s="20"/>
      <c r="V274" s="20"/>
      <c r="W274" s="20"/>
      <c r="X274" s="20"/>
      <c r="Y274" s="20"/>
      <c r="Z274" s="20"/>
      <c r="AA274" s="161"/>
    </row>
    <row r="275" spans="1:27" ht="12.75">
      <c r="A275" s="6"/>
      <c r="B275" s="15"/>
      <c r="C275" s="6"/>
      <c r="E275" s="1413"/>
      <c r="F275" s="1414"/>
      <c r="G275" s="1414"/>
      <c r="H275" s="1414"/>
      <c r="I275" s="1414"/>
      <c r="J275" s="1414"/>
      <c r="K275" s="1414"/>
      <c r="L275" s="1414"/>
      <c r="M275" s="211"/>
      <c r="N275" s="20"/>
      <c r="O275" s="20"/>
      <c r="P275" s="20"/>
      <c r="Q275" s="20"/>
      <c r="R275" s="20"/>
      <c r="S275" s="20"/>
      <c r="T275" s="20"/>
      <c r="U275" s="20"/>
      <c r="V275" s="20"/>
      <c r="W275" s="20"/>
      <c r="X275" s="20"/>
      <c r="Y275" s="20"/>
      <c r="Z275" s="20"/>
      <c r="AA275" s="161"/>
    </row>
    <row r="276" spans="1:27" ht="12.75">
      <c r="A276" s="6"/>
      <c r="B276" s="15"/>
      <c r="C276" s="6"/>
      <c r="E276" s="1413"/>
      <c r="F276" s="1414"/>
      <c r="G276" s="1414"/>
      <c r="H276" s="1414"/>
      <c r="I276" s="1414"/>
      <c r="J276" s="1414"/>
      <c r="K276" s="1414"/>
      <c r="L276" s="1414"/>
      <c r="M276" s="211"/>
      <c r="N276" s="20"/>
      <c r="O276" s="20"/>
      <c r="P276" s="20"/>
      <c r="Q276" s="20"/>
      <c r="R276" s="20"/>
      <c r="S276" s="20"/>
      <c r="T276" s="20"/>
      <c r="U276" s="20"/>
      <c r="V276" s="20"/>
      <c r="W276" s="20"/>
      <c r="X276" s="20"/>
      <c r="Y276" s="20"/>
      <c r="Z276" s="20"/>
      <c r="AA276" s="161"/>
    </row>
    <row r="277" spans="1:27" ht="12.75">
      <c r="A277" s="6"/>
      <c r="B277" s="15"/>
      <c r="C277" s="6"/>
      <c r="E277" s="1413"/>
      <c r="F277" s="1414"/>
      <c r="G277" s="1414"/>
      <c r="H277" s="1414"/>
      <c r="I277" s="1414"/>
      <c r="J277" s="1414"/>
      <c r="K277" s="1414"/>
      <c r="L277" s="1414"/>
      <c r="M277" s="211"/>
      <c r="N277" s="20"/>
      <c r="O277" s="20"/>
      <c r="P277" s="20"/>
      <c r="Q277" s="20"/>
      <c r="R277" s="20"/>
      <c r="S277" s="20"/>
      <c r="T277" s="20"/>
      <c r="U277" s="20"/>
      <c r="V277" s="20"/>
      <c r="W277" s="20"/>
      <c r="X277" s="20"/>
      <c r="Y277" s="20"/>
      <c r="Z277" s="20"/>
      <c r="AA277" s="161"/>
    </row>
    <row r="278" spans="1:27" ht="12.75">
      <c r="A278" s="6"/>
      <c r="B278" s="15"/>
      <c r="C278" s="6"/>
      <c r="E278" s="1413"/>
      <c r="F278" s="1414"/>
      <c r="G278" s="1414"/>
      <c r="H278" s="1414"/>
      <c r="I278" s="1414"/>
      <c r="J278" s="1414"/>
      <c r="K278" s="1414"/>
      <c r="L278" s="1414"/>
      <c r="M278" s="211"/>
      <c r="N278" s="20"/>
      <c r="O278" s="20"/>
      <c r="P278" s="20"/>
      <c r="Q278" s="20"/>
      <c r="R278" s="20"/>
      <c r="S278" s="20"/>
      <c r="T278" s="20"/>
      <c r="U278" s="20"/>
      <c r="V278" s="20"/>
      <c r="W278" s="20"/>
      <c r="X278" s="20"/>
      <c r="Y278" s="20"/>
      <c r="Z278" s="20"/>
      <c r="AA278" s="161"/>
    </row>
    <row r="279" spans="1:27" ht="12.75">
      <c r="A279" s="6"/>
      <c r="B279" s="4"/>
      <c r="C279" s="6"/>
      <c r="E279" s="1413"/>
      <c r="F279" s="1414"/>
      <c r="G279" s="1414"/>
      <c r="H279" s="1414"/>
      <c r="I279" s="1414"/>
      <c r="J279" s="1414"/>
      <c r="K279" s="1414"/>
      <c r="L279" s="1414"/>
      <c r="M279" s="211"/>
      <c r="N279" s="20"/>
      <c r="O279" s="20"/>
      <c r="P279" s="20"/>
      <c r="Q279" s="20"/>
      <c r="R279" s="20"/>
      <c r="S279" s="20"/>
      <c r="T279" s="20"/>
      <c r="U279" s="20"/>
      <c r="V279" s="20"/>
      <c r="W279" s="20"/>
      <c r="X279" s="20"/>
      <c r="Y279" s="20"/>
      <c r="Z279" s="20"/>
      <c r="AA279" s="161"/>
    </row>
    <row r="280" spans="1:27" ht="15.75">
      <c r="A280" s="6"/>
      <c r="B280" s="16"/>
      <c r="C280" s="6"/>
      <c r="E280" s="1413"/>
      <c r="F280" s="1414"/>
      <c r="G280" s="1414"/>
      <c r="H280" s="1414"/>
      <c r="I280" s="1414"/>
      <c r="J280" s="1414"/>
      <c r="K280" s="1414"/>
      <c r="L280" s="1414"/>
      <c r="M280" s="211"/>
      <c r="N280" s="20"/>
      <c r="O280" s="20"/>
      <c r="P280" s="20"/>
      <c r="Q280" s="20"/>
      <c r="R280" s="20"/>
      <c r="S280" s="20"/>
      <c r="T280" s="20"/>
      <c r="U280" s="20"/>
      <c r="V280" s="20"/>
      <c r="W280" s="20"/>
      <c r="X280" s="20"/>
      <c r="Y280" s="20"/>
      <c r="Z280" s="20"/>
      <c r="AA280" s="161"/>
    </row>
    <row r="281" spans="1:27" ht="12.75">
      <c r="A281" s="6"/>
      <c r="B281" s="4"/>
      <c r="C281" s="6"/>
      <c r="E281" s="1413"/>
      <c r="F281" s="1414"/>
      <c r="G281" s="1414"/>
      <c r="H281" s="1414"/>
      <c r="I281" s="1414"/>
      <c r="J281" s="1414"/>
      <c r="K281" s="1414"/>
      <c r="L281" s="1414"/>
      <c r="M281" s="211"/>
      <c r="N281" s="20"/>
      <c r="O281" s="20"/>
      <c r="P281" s="20"/>
      <c r="Q281" s="20"/>
      <c r="R281" s="20"/>
      <c r="S281" s="20"/>
      <c r="T281" s="20"/>
      <c r="U281" s="20"/>
      <c r="V281" s="20"/>
      <c r="W281" s="20"/>
      <c r="X281" s="20"/>
      <c r="Y281" s="20"/>
      <c r="Z281" s="20"/>
      <c r="AA281" s="161"/>
    </row>
    <row r="282" spans="1:27" ht="159" customHeight="1">
      <c r="A282" s="6"/>
      <c r="B282" s="9"/>
      <c r="C282" s="6"/>
      <c r="E282" s="1413"/>
      <c r="F282" s="1414"/>
      <c r="G282" s="1414"/>
      <c r="H282" s="1414"/>
      <c r="I282" s="1414"/>
      <c r="J282" s="1414"/>
      <c r="K282" s="1414"/>
      <c r="L282" s="1414"/>
      <c r="M282" s="211"/>
      <c r="N282" s="20"/>
      <c r="O282" s="20"/>
      <c r="P282" s="20"/>
      <c r="Q282" s="20"/>
      <c r="R282" s="20"/>
      <c r="S282" s="20"/>
      <c r="T282" s="20"/>
      <c r="U282" s="20"/>
      <c r="V282" s="20"/>
      <c r="W282" s="20"/>
      <c r="X282" s="20"/>
      <c r="Y282" s="20"/>
      <c r="Z282" s="20"/>
      <c r="AA282" s="161"/>
    </row>
    <row r="283" spans="1:27" ht="15.75">
      <c r="A283" s="6"/>
      <c r="B283" s="11"/>
      <c r="C283" s="6"/>
      <c r="E283" s="1413"/>
      <c r="F283" s="1414"/>
      <c r="G283" s="1414"/>
      <c r="H283" s="1414"/>
      <c r="I283" s="1414"/>
      <c r="J283" s="1414"/>
      <c r="K283" s="1414"/>
      <c r="L283" s="1414"/>
      <c r="M283" s="211"/>
      <c r="N283" s="20"/>
      <c r="O283" s="20"/>
      <c r="P283" s="20"/>
      <c r="Q283" s="20"/>
      <c r="R283" s="20"/>
      <c r="S283" s="20"/>
      <c r="T283" s="20"/>
      <c r="U283" s="20"/>
      <c r="V283" s="20"/>
      <c r="W283" s="20"/>
      <c r="X283" s="20"/>
      <c r="Y283" s="20"/>
      <c r="Z283" s="20"/>
      <c r="AA283" s="161"/>
    </row>
    <row r="284" spans="1:27" ht="12.75">
      <c r="A284" s="6"/>
      <c r="B284" s="4"/>
      <c r="C284" s="6"/>
      <c r="E284" s="1413"/>
      <c r="F284" s="1414"/>
      <c r="G284" s="1414"/>
      <c r="H284" s="1414"/>
      <c r="I284" s="1414"/>
      <c r="J284" s="1414"/>
      <c r="K284" s="1414"/>
      <c r="L284" s="1414"/>
      <c r="M284" s="211"/>
      <c r="N284" s="20"/>
      <c r="O284" s="20"/>
      <c r="P284" s="20"/>
      <c r="Q284" s="20"/>
      <c r="R284" s="20"/>
      <c r="S284" s="20"/>
      <c r="T284" s="20"/>
      <c r="U284" s="20"/>
      <c r="V284" s="20"/>
      <c r="W284" s="20"/>
      <c r="X284" s="20"/>
      <c r="Y284" s="20"/>
      <c r="Z284" s="20"/>
      <c r="AA284" s="161"/>
    </row>
    <row r="285" spans="1:27">
      <c r="A285" s="6"/>
      <c r="B285" s="9"/>
      <c r="C285" s="6"/>
      <c r="E285" s="1413"/>
      <c r="F285" s="1414"/>
      <c r="G285" s="1414"/>
      <c r="H285" s="1414"/>
      <c r="I285" s="1414"/>
      <c r="J285" s="1414"/>
      <c r="K285" s="1414"/>
      <c r="L285" s="1414"/>
      <c r="M285" s="163"/>
      <c r="N285" s="163"/>
      <c r="O285" s="163"/>
      <c r="P285" s="163"/>
      <c r="Q285" s="163"/>
      <c r="R285" s="163"/>
      <c r="S285" s="163"/>
      <c r="T285" s="163"/>
      <c r="U285" s="163"/>
      <c r="V285" s="163"/>
      <c r="W285" s="163"/>
      <c r="X285" s="163"/>
      <c r="Y285" s="163"/>
      <c r="Z285" s="163"/>
      <c r="AA285" s="161"/>
    </row>
    <row r="286" spans="1:27" ht="15.75">
      <c r="A286" s="6"/>
      <c r="B286" s="11"/>
      <c r="C286" s="6"/>
      <c r="E286" s="1413"/>
      <c r="F286" s="1414"/>
      <c r="G286" s="1414"/>
      <c r="H286" s="1414"/>
      <c r="I286" s="1414"/>
      <c r="J286" s="1414"/>
      <c r="K286" s="1414"/>
      <c r="L286" s="1414"/>
      <c r="M286" s="163"/>
      <c r="N286" s="163"/>
      <c r="O286" s="163"/>
      <c r="P286" s="163"/>
      <c r="Q286" s="163"/>
      <c r="R286" s="163"/>
      <c r="S286" s="163"/>
      <c r="T286" s="163"/>
      <c r="U286" s="163"/>
      <c r="V286" s="163"/>
      <c r="W286" s="163"/>
      <c r="X286" s="163"/>
      <c r="Y286" s="163"/>
      <c r="Z286" s="163"/>
      <c r="AA286" s="161"/>
    </row>
    <row r="287" spans="1:27" ht="15.75">
      <c r="A287" s="6"/>
      <c r="B287" s="11"/>
      <c r="C287" s="6"/>
      <c r="E287" s="1415"/>
      <c r="F287" s="1416"/>
      <c r="G287" s="1416"/>
      <c r="H287" s="1416"/>
      <c r="I287" s="1416"/>
      <c r="J287" s="1416"/>
      <c r="K287" s="1416"/>
      <c r="L287" s="1416"/>
      <c r="M287" s="163"/>
      <c r="N287" s="163"/>
      <c r="O287" s="163"/>
      <c r="P287" s="163"/>
      <c r="Q287" s="163"/>
      <c r="R287" s="163"/>
      <c r="S287" s="163"/>
      <c r="T287" s="163"/>
      <c r="U287" s="163"/>
      <c r="V287" s="163"/>
      <c r="W287" s="163"/>
      <c r="X287" s="163"/>
      <c r="Y287" s="163"/>
      <c r="Z287" s="163"/>
      <c r="AA287" s="161"/>
    </row>
    <row r="288" spans="1:27" ht="15.75">
      <c r="A288" s="6"/>
      <c r="B288" s="11"/>
      <c r="C288" s="6"/>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1"/>
    </row>
    <row r="289" spans="1:27" ht="15.75">
      <c r="A289" s="6"/>
      <c r="B289" s="11"/>
      <c r="C289" s="6"/>
      <c r="E289" s="103" t="s">
        <v>615</v>
      </c>
      <c r="F289" s="103"/>
      <c r="G289" s="103"/>
      <c r="H289" s="103"/>
      <c r="I289" s="103"/>
      <c r="J289" s="103"/>
      <c r="K289" s="103"/>
      <c r="L289" s="103"/>
      <c r="M289" s="163"/>
      <c r="N289" s="163"/>
      <c r="O289" s="163"/>
      <c r="P289" s="163"/>
      <c r="Q289" s="163"/>
      <c r="R289" s="163"/>
      <c r="S289" s="163"/>
      <c r="T289" s="163"/>
      <c r="U289" s="163"/>
      <c r="V289" s="163"/>
      <c r="W289" s="163"/>
      <c r="X289" s="163"/>
      <c r="Y289" s="163"/>
      <c r="Z289" s="163"/>
      <c r="AA289" s="161"/>
    </row>
    <row r="290" spans="1:27" ht="12.75">
      <c r="A290" s="6"/>
      <c r="B290" s="4"/>
      <c r="C290" s="6"/>
      <c r="E290" s="20"/>
      <c r="F290" s="20"/>
      <c r="G290" s="20"/>
      <c r="H290" s="20"/>
      <c r="I290" s="20"/>
      <c r="J290" s="20"/>
      <c r="K290" s="20"/>
      <c r="L290" s="20"/>
      <c r="M290" s="20"/>
      <c r="N290" s="20"/>
      <c r="O290" s="20"/>
      <c r="P290" s="20"/>
      <c r="Q290" s="20"/>
      <c r="R290" s="20"/>
      <c r="S290" s="20"/>
      <c r="T290" s="20"/>
      <c r="U290" s="20"/>
      <c r="V290" s="20"/>
      <c r="W290" s="20"/>
      <c r="X290" s="20"/>
      <c r="Y290" s="20"/>
      <c r="Z290" s="20"/>
      <c r="AA290" s="161"/>
    </row>
    <row r="291" spans="1:27" ht="12.75">
      <c r="A291" s="6"/>
      <c r="B291" s="4"/>
      <c r="C291" s="6"/>
      <c r="E291" s="1417" t="s">
        <v>616</v>
      </c>
      <c r="F291" s="1403"/>
      <c r="G291" s="1403"/>
      <c r="H291" s="1403"/>
      <c r="I291" s="1403"/>
      <c r="J291" s="1403"/>
      <c r="K291" s="1403"/>
      <c r="L291" s="1403"/>
      <c r="M291" s="204"/>
      <c r="N291" s="20"/>
      <c r="O291" s="20"/>
      <c r="P291" s="20"/>
      <c r="Q291" s="20"/>
      <c r="R291" s="20"/>
      <c r="S291" s="20"/>
      <c r="T291" s="20"/>
      <c r="U291" s="20"/>
      <c r="V291" s="20"/>
      <c r="W291" s="20"/>
      <c r="X291" s="20"/>
      <c r="Y291" s="20"/>
      <c r="Z291" s="20"/>
      <c r="AA291" s="161"/>
    </row>
    <row r="292" spans="1:27" ht="12.75">
      <c r="A292" s="6"/>
      <c r="B292" s="4"/>
      <c r="C292" s="6"/>
      <c r="E292" s="1392"/>
      <c r="F292" s="1254"/>
      <c r="G292" s="1254"/>
      <c r="H292" s="1254"/>
      <c r="I292" s="1254"/>
      <c r="J292" s="1254"/>
      <c r="K292" s="1254"/>
      <c r="L292" s="1254"/>
      <c r="M292" s="205"/>
      <c r="N292" s="20"/>
      <c r="O292" s="20"/>
      <c r="P292" s="20"/>
      <c r="Q292" s="20"/>
      <c r="R292" s="20"/>
      <c r="S292" s="20"/>
      <c r="T292" s="20"/>
      <c r="U292" s="20"/>
      <c r="V292" s="20"/>
      <c r="W292" s="20"/>
      <c r="X292" s="20"/>
      <c r="Y292" s="20"/>
      <c r="Z292" s="20"/>
      <c r="AA292" s="161"/>
    </row>
    <row r="293" spans="1:27" ht="12.75">
      <c r="A293" s="6"/>
      <c r="B293" s="4"/>
      <c r="C293" s="6"/>
      <c r="E293" s="1392"/>
      <c r="F293" s="1254"/>
      <c r="G293" s="1254"/>
      <c r="H293" s="1254"/>
      <c r="I293" s="1254"/>
      <c r="J293" s="1254"/>
      <c r="K293" s="1254"/>
      <c r="L293" s="1254"/>
      <c r="M293" s="205"/>
      <c r="N293" s="20"/>
      <c r="O293" s="20"/>
      <c r="P293" s="20"/>
      <c r="Q293" s="20"/>
      <c r="R293" s="20"/>
      <c r="S293" s="20"/>
      <c r="T293" s="20"/>
      <c r="U293" s="20"/>
      <c r="V293" s="20"/>
      <c r="W293" s="20"/>
      <c r="X293" s="20"/>
      <c r="Y293" s="20"/>
      <c r="Z293" s="20"/>
      <c r="AA293" s="161"/>
    </row>
    <row r="294" spans="1:27" ht="12.75">
      <c r="A294" s="6"/>
      <c r="B294" s="4"/>
      <c r="C294" s="6"/>
      <c r="E294" s="1392"/>
      <c r="F294" s="1254"/>
      <c r="G294" s="1254"/>
      <c r="H294" s="1254"/>
      <c r="I294" s="1254"/>
      <c r="J294" s="1254"/>
      <c r="K294" s="1254"/>
      <c r="L294" s="1254"/>
      <c r="M294" s="20"/>
      <c r="N294" s="20"/>
      <c r="O294" s="20"/>
      <c r="P294" s="20"/>
      <c r="Q294" s="20"/>
      <c r="R294" s="20"/>
      <c r="S294" s="20"/>
      <c r="T294" s="20"/>
      <c r="U294" s="20"/>
      <c r="V294" s="20"/>
      <c r="W294" s="20"/>
      <c r="X294" s="20"/>
      <c r="Y294" s="20"/>
      <c r="Z294" s="20"/>
      <c r="AA294" s="161"/>
    </row>
    <row r="295" spans="1:27" ht="15.75">
      <c r="A295" s="6"/>
      <c r="B295" s="11"/>
      <c r="C295" s="6"/>
      <c r="E295" s="1418" t="s">
        <v>617</v>
      </c>
      <c r="F295" s="1419" t="s">
        <v>618</v>
      </c>
      <c r="G295" s="1254"/>
      <c r="H295" s="1419">
        <v>2025</v>
      </c>
      <c r="I295" s="1254"/>
      <c r="J295" s="20"/>
      <c r="K295" s="20"/>
      <c r="L295" s="20"/>
      <c r="M295" s="20"/>
      <c r="N295" s="20"/>
      <c r="O295" s="20"/>
      <c r="P295" s="20"/>
      <c r="Q295" s="20"/>
      <c r="R295" s="20"/>
      <c r="S295" s="20"/>
      <c r="T295" s="20"/>
      <c r="U295" s="20"/>
      <c r="V295" s="20"/>
      <c r="W295" s="20"/>
      <c r="X295" s="20"/>
      <c r="Y295" s="20"/>
      <c r="Z295" s="20"/>
      <c r="AA295" s="161"/>
    </row>
    <row r="296" spans="1:27" ht="12.75">
      <c r="A296" s="6"/>
      <c r="B296" s="4"/>
      <c r="C296" s="6"/>
      <c r="E296" s="1254"/>
      <c r="F296" s="208" t="s">
        <v>619</v>
      </c>
      <c r="G296" s="208" t="s">
        <v>620</v>
      </c>
      <c r="H296" s="208" t="s">
        <v>619</v>
      </c>
      <c r="I296" s="208" t="s">
        <v>620</v>
      </c>
      <c r="J296" s="20"/>
      <c r="K296" s="20"/>
      <c r="L296" s="20"/>
      <c r="M296" s="20"/>
      <c r="N296" s="20"/>
      <c r="O296" s="20"/>
      <c r="P296" s="20"/>
      <c r="Q296" s="20"/>
      <c r="R296" s="20"/>
      <c r="S296" s="20"/>
      <c r="T296" s="20"/>
      <c r="U296" s="20"/>
      <c r="V296" s="20"/>
      <c r="W296" s="20"/>
      <c r="X296" s="20"/>
      <c r="Y296" s="20"/>
      <c r="Z296" s="20"/>
      <c r="AA296" s="161"/>
    </row>
    <row r="297" spans="1:27" ht="12.75">
      <c r="A297" s="6"/>
      <c r="B297" s="4"/>
      <c r="C297" s="6"/>
      <c r="E297" s="212" t="s">
        <v>621</v>
      </c>
      <c r="F297" s="213">
        <v>292</v>
      </c>
      <c r="G297" s="966" t="s">
        <v>1960</v>
      </c>
      <c r="H297" s="213">
        <v>369</v>
      </c>
      <c r="I297" s="966" t="s">
        <v>3112</v>
      </c>
      <c r="J297" s="20"/>
      <c r="K297" s="20"/>
      <c r="L297" s="20"/>
      <c r="M297" s="20"/>
      <c r="N297" s="20"/>
      <c r="O297" s="20"/>
      <c r="P297" s="20"/>
      <c r="Q297" s="20"/>
      <c r="R297" s="20"/>
      <c r="S297" s="20"/>
      <c r="T297" s="20"/>
      <c r="U297" s="20"/>
      <c r="V297" s="20"/>
      <c r="W297" s="20"/>
      <c r="X297" s="20"/>
      <c r="Y297" s="20"/>
      <c r="Z297" s="20"/>
      <c r="AA297" s="161"/>
    </row>
    <row r="298" spans="1:27" ht="14.25">
      <c r="A298" s="6"/>
      <c r="B298" s="4"/>
      <c r="C298" s="6"/>
      <c r="E298" s="214" t="s">
        <v>622</v>
      </c>
      <c r="F298" s="215">
        <v>81</v>
      </c>
      <c r="G298" s="967" t="s">
        <v>1961</v>
      </c>
      <c r="H298" s="215">
        <v>73</v>
      </c>
      <c r="I298" s="967" t="s">
        <v>1962</v>
      </c>
      <c r="J298" s="163"/>
      <c r="K298" s="163"/>
      <c r="L298" s="163"/>
      <c r="M298" s="163"/>
      <c r="N298" s="163"/>
      <c r="O298" s="163"/>
      <c r="P298" s="163"/>
      <c r="Q298" s="163"/>
      <c r="R298" s="163"/>
      <c r="S298" s="163"/>
      <c r="T298" s="163"/>
      <c r="U298" s="163"/>
      <c r="V298" s="163"/>
      <c r="W298" s="163"/>
      <c r="X298" s="163"/>
      <c r="Y298" s="163"/>
      <c r="Z298" s="163"/>
      <c r="AA298" s="161"/>
    </row>
    <row r="299" spans="1:27" ht="12.75">
      <c r="A299" s="6"/>
      <c r="B299" s="4"/>
      <c r="C299" s="6"/>
      <c r="E299" s="898" t="s">
        <v>623</v>
      </c>
      <c r="F299" s="217">
        <v>137</v>
      </c>
      <c r="G299" s="1121" t="s">
        <v>2668</v>
      </c>
      <c r="H299" s="217">
        <v>156</v>
      </c>
      <c r="I299" s="1121" t="s">
        <v>2669</v>
      </c>
      <c r="J299" s="20"/>
      <c r="K299" s="20"/>
      <c r="L299" s="20"/>
      <c r="M299" s="20"/>
      <c r="N299" s="20"/>
      <c r="O299" s="20"/>
      <c r="P299" s="20"/>
      <c r="Q299" s="20"/>
      <c r="R299" s="20"/>
      <c r="S299" s="20"/>
      <c r="T299" s="20"/>
      <c r="U299" s="20"/>
      <c r="V299" s="20"/>
      <c r="W299" s="20"/>
      <c r="X299" s="20"/>
      <c r="Y299" s="20"/>
      <c r="Z299" s="20"/>
      <c r="AA299" s="161"/>
    </row>
    <row r="300" spans="1:27" ht="12.75">
      <c r="A300" s="6"/>
      <c r="B300" s="57"/>
      <c r="C300" s="6"/>
      <c r="E300" s="897" t="s">
        <v>624</v>
      </c>
      <c r="F300" s="215">
        <v>28</v>
      </c>
      <c r="G300" s="967" t="s">
        <v>1963</v>
      </c>
      <c r="H300" s="215">
        <v>46</v>
      </c>
      <c r="I300" s="967" t="s">
        <v>1964</v>
      </c>
      <c r="J300" s="134"/>
      <c r="K300" s="134"/>
      <c r="L300" s="134"/>
      <c r="M300" s="134"/>
      <c r="N300" s="20"/>
      <c r="O300" s="20"/>
      <c r="P300" s="20"/>
      <c r="Q300" s="20"/>
      <c r="R300" s="20"/>
      <c r="S300" s="20"/>
      <c r="T300" s="20"/>
      <c r="U300" s="20"/>
      <c r="V300" s="20"/>
      <c r="W300" s="20"/>
      <c r="X300" s="20"/>
      <c r="Y300" s="20"/>
      <c r="Z300" s="20"/>
      <c r="AA300" s="161"/>
    </row>
    <row r="301" spans="1:27" ht="12.75">
      <c r="A301" s="6"/>
      <c r="B301" s="57"/>
      <c r="C301" s="6"/>
      <c r="E301" s="218" t="s">
        <v>625</v>
      </c>
      <c r="F301" s="219">
        <v>538</v>
      </c>
      <c r="G301" s="220">
        <v>1</v>
      </c>
      <c r="H301" s="221">
        <f>SUM(H297:H300)</f>
        <v>644</v>
      </c>
      <c r="I301" s="220">
        <v>1</v>
      </c>
      <c r="J301" s="134"/>
      <c r="K301" s="134"/>
      <c r="L301" s="134"/>
      <c r="M301" s="134"/>
      <c r="N301" s="20"/>
      <c r="O301" s="20"/>
      <c r="P301" s="20"/>
      <c r="Q301" s="20"/>
      <c r="R301" s="20"/>
      <c r="S301" s="20"/>
      <c r="T301" s="20"/>
      <c r="U301" s="20"/>
      <c r="V301" s="20"/>
      <c r="W301" s="20"/>
      <c r="X301" s="20"/>
      <c r="Y301" s="20"/>
      <c r="Z301" s="20"/>
      <c r="AA301" s="161"/>
    </row>
    <row r="302" spans="1:27" ht="12.75">
      <c r="A302" s="6"/>
      <c r="B302" s="4"/>
      <c r="C302" s="6"/>
      <c r="E302" s="1322" t="s">
        <v>626</v>
      </c>
      <c r="F302" s="1254"/>
      <c r="G302" s="1254"/>
      <c r="H302" s="1254"/>
      <c r="I302" s="1254"/>
      <c r="J302" s="134"/>
      <c r="K302" s="134"/>
      <c r="L302" s="134"/>
      <c r="M302" s="134"/>
      <c r="N302" s="20"/>
      <c r="O302" s="20"/>
      <c r="P302" s="20"/>
      <c r="Q302" s="20"/>
      <c r="R302" s="20"/>
      <c r="S302" s="20"/>
      <c r="T302" s="20"/>
      <c r="U302" s="20"/>
      <c r="V302" s="20"/>
      <c r="W302" s="20"/>
      <c r="X302" s="20"/>
      <c r="Y302" s="20"/>
      <c r="Z302" s="20"/>
      <c r="AA302" s="161"/>
    </row>
    <row r="303" spans="1:27" ht="15.75" customHeight="1">
      <c r="A303" s="6"/>
      <c r="B303" s="9"/>
      <c r="C303" s="6"/>
      <c r="E303" s="1254"/>
      <c r="F303" s="1254"/>
      <c r="G303" s="1254"/>
      <c r="H303" s="1254"/>
      <c r="I303" s="1254"/>
      <c r="J303" s="105"/>
      <c r="K303" s="105"/>
      <c r="L303" s="105"/>
      <c r="M303" s="205"/>
      <c r="N303" s="20"/>
      <c r="O303" s="20"/>
      <c r="P303" s="20"/>
      <c r="Q303" s="20"/>
      <c r="R303" s="20"/>
      <c r="S303" s="20"/>
      <c r="T303" s="20"/>
      <c r="U303" s="20"/>
      <c r="V303" s="20"/>
      <c r="W303" s="20"/>
      <c r="X303" s="20"/>
      <c r="Y303" s="20"/>
      <c r="Z303" s="20"/>
      <c r="AA303" s="161"/>
    </row>
    <row r="304" spans="1:27" ht="42.6" customHeight="1">
      <c r="A304" s="6"/>
      <c r="B304" s="9"/>
      <c r="C304" s="6"/>
      <c r="E304" s="1254"/>
      <c r="F304" s="1254"/>
      <c r="G304" s="1254"/>
      <c r="H304" s="1254"/>
      <c r="I304" s="1254"/>
      <c r="J304" s="105"/>
      <c r="K304" s="105"/>
      <c r="L304" s="105"/>
      <c r="M304" s="205"/>
      <c r="N304" s="20"/>
      <c r="O304" s="20"/>
      <c r="P304" s="20"/>
      <c r="Q304" s="20"/>
      <c r="R304" s="20"/>
      <c r="S304" s="20"/>
      <c r="T304" s="20"/>
      <c r="U304" s="20"/>
      <c r="V304" s="20"/>
      <c r="W304" s="20"/>
      <c r="X304" s="20"/>
      <c r="Y304" s="20"/>
      <c r="Z304" s="20"/>
      <c r="AA304" s="161"/>
    </row>
    <row r="305" spans="1:27" ht="15.75" customHeight="1">
      <c r="A305" s="6"/>
      <c r="B305" s="9"/>
      <c r="C305" s="6"/>
      <c r="E305" s="1254"/>
      <c r="F305" s="1254"/>
      <c r="G305" s="1254"/>
      <c r="H305" s="1254"/>
      <c r="I305" s="1254"/>
      <c r="J305" s="105"/>
      <c r="K305" s="105"/>
      <c r="L305" s="105"/>
      <c r="M305" s="205"/>
      <c r="N305" s="20"/>
      <c r="O305" s="20"/>
      <c r="P305" s="20"/>
      <c r="Q305" s="20"/>
      <c r="R305" s="20"/>
      <c r="S305" s="20"/>
      <c r="T305" s="20"/>
      <c r="U305" s="20"/>
      <c r="V305" s="20"/>
      <c r="W305" s="20"/>
      <c r="X305" s="20"/>
      <c r="Y305" s="20"/>
      <c r="Z305" s="20"/>
      <c r="AA305" s="161"/>
    </row>
    <row r="306" spans="1:27" ht="15.75" customHeight="1">
      <c r="A306" s="6"/>
      <c r="B306" s="9"/>
      <c r="C306" s="6"/>
      <c r="E306" s="1254"/>
      <c r="F306" s="1254"/>
      <c r="G306" s="1254"/>
      <c r="H306" s="1254"/>
      <c r="I306" s="1254"/>
      <c r="J306" s="105"/>
      <c r="K306" s="105"/>
      <c r="L306" s="105"/>
      <c r="M306" s="205"/>
      <c r="N306" s="20"/>
      <c r="O306" s="20"/>
      <c r="P306" s="20"/>
      <c r="Q306" s="20"/>
      <c r="R306" s="20"/>
      <c r="S306" s="20"/>
      <c r="T306" s="20"/>
      <c r="U306" s="20"/>
      <c r="V306" s="20"/>
      <c r="W306" s="20"/>
      <c r="X306" s="20"/>
      <c r="Y306" s="20"/>
      <c r="Z306" s="20"/>
      <c r="AA306" s="161"/>
    </row>
    <row r="307" spans="1:27" ht="15.75" customHeight="1">
      <c r="A307" s="6"/>
      <c r="B307" s="9"/>
      <c r="C307" s="6"/>
      <c r="E307" s="105"/>
      <c r="F307" s="105"/>
      <c r="G307" s="105"/>
      <c r="H307" s="105"/>
      <c r="I307" s="105"/>
      <c r="J307" s="105"/>
      <c r="K307" s="105"/>
      <c r="L307" s="105"/>
      <c r="M307" s="205"/>
      <c r="N307" s="20"/>
      <c r="O307" s="20"/>
      <c r="P307" s="20"/>
      <c r="Q307" s="20"/>
      <c r="R307" s="20"/>
      <c r="S307" s="20"/>
      <c r="T307" s="20"/>
      <c r="U307" s="20"/>
      <c r="V307" s="20"/>
      <c r="W307" s="20"/>
      <c r="X307" s="20"/>
      <c r="Y307" s="20"/>
      <c r="Z307" s="20"/>
      <c r="AA307" s="161"/>
    </row>
    <row r="308" spans="1:27" ht="15.75" customHeight="1">
      <c r="A308" s="6"/>
      <c r="B308" s="9"/>
      <c r="C308" s="6"/>
      <c r="E308" s="1417" t="s">
        <v>627</v>
      </c>
      <c r="F308" s="1403"/>
      <c r="G308" s="1403"/>
      <c r="H308" s="1403"/>
      <c r="I308" s="1403"/>
      <c r="J308" s="1403"/>
      <c r="K308" s="1403"/>
      <c r="L308" s="1403"/>
      <c r="M308" s="204"/>
      <c r="N308" s="20"/>
      <c r="O308" s="20"/>
      <c r="P308" s="20"/>
      <c r="Q308" s="20"/>
      <c r="R308" s="20"/>
      <c r="S308" s="20"/>
      <c r="T308" s="20"/>
      <c r="U308" s="20"/>
      <c r="V308" s="20"/>
      <c r="W308" s="20"/>
      <c r="X308" s="20"/>
      <c r="Y308" s="20"/>
      <c r="Z308" s="20"/>
      <c r="AA308" s="161" t="s">
        <v>628</v>
      </c>
    </row>
    <row r="309" spans="1:27" ht="15.75">
      <c r="A309" s="6"/>
      <c r="B309" s="11"/>
      <c r="C309" s="6"/>
      <c r="E309" s="1392"/>
      <c r="F309" s="1254"/>
      <c r="G309" s="1254"/>
      <c r="H309" s="1254"/>
      <c r="I309" s="1254"/>
      <c r="J309" s="1254"/>
      <c r="K309" s="1254"/>
      <c r="L309" s="1254"/>
      <c r="M309" s="20"/>
      <c r="N309" s="20"/>
      <c r="O309" s="20"/>
      <c r="P309" s="20"/>
      <c r="Q309" s="20"/>
      <c r="R309" s="20"/>
      <c r="S309" s="20"/>
      <c r="T309" s="20"/>
      <c r="U309" s="20"/>
      <c r="V309" s="20"/>
      <c r="W309" s="20"/>
      <c r="X309" s="20"/>
      <c r="Y309" s="20"/>
      <c r="Z309" s="20"/>
      <c r="AA309" s="161"/>
    </row>
    <row r="310" spans="1:27" ht="12.75">
      <c r="A310" s="6"/>
      <c r="B310" s="4"/>
      <c r="C310" s="6"/>
      <c r="E310" s="1392"/>
      <c r="F310" s="1254"/>
      <c r="G310" s="1254"/>
      <c r="H310" s="1254"/>
      <c r="I310" s="1254"/>
      <c r="J310" s="1254"/>
      <c r="K310" s="1254"/>
      <c r="L310" s="1254"/>
      <c r="M310" s="20"/>
      <c r="N310" s="20"/>
      <c r="O310" s="20"/>
      <c r="P310" s="20"/>
      <c r="Q310" s="20"/>
      <c r="R310" s="20"/>
      <c r="S310" s="20"/>
      <c r="T310" s="20"/>
      <c r="U310" s="20"/>
      <c r="V310" s="20"/>
      <c r="W310" s="20"/>
      <c r="X310" s="20"/>
      <c r="Y310" s="20"/>
      <c r="Z310" s="20"/>
      <c r="AA310" s="161"/>
    </row>
    <row r="311" spans="1:27" ht="12.75">
      <c r="A311" s="6"/>
      <c r="B311" s="4"/>
      <c r="C311" s="6"/>
      <c r="E311" s="1392"/>
      <c r="F311" s="1254"/>
      <c r="G311" s="1254"/>
      <c r="H311" s="1254"/>
      <c r="I311" s="1254"/>
      <c r="J311" s="1254"/>
      <c r="K311" s="1254"/>
      <c r="L311" s="1254"/>
      <c r="M311" s="20"/>
      <c r="N311" s="20"/>
      <c r="O311" s="20"/>
      <c r="P311" s="20"/>
      <c r="Q311" s="20"/>
      <c r="R311" s="20"/>
      <c r="S311" s="20"/>
      <c r="T311" s="20"/>
      <c r="U311" s="20"/>
      <c r="V311" s="20"/>
      <c r="W311" s="20"/>
      <c r="X311" s="20"/>
      <c r="Y311" s="20"/>
      <c r="Z311" s="20"/>
      <c r="AA311" s="161"/>
    </row>
    <row r="312" spans="1:27" ht="12.75">
      <c r="A312" s="6"/>
      <c r="B312" s="4"/>
      <c r="C312" s="6"/>
      <c r="E312" s="1392"/>
      <c r="F312" s="1254"/>
      <c r="G312" s="1254"/>
      <c r="H312" s="1254"/>
      <c r="I312" s="1254"/>
      <c r="J312" s="1254"/>
      <c r="K312" s="1254"/>
      <c r="L312" s="1254"/>
      <c r="M312" s="20"/>
      <c r="N312" s="20"/>
      <c r="O312" s="20"/>
      <c r="P312" s="20"/>
      <c r="Q312" s="20"/>
      <c r="R312" s="20"/>
      <c r="S312" s="20"/>
      <c r="T312" s="20"/>
      <c r="U312" s="20"/>
      <c r="V312" s="20"/>
      <c r="W312" s="20"/>
      <c r="X312" s="20"/>
      <c r="Y312" s="20"/>
      <c r="Z312" s="20"/>
      <c r="AA312" s="161"/>
    </row>
    <row r="313" spans="1:27" ht="12.75">
      <c r="A313" s="6"/>
      <c r="B313" s="4"/>
      <c r="C313" s="6"/>
      <c r="E313" s="1392"/>
      <c r="F313" s="1254"/>
      <c r="G313" s="1254"/>
      <c r="H313" s="1254"/>
      <c r="I313" s="1254"/>
      <c r="J313" s="1254"/>
      <c r="K313" s="1254"/>
      <c r="L313" s="1254"/>
      <c r="M313" s="20"/>
      <c r="N313" s="20"/>
      <c r="O313" s="20"/>
      <c r="P313" s="20"/>
      <c r="Q313" s="20"/>
      <c r="R313" s="20"/>
      <c r="S313" s="20"/>
      <c r="T313" s="20"/>
      <c r="U313" s="20"/>
      <c r="V313" s="20"/>
      <c r="W313" s="20"/>
      <c r="X313" s="20"/>
      <c r="Y313" s="20"/>
      <c r="Z313" s="20"/>
      <c r="AA313" s="161"/>
    </row>
    <row r="314" spans="1:27" ht="71.099999999999994" customHeight="1">
      <c r="A314" s="6"/>
      <c r="B314" s="4"/>
      <c r="C314" s="6"/>
      <c r="E314" s="1392"/>
      <c r="F314" s="1254"/>
      <c r="G314" s="1254"/>
      <c r="H314" s="1254"/>
      <c r="I314" s="1254"/>
      <c r="J314" s="1254"/>
      <c r="K314" s="1254"/>
      <c r="L314" s="1254"/>
      <c r="M314" s="20"/>
      <c r="N314" s="20"/>
      <c r="O314" s="20"/>
      <c r="P314" s="20"/>
      <c r="Q314" s="20"/>
      <c r="R314" s="20"/>
      <c r="S314" s="20"/>
      <c r="T314" s="20"/>
      <c r="U314" s="20"/>
      <c r="V314" s="20"/>
      <c r="W314" s="20"/>
      <c r="X314" s="20"/>
      <c r="Y314" s="20"/>
      <c r="Z314" s="20"/>
      <c r="AA314" s="161"/>
    </row>
    <row r="315" spans="1:27" ht="12.75">
      <c r="A315" s="6"/>
      <c r="B315" s="4"/>
      <c r="C315" s="6"/>
      <c r="E315" s="1392"/>
      <c r="F315" s="1254"/>
      <c r="G315" s="1254"/>
      <c r="H315" s="1254"/>
      <c r="I315" s="1254"/>
      <c r="J315" s="1254"/>
      <c r="K315" s="1254"/>
      <c r="L315" s="1254"/>
      <c r="M315" s="20"/>
      <c r="N315" s="20"/>
      <c r="O315" s="20"/>
      <c r="P315" s="20"/>
      <c r="Q315" s="20"/>
      <c r="R315" s="20"/>
      <c r="S315" s="20"/>
      <c r="T315" s="20"/>
      <c r="U315" s="20"/>
      <c r="V315" s="20"/>
      <c r="W315" s="20"/>
      <c r="X315" s="20"/>
      <c r="Y315" s="20"/>
      <c r="Z315" s="20"/>
      <c r="AA315" s="161"/>
    </row>
    <row r="316" spans="1:27">
      <c r="A316" s="6"/>
      <c r="B316" s="9"/>
      <c r="C316" s="6"/>
      <c r="E316" s="1392"/>
      <c r="F316" s="1254"/>
      <c r="G316" s="1254"/>
      <c r="H316" s="1254"/>
      <c r="I316" s="1254"/>
      <c r="J316" s="1254"/>
      <c r="K316" s="1254"/>
      <c r="L316" s="1254"/>
      <c r="M316" s="20"/>
      <c r="N316" s="20"/>
      <c r="O316" s="20"/>
      <c r="P316" s="20"/>
      <c r="Q316" s="20"/>
      <c r="R316" s="20"/>
      <c r="S316" s="20"/>
      <c r="T316" s="20"/>
      <c r="U316" s="20"/>
      <c r="V316" s="20"/>
      <c r="W316" s="20"/>
      <c r="X316" s="20"/>
      <c r="Y316" s="20"/>
      <c r="Z316" s="20"/>
      <c r="AA316" s="161"/>
    </row>
    <row r="317" spans="1:27" ht="12.75">
      <c r="A317" s="6"/>
      <c r="B317" s="4"/>
      <c r="C317" s="6"/>
      <c r="E317" s="1392"/>
      <c r="F317" s="1254"/>
      <c r="G317" s="1254"/>
      <c r="H317" s="1254"/>
      <c r="I317" s="1254"/>
      <c r="J317" s="1254"/>
      <c r="K317" s="1254"/>
      <c r="L317" s="1254"/>
      <c r="M317" s="20"/>
      <c r="N317" s="20"/>
      <c r="O317" s="20"/>
      <c r="P317" s="20"/>
      <c r="Q317" s="20"/>
      <c r="R317" s="20"/>
      <c r="S317" s="20"/>
      <c r="T317" s="20"/>
      <c r="U317" s="20"/>
      <c r="V317" s="20"/>
      <c r="W317" s="20"/>
      <c r="X317" s="20"/>
      <c r="Y317" s="20"/>
      <c r="Z317" s="20"/>
      <c r="AA317" s="161"/>
    </row>
    <row r="318" spans="1:27" ht="12.75">
      <c r="A318" s="6"/>
      <c r="B318" s="15"/>
      <c r="C318" s="6"/>
      <c r="E318" s="1392"/>
      <c r="F318" s="1254"/>
      <c r="G318" s="1254"/>
      <c r="H318" s="1254"/>
      <c r="I318" s="1254"/>
      <c r="J318" s="1254"/>
      <c r="K318" s="1254"/>
      <c r="L318" s="1254"/>
      <c r="M318" s="20"/>
      <c r="N318" s="20"/>
      <c r="O318" s="20"/>
      <c r="P318" s="20"/>
      <c r="Q318" s="20"/>
      <c r="R318" s="20"/>
      <c r="S318" s="20"/>
      <c r="T318" s="20"/>
      <c r="U318" s="20"/>
      <c r="V318" s="20"/>
      <c r="W318" s="20"/>
      <c r="X318" s="20"/>
      <c r="Y318" s="20"/>
      <c r="Z318" s="20"/>
      <c r="AA318" s="161"/>
    </row>
    <row r="319" spans="1:27" ht="12.75">
      <c r="A319" s="6"/>
      <c r="B319" s="15"/>
      <c r="C319" s="6"/>
      <c r="E319" s="1392"/>
      <c r="F319" s="1254"/>
      <c r="G319" s="1254"/>
      <c r="H319" s="1254"/>
      <c r="I319" s="1254"/>
      <c r="J319" s="1254"/>
      <c r="K319" s="1254"/>
      <c r="L319" s="1254"/>
      <c r="M319" s="20"/>
      <c r="N319" s="20"/>
      <c r="O319" s="20"/>
      <c r="P319" s="20"/>
      <c r="Q319" s="20"/>
      <c r="R319" s="20"/>
      <c r="S319" s="20"/>
      <c r="T319" s="20"/>
      <c r="U319" s="20"/>
      <c r="V319" s="20"/>
      <c r="W319" s="20"/>
      <c r="X319" s="20"/>
      <c r="Y319" s="20"/>
      <c r="Z319" s="20"/>
      <c r="AA319" s="161"/>
    </row>
    <row r="320" spans="1:27">
      <c r="A320" s="6"/>
      <c r="B320" s="4"/>
      <c r="C320" s="6"/>
      <c r="E320" s="107"/>
      <c r="F320" s="107"/>
      <c r="G320" s="107"/>
      <c r="H320" s="20"/>
      <c r="I320" s="20"/>
      <c r="J320" s="20"/>
      <c r="K320" s="20"/>
      <c r="L320" s="20"/>
      <c r="M320" s="20"/>
      <c r="N320" s="20"/>
      <c r="O320" s="20"/>
      <c r="P320" s="20"/>
      <c r="Q320" s="20"/>
      <c r="R320" s="20"/>
      <c r="S320" s="20"/>
      <c r="T320" s="20"/>
      <c r="U320" s="20"/>
      <c r="V320" s="20"/>
      <c r="W320" s="20"/>
      <c r="X320" s="20"/>
      <c r="Y320" s="20"/>
      <c r="Z320" s="20"/>
      <c r="AA320" s="161"/>
    </row>
    <row r="321" spans="1:27">
      <c r="A321" s="6"/>
      <c r="B321" s="4"/>
      <c r="C321" s="6"/>
      <c r="E321" s="107" t="s">
        <v>629</v>
      </c>
      <c r="F321" s="107"/>
      <c r="G321" s="107"/>
      <c r="H321" s="20"/>
      <c r="I321" s="20"/>
      <c r="J321" s="20"/>
      <c r="K321" s="20"/>
      <c r="L321" s="20"/>
      <c r="M321" s="20"/>
      <c r="N321" s="20"/>
      <c r="O321" s="20"/>
      <c r="P321" s="20"/>
      <c r="Q321" s="20"/>
      <c r="R321" s="20"/>
      <c r="S321" s="20"/>
      <c r="T321" s="20"/>
      <c r="U321" s="20"/>
      <c r="V321" s="20"/>
      <c r="W321" s="20"/>
      <c r="X321" s="20"/>
      <c r="Y321" s="20"/>
      <c r="Z321" s="20"/>
      <c r="AA321" s="161"/>
    </row>
    <row r="322" spans="1:27">
      <c r="A322" s="6"/>
      <c r="B322" s="9"/>
      <c r="C322" s="6"/>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1"/>
    </row>
    <row r="323" spans="1:27" ht="15.75">
      <c r="A323" s="6"/>
      <c r="B323" s="11"/>
      <c r="C323" s="6"/>
      <c r="E323" s="103" t="s">
        <v>3186</v>
      </c>
      <c r="F323" s="103"/>
      <c r="G323" s="103"/>
      <c r="H323" s="103"/>
      <c r="I323" s="103"/>
      <c r="J323" s="103"/>
      <c r="K323" s="103"/>
      <c r="L323" s="103"/>
      <c r="M323" s="163"/>
      <c r="N323" s="163"/>
      <c r="O323" s="163"/>
      <c r="P323" s="163"/>
      <c r="Q323" s="163"/>
      <c r="R323" s="163"/>
      <c r="S323" s="163"/>
      <c r="T323" s="163"/>
      <c r="U323" s="163"/>
      <c r="V323" s="163"/>
      <c r="W323" s="163"/>
      <c r="X323" s="163"/>
      <c r="Y323" s="163"/>
      <c r="Z323" s="163"/>
      <c r="AA323" s="161"/>
    </row>
    <row r="324" spans="1:27" ht="13.5" customHeight="1">
      <c r="A324" s="6"/>
      <c r="B324" s="4"/>
      <c r="C324" s="6"/>
      <c r="E324" s="20"/>
      <c r="F324" s="20"/>
      <c r="G324" s="20"/>
      <c r="H324" s="20"/>
      <c r="I324" s="20"/>
      <c r="J324" s="20"/>
      <c r="K324" s="20"/>
      <c r="L324" s="20"/>
      <c r="M324" s="20"/>
      <c r="N324" s="20"/>
      <c r="O324" s="20"/>
      <c r="P324" s="20"/>
      <c r="Q324" s="20"/>
      <c r="R324" s="20"/>
      <c r="S324" s="20"/>
      <c r="T324" s="20"/>
      <c r="U324" s="20"/>
      <c r="V324" s="20"/>
      <c r="W324" s="20"/>
      <c r="X324" s="20"/>
      <c r="Y324" s="20"/>
      <c r="Z324" s="20"/>
      <c r="AA324" s="161"/>
    </row>
    <row r="325" spans="1:27" ht="16.5" customHeight="1">
      <c r="A325" s="6"/>
      <c r="B325" s="9"/>
      <c r="C325" s="6"/>
      <c r="E325" s="1402" t="s">
        <v>630</v>
      </c>
      <c r="F325" s="1403"/>
      <c r="G325" s="1403"/>
      <c r="H325" s="1403"/>
      <c r="I325" s="1403"/>
      <c r="J325" s="1403"/>
      <c r="K325" s="1403"/>
      <c r="L325" s="1403"/>
      <c r="M325" s="204"/>
      <c r="N325" s="20"/>
      <c r="O325" s="20"/>
      <c r="P325" s="20"/>
      <c r="Q325" s="20"/>
      <c r="R325" s="20"/>
      <c r="S325" s="20"/>
      <c r="T325" s="20"/>
      <c r="U325" s="20"/>
      <c r="V325" s="20"/>
      <c r="W325" s="20"/>
      <c r="X325" s="20"/>
      <c r="Y325" s="20"/>
      <c r="Z325" s="20"/>
      <c r="AA325" s="161" t="s">
        <v>631</v>
      </c>
    </row>
    <row r="326" spans="1:27" ht="15.75">
      <c r="A326" s="6"/>
      <c r="B326" s="11"/>
      <c r="C326" s="6"/>
      <c r="E326" s="1392"/>
      <c r="F326" s="1254"/>
      <c r="G326" s="1254"/>
      <c r="H326" s="1254"/>
      <c r="I326" s="1254"/>
      <c r="J326" s="1254"/>
      <c r="K326" s="1254"/>
      <c r="L326" s="1254"/>
      <c r="M326" s="20"/>
      <c r="N326" s="20"/>
      <c r="O326" s="20"/>
      <c r="P326" s="20"/>
      <c r="Q326" s="20"/>
      <c r="R326" s="20"/>
      <c r="S326" s="20"/>
      <c r="T326" s="20"/>
      <c r="U326" s="20"/>
      <c r="V326" s="20"/>
      <c r="W326" s="20"/>
      <c r="X326" s="20"/>
      <c r="Y326" s="20"/>
      <c r="Z326" s="20"/>
      <c r="AA326" s="161"/>
    </row>
    <row r="327" spans="1:27" ht="12.75">
      <c r="A327" s="6"/>
      <c r="B327" s="4"/>
      <c r="C327" s="6"/>
      <c r="E327" s="1392"/>
      <c r="F327" s="1254"/>
      <c r="G327" s="1254"/>
      <c r="H327" s="1254"/>
      <c r="I327" s="1254"/>
      <c r="J327" s="1254"/>
      <c r="K327" s="1254"/>
      <c r="L327" s="1254"/>
      <c r="M327" s="20"/>
      <c r="N327" s="20"/>
      <c r="O327" s="20"/>
      <c r="P327" s="20"/>
      <c r="Q327" s="20"/>
      <c r="R327" s="20"/>
      <c r="S327" s="20"/>
      <c r="T327" s="20"/>
      <c r="U327" s="20"/>
      <c r="V327" s="20"/>
      <c r="W327" s="20"/>
      <c r="X327" s="20"/>
      <c r="Y327" s="20"/>
      <c r="Z327" s="20"/>
      <c r="AA327" s="161"/>
    </row>
    <row r="328" spans="1:27" ht="12.75">
      <c r="A328" s="6"/>
      <c r="B328" s="4"/>
      <c r="C328" s="6"/>
      <c r="E328" s="1392"/>
      <c r="F328" s="1254"/>
      <c r="G328" s="1254"/>
      <c r="H328" s="1254"/>
      <c r="I328" s="1254"/>
      <c r="J328" s="1254"/>
      <c r="K328" s="1254"/>
      <c r="L328" s="1254"/>
      <c r="M328" s="20"/>
      <c r="N328" s="20"/>
      <c r="O328" s="20"/>
      <c r="P328" s="20"/>
      <c r="Q328" s="20"/>
      <c r="R328" s="20"/>
      <c r="S328" s="20"/>
      <c r="T328" s="20"/>
      <c r="U328" s="20"/>
      <c r="V328" s="20"/>
      <c r="W328" s="20"/>
      <c r="X328" s="20"/>
      <c r="Y328" s="20"/>
      <c r="Z328" s="20"/>
      <c r="AA328" s="161"/>
    </row>
    <row r="329" spans="1:27" ht="12.75">
      <c r="A329" s="6"/>
      <c r="B329" s="4"/>
      <c r="C329" s="6"/>
      <c r="E329" s="1392"/>
      <c r="F329" s="1254"/>
      <c r="G329" s="1254"/>
      <c r="H329" s="1254"/>
      <c r="I329" s="1254"/>
      <c r="J329" s="1254"/>
      <c r="K329" s="1254"/>
      <c r="L329" s="1254"/>
      <c r="M329" s="20"/>
      <c r="N329" s="20"/>
      <c r="O329" s="20"/>
      <c r="P329" s="20"/>
      <c r="Q329" s="20"/>
      <c r="R329" s="20"/>
      <c r="S329" s="20"/>
      <c r="T329" s="20"/>
      <c r="U329" s="20"/>
      <c r="V329" s="20"/>
      <c r="W329" s="20"/>
      <c r="X329" s="20"/>
      <c r="Y329" s="20"/>
      <c r="Z329" s="20"/>
      <c r="AA329" s="161"/>
    </row>
    <row r="330" spans="1:27" ht="12.75">
      <c r="A330" s="6"/>
      <c r="B330" s="4"/>
      <c r="C330" s="6"/>
      <c r="E330" s="1392"/>
      <c r="F330" s="1254"/>
      <c r="G330" s="1254"/>
      <c r="H330" s="1254"/>
      <c r="I330" s="1254"/>
      <c r="J330" s="1254"/>
      <c r="K330" s="1254"/>
      <c r="L330" s="1254"/>
      <c r="M330" s="20"/>
      <c r="N330" s="20"/>
      <c r="O330" s="20"/>
      <c r="P330" s="20"/>
      <c r="Q330" s="20"/>
      <c r="R330" s="20"/>
      <c r="S330" s="20"/>
      <c r="T330" s="20"/>
      <c r="U330" s="20"/>
      <c r="V330" s="20"/>
      <c r="W330" s="20"/>
      <c r="X330" s="20"/>
      <c r="Y330" s="20"/>
      <c r="Z330" s="20"/>
      <c r="AA330" s="161"/>
    </row>
    <row r="331" spans="1:27" ht="12.75">
      <c r="A331" s="6"/>
      <c r="B331" s="4"/>
      <c r="C331" s="6"/>
      <c r="E331" s="1392"/>
      <c r="F331" s="1254"/>
      <c r="G331" s="1254"/>
      <c r="H331" s="1254"/>
      <c r="I331" s="1254"/>
      <c r="J331" s="1254"/>
      <c r="K331" s="1254"/>
      <c r="L331" s="1254"/>
      <c r="M331" s="20"/>
      <c r="N331" s="20"/>
      <c r="O331" s="20"/>
      <c r="P331" s="20"/>
      <c r="Q331" s="20"/>
      <c r="R331" s="20"/>
      <c r="S331" s="20"/>
      <c r="T331" s="20"/>
      <c r="U331" s="20"/>
      <c r="V331" s="20"/>
      <c r="W331" s="20"/>
      <c r="X331" s="20"/>
      <c r="Y331" s="20"/>
      <c r="Z331" s="20"/>
      <c r="AA331" s="161"/>
    </row>
    <row r="332" spans="1:27">
      <c r="A332" s="6"/>
      <c r="B332" s="9"/>
      <c r="C332" s="6"/>
      <c r="E332" s="1392"/>
      <c r="F332" s="1254"/>
      <c r="G332" s="1254"/>
      <c r="H332" s="1254"/>
      <c r="I332" s="1254"/>
      <c r="J332" s="1254"/>
      <c r="K332" s="1254"/>
      <c r="L332" s="1254"/>
      <c r="M332" s="20"/>
      <c r="N332" s="20"/>
      <c r="O332" s="20"/>
      <c r="P332" s="20"/>
      <c r="Q332" s="20"/>
      <c r="R332" s="20"/>
      <c r="S332" s="20"/>
      <c r="T332" s="20"/>
      <c r="U332" s="20"/>
      <c r="V332" s="20"/>
      <c r="W332" s="20"/>
      <c r="X332" s="20"/>
      <c r="Y332" s="20"/>
      <c r="Z332" s="20"/>
      <c r="AA332" s="161"/>
    </row>
    <row r="333" spans="1:27" ht="15.75">
      <c r="A333" s="6"/>
      <c r="B333" s="11"/>
      <c r="C333" s="6"/>
      <c r="E333" s="1392"/>
      <c r="F333" s="1254"/>
      <c r="G333" s="1254"/>
      <c r="H333" s="1254"/>
      <c r="I333" s="1254"/>
      <c r="J333" s="1254"/>
      <c r="K333" s="1254"/>
      <c r="L333" s="1254"/>
      <c r="M333" s="20"/>
      <c r="N333" s="20"/>
      <c r="O333" s="20"/>
      <c r="P333" s="20"/>
      <c r="Q333" s="20"/>
      <c r="R333" s="20"/>
      <c r="S333" s="20"/>
      <c r="T333" s="20"/>
      <c r="U333" s="20"/>
      <c r="V333" s="20"/>
      <c r="W333" s="20"/>
      <c r="X333" s="20"/>
      <c r="Y333" s="20"/>
      <c r="Z333" s="20"/>
      <c r="AA333" s="161"/>
    </row>
    <row r="334" spans="1:27" ht="12.75">
      <c r="A334" s="6"/>
      <c r="B334" s="4"/>
      <c r="C334" s="6"/>
      <c r="E334" s="1392"/>
      <c r="F334" s="1254"/>
      <c r="G334" s="1254"/>
      <c r="H334" s="1254"/>
      <c r="I334" s="1254"/>
      <c r="J334" s="1254"/>
      <c r="K334" s="1254"/>
      <c r="L334" s="1254"/>
      <c r="M334" s="20"/>
      <c r="N334" s="20"/>
      <c r="O334" s="20"/>
      <c r="P334" s="20"/>
      <c r="Q334" s="20"/>
      <c r="R334" s="20"/>
      <c r="S334" s="20"/>
      <c r="T334" s="20"/>
      <c r="U334" s="20"/>
      <c r="V334" s="20"/>
      <c r="W334" s="20"/>
      <c r="X334" s="20"/>
      <c r="Y334" s="20"/>
      <c r="Z334" s="20"/>
      <c r="AA334" s="161"/>
    </row>
    <row r="335" spans="1:27" ht="12.75">
      <c r="A335" s="6"/>
      <c r="B335" s="4"/>
      <c r="C335" s="6"/>
      <c r="E335" s="1392"/>
      <c r="F335" s="1254"/>
      <c r="G335" s="1254"/>
      <c r="H335" s="1254"/>
      <c r="I335" s="1254"/>
      <c r="J335" s="1254"/>
      <c r="K335" s="1254"/>
      <c r="L335" s="1254"/>
      <c r="M335" s="20"/>
      <c r="N335" s="20"/>
      <c r="O335" s="20"/>
      <c r="P335" s="20"/>
      <c r="Q335" s="20"/>
      <c r="R335" s="20"/>
      <c r="S335" s="20"/>
      <c r="T335" s="20"/>
      <c r="U335" s="20"/>
      <c r="V335" s="20"/>
      <c r="W335" s="20"/>
      <c r="X335" s="20"/>
      <c r="Y335" s="20"/>
      <c r="Z335" s="20"/>
      <c r="AA335" s="161"/>
    </row>
    <row r="336" spans="1:27" ht="12.75">
      <c r="A336" s="6"/>
      <c r="B336" s="4"/>
      <c r="C336" s="6"/>
      <c r="E336" s="1392"/>
      <c r="F336" s="1254"/>
      <c r="G336" s="1254"/>
      <c r="H336" s="1254"/>
      <c r="I336" s="1254"/>
      <c r="J336" s="1254"/>
      <c r="K336" s="1254"/>
      <c r="L336" s="1254"/>
      <c r="M336" s="20"/>
      <c r="N336" s="20"/>
      <c r="O336" s="20"/>
      <c r="P336" s="20"/>
      <c r="Q336" s="20"/>
      <c r="R336" s="20"/>
      <c r="S336" s="20"/>
      <c r="T336" s="20"/>
      <c r="U336" s="20"/>
      <c r="V336" s="20"/>
      <c r="W336" s="20"/>
      <c r="X336" s="20"/>
      <c r="Y336" s="20"/>
      <c r="Z336" s="20"/>
      <c r="AA336" s="161"/>
    </row>
    <row r="337" spans="1:27" ht="12.75">
      <c r="A337" s="6"/>
      <c r="B337" s="4"/>
      <c r="C337" s="6"/>
      <c r="E337" s="1392"/>
      <c r="F337" s="1254"/>
      <c r="G337" s="1254"/>
      <c r="H337" s="1254"/>
      <c r="I337" s="1254"/>
      <c r="J337" s="1254"/>
      <c r="K337" s="1254"/>
      <c r="L337" s="1254"/>
      <c r="M337" s="20"/>
      <c r="N337" s="20"/>
      <c r="O337" s="20"/>
      <c r="P337" s="20"/>
      <c r="Q337" s="20"/>
      <c r="R337" s="20"/>
      <c r="S337" s="20"/>
      <c r="T337" s="20"/>
      <c r="U337" s="20"/>
      <c r="V337" s="20"/>
      <c r="W337" s="20"/>
      <c r="X337" s="20"/>
      <c r="Y337" s="20"/>
      <c r="Z337" s="20"/>
      <c r="AA337" s="161"/>
    </row>
    <row r="338" spans="1:27" ht="14.25" customHeight="1">
      <c r="A338" s="6"/>
      <c r="B338" s="57"/>
      <c r="C338" s="6"/>
      <c r="E338" s="1392"/>
      <c r="F338" s="1254"/>
      <c r="G338" s="1254"/>
      <c r="H338" s="1254"/>
      <c r="I338" s="1254"/>
      <c r="J338" s="1254"/>
      <c r="K338" s="1254"/>
      <c r="L338" s="1254"/>
      <c r="M338" s="20"/>
      <c r="N338" s="20"/>
      <c r="O338" s="20"/>
      <c r="P338" s="20"/>
      <c r="Q338" s="20"/>
      <c r="R338" s="20"/>
      <c r="S338" s="20"/>
      <c r="T338" s="20"/>
      <c r="U338" s="20"/>
      <c r="V338" s="20"/>
      <c r="W338" s="20"/>
      <c r="X338" s="20"/>
      <c r="Y338" s="20"/>
      <c r="Z338" s="20"/>
      <c r="AA338" s="161"/>
    </row>
    <row r="339" spans="1:27" ht="107.1" customHeight="1">
      <c r="A339" s="6"/>
      <c r="B339" s="4"/>
      <c r="C339" s="6"/>
      <c r="E339" s="1392"/>
      <c r="F339" s="1254"/>
      <c r="G339" s="1254"/>
      <c r="H339" s="1254"/>
      <c r="I339" s="1254"/>
      <c r="J339" s="1254"/>
      <c r="K339" s="1254"/>
      <c r="L339" s="1254"/>
      <c r="M339" s="20"/>
      <c r="N339" s="20"/>
      <c r="O339" s="20"/>
      <c r="P339" s="20"/>
      <c r="Q339" s="20"/>
      <c r="R339" s="20"/>
      <c r="S339" s="20"/>
      <c r="T339" s="20"/>
      <c r="U339" s="20"/>
      <c r="V339" s="20"/>
      <c r="W339" s="20"/>
      <c r="X339" s="20"/>
      <c r="Y339" s="20"/>
      <c r="Z339" s="20"/>
      <c r="AA339" s="161"/>
    </row>
    <row r="340" spans="1:27">
      <c r="A340" s="6"/>
      <c r="B340" s="9"/>
      <c r="C340" s="6"/>
      <c r="E340" s="1392"/>
      <c r="F340" s="1254"/>
      <c r="G340" s="1254"/>
      <c r="H340" s="1254"/>
      <c r="I340" s="1254"/>
      <c r="J340" s="1254"/>
      <c r="K340" s="1254"/>
      <c r="L340" s="1254"/>
      <c r="M340" s="20"/>
      <c r="N340" s="20"/>
      <c r="O340" s="20"/>
      <c r="P340" s="20"/>
      <c r="Q340" s="20"/>
      <c r="R340" s="20"/>
      <c r="S340" s="20"/>
      <c r="T340" s="20"/>
      <c r="U340" s="20"/>
      <c r="V340" s="20"/>
      <c r="W340" s="20"/>
      <c r="X340" s="20"/>
      <c r="Y340" s="20"/>
      <c r="Z340" s="20"/>
      <c r="AA340" s="161"/>
    </row>
    <row r="341" spans="1:27" ht="15.75">
      <c r="A341" s="6"/>
      <c r="B341" s="11"/>
      <c r="C341" s="6"/>
      <c r="E341" s="1392"/>
      <c r="F341" s="1254"/>
      <c r="G341" s="1254"/>
      <c r="H341" s="1254"/>
      <c r="I341" s="1254"/>
      <c r="J341" s="1254"/>
      <c r="K341" s="1254"/>
      <c r="L341" s="1254"/>
      <c r="M341" s="20"/>
      <c r="N341" s="20"/>
      <c r="O341" s="20"/>
      <c r="P341" s="20"/>
      <c r="Q341" s="20"/>
      <c r="R341" s="20"/>
      <c r="S341" s="20"/>
      <c r="T341" s="20"/>
      <c r="U341" s="20"/>
      <c r="V341" s="20"/>
      <c r="W341" s="20"/>
      <c r="X341" s="20"/>
      <c r="Y341" s="20"/>
      <c r="Z341" s="20"/>
      <c r="AA341" s="161"/>
    </row>
    <row r="342" spans="1:27" ht="12.75">
      <c r="A342" s="6"/>
      <c r="B342" s="4"/>
      <c r="C342" s="6"/>
      <c r="E342" s="1392"/>
      <c r="F342" s="1254"/>
      <c r="G342" s="1254"/>
      <c r="H342" s="1254"/>
      <c r="I342" s="1254"/>
      <c r="J342" s="1254"/>
      <c r="K342" s="1254"/>
      <c r="L342" s="1254"/>
      <c r="M342" s="20"/>
      <c r="N342" s="20"/>
      <c r="O342" s="20"/>
      <c r="P342" s="20"/>
      <c r="Q342" s="20"/>
      <c r="R342" s="20"/>
      <c r="S342" s="20"/>
      <c r="T342" s="20"/>
      <c r="U342" s="20"/>
      <c r="V342" s="20"/>
      <c r="W342" s="20"/>
      <c r="X342" s="20"/>
      <c r="Y342" s="20"/>
      <c r="Z342" s="20"/>
      <c r="AA342" s="161"/>
    </row>
    <row r="343" spans="1:27" ht="12.75">
      <c r="A343" s="6"/>
      <c r="B343" s="4"/>
      <c r="C343" s="6"/>
      <c r="E343" s="1392"/>
      <c r="F343" s="1254"/>
      <c r="G343" s="1254"/>
      <c r="H343" s="1254"/>
      <c r="I343" s="1254"/>
      <c r="J343" s="1254"/>
      <c r="K343" s="1254"/>
      <c r="L343" s="1254"/>
      <c r="M343" s="20"/>
      <c r="N343" s="20"/>
      <c r="O343" s="20"/>
      <c r="P343" s="20"/>
      <c r="Q343" s="20"/>
      <c r="R343" s="20"/>
      <c r="S343" s="20"/>
      <c r="T343" s="20"/>
      <c r="U343" s="20"/>
      <c r="V343" s="20"/>
      <c r="W343" s="20"/>
      <c r="X343" s="20"/>
      <c r="Y343" s="20"/>
      <c r="Z343" s="20"/>
      <c r="AA343" s="161"/>
    </row>
    <row r="344" spans="1:27">
      <c r="A344" s="6"/>
      <c r="B344" s="9"/>
      <c r="C344" s="6"/>
      <c r="E344" s="1392"/>
      <c r="F344" s="1254"/>
      <c r="G344" s="1254"/>
      <c r="H344" s="1254"/>
      <c r="I344" s="1254"/>
      <c r="J344" s="1254"/>
      <c r="K344" s="1254"/>
      <c r="L344" s="1254"/>
      <c r="M344" s="20"/>
      <c r="N344" s="20"/>
      <c r="O344" s="20"/>
      <c r="P344" s="20"/>
      <c r="Q344" s="20"/>
      <c r="R344" s="20"/>
      <c r="S344" s="20"/>
      <c r="T344" s="20"/>
      <c r="U344" s="20"/>
      <c r="V344" s="20"/>
      <c r="W344" s="20"/>
      <c r="X344" s="20"/>
      <c r="Y344" s="20"/>
      <c r="Z344" s="20"/>
      <c r="AA344" s="161"/>
    </row>
    <row r="345" spans="1:27" ht="12.75">
      <c r="A345" s="6"/>
      <c r="B345" s="4"/>
      <c r="C345" s="6"/>
      <c r="E345" s="1392"/>
      <c r="F345" s="1254"/>
      <c r="G345" s="1254"/>
      <c r="H345" s="1254"/>
      <c r="I345" s="1254"/>
      <c r="J345" s="1254"/>
      <c r="K345" s="1254"/>
      <c r="L345" s="1254"/>
      <c r="M345" s="20"/>
      <c r="N345" s="20"/>
      <c r="O345" s="20"/>
      <c r="P345" s="20"/>
      <c r="Q345" s="20"/>
      <c r="R345" s="20"/>
      <c r="S345" s="20"/>
      <c r="T345" s="20"/>
      <c r="U345" s="20"/>
      <c r="V345" s="20"/>
      <c r="W345" s="20"/>
      <c r="X345" s="20"/>
      <c r="Y345" s="20"/>
      <c r="Z345" s="20"/>
      <c r="AA345" s="161"/>
    </row>
    <row r="346" spans="1:27" ht="12.75">
      <c r="A346" s="6"/>
      <c r="B346" s="15"/>
      <c r="C346" s="6"/>
      <c r="E346" s="1392"/>
      <c r="F346" s="1254"/>
      <c r="G346" s="1254"/>
      <c r="H346" s="1254"/>
      <c r="I346" s="1254"/>
      <c r="J346" s="1254"/>
      <c r="K346" s="1254"/>
      <c r="L346" s="1254"/>
      <c r="M346" s="20"/>
      <c r="N346" s="20"/>
      <c r="O346" s="20"/>
      <c r="P346" s="20"/>
      <c r="Q346" s="20"/>
      <c r="R346" s="20"/>
      <c r="S346" s="20"/>
      <c r="T346" s="20"/>
      <c r="U346" s="20"/>
      <c r="V346" s="20"/>
      <c r="W346" s="20"/>
      <c r="X346" s="20"/>
      <c r="Y346" s="20"/>
      <c r="Z346" s="20"/>
      <c r="AA346" s="161"/>
    </row>
    <row r="347" spans="1:27" ht="12.75">
      <c r="A347" s="6"/>
      <c r="B347" s="15"/>
      <c r="C347" s="6"/>
      <c r="E347" s="899"/>
      <c r="M347" s="20"/>
      <c r="N347" s="20"/>
      <c r="O347" s="20"/>
      <c r="P347" s="20"/>
      <c r="Q347" s="20"/>
      <c r="R347" s="20"/>
      <c r="S347" s="20"/>
      <c r="T347" s="20"/>
      <c r="U347" s="20"/>
      <c r="V347" s="20"/>
      <c r="W347" s="20"/>
      <c r="X347" s="20"/>
      <c r="Y347" s="20"/>
      <c r="Z347" s="20"/>
      <c r="AA347" s="161"/>
    </row>
    <row r="348" spans="1:27" ht="20.25" customHeight="1">
      <c r="A348" s="6"/>
      <c r="B348" s="16"/>
      <c r="C348" s="6"/>
      <c r="E348" s="1255" t="s">
        <v>632</v>
      </c>
      <c r="F348" s="1254"/>
      <c r="G348" s="1254"/>
      <c r="H348" s="1254"/>
      <c r="I348" s="1254"/>
      <c r="J348" s="1254"/>
      <c r="K348" s="20"/>
      <c r="L348" s="20"/>
      <c r="M348" s="20"/>
      <c r="N348" s="20"/>
      <c r="O348" s="20"/>
      <c r="P348" s="20"/>
      <c r="Q348" s="20"/>
      <c r="R348" s="20"/>
      <c r="S348" s="20"/>
      <c r="T348" s="20"/>
      <c r="U348" s="20"/>
      <c r="V348" s="20"/>
      <c r="W348" s="20"/>
      <c r="X348" s="20"/>
      <c r="Y348" s="20"/>
      <c r="Z348" s="20"/>
      <c r="AA348" s="161"/>
    </row>
    <row r="349" spans="1:27" ht="29.25" customHeight="1">
      <c r="A349" s="6"/>
      <c r="B349" s="4"/>
      <c r="C349" s="6"/>
      <c r="E349" s="178" t="s">
        <v>633</v>
      </c>
      <c r="F349" s="1424" t="s">
        <v>634</v>
      </c>
      <c r="G349" s="1254"/>
      <c r="H349" s="1424" t="s">
        <v>635</v>
      </c>
      <c r="I349" s="1254"/>
      <c r="J349" s="1254"/>
      <c r="K349" s="20"/>
      <c r="L349" s="20"/>
      <c r="M349" s="20"/>
      <c r="N349" s="20"/>
      <c r="O349" s="20"/>
      <c r="P349" s="20"/>
      <c r="Q349" s="20"/>
      <c r="R349" s="20"/>
      <c r="S349" s="20"/>
      <c r="T349" s="20"/>
      <c r="U349" s="20"/>
      <c r="V349" s="20"/>
      <c r="W349" s="20"/>
      <c r="X349" s="20"/>
      <c r="Y349" s="20"/>
      <c r="Z349" s="20"/>
      <c r="AA349" s="161"/>
    </row>
    <row r="350" spans="1:27" ht="51" customHeight="1">
      <c r="A350" s="6"/>
      <c r="B350" s="9"/>
      <c r="C350" s="6"/>
      <c r="E350" s="180" t="s">
        <v>636</v>
      </c>
      <c r="F350" s="1425" t="s">
        <v>637</v>
      </c>
      <c r="G350" s="1357"/>
      <c r="H350" s="1426" t="s">
        <v>638</v>
      </c>
      <c r="I350" s="1260"/>
      <c r="J350" s="1260"/>
      <c r="K350" s="20"/>
      <c r="L350" s="20"/>
      <c r="M350" s="20"/>
      <c r="N350" s="20"/>
      <c r="O350" s="20"/>
      <c r="P350" s="20"/>
      <c r="Q350" s="20"/>
      <c r="R350" s="20"/>
      <c r="S350" s="20"/>
      <c r="T350" s="20"/>
      <c r="U350" s="20"/>
      <c r="V350" s="20"/>
      <c r="W350" s="20"/>
      <c r="X350" s="20"/>
      <c r="Y350" s="20"/>
      <c r="Z350" s="20"/>
      <c r="AA350" s="161"/>
    </row>
    <row r="351" spans="1:27" ht="60" customHeight="1">
      <c r="A351" s="6"/>
      <c r="B351" s="11"/>
      <c r="C351" s="6"/>
      <c r="E351" s="222" t="s">
        <v>639</v>
      </c>
      <c r="F351" s="1427" t="s">
        <v>640</v>
      </c>
      <c r="G351" s="1305"/>
      <c r="H351" s="1423" t="s">
        <v>641</v>
      </c>
      <c r="I351" s="1305"/>
      <c r="J351" s="1305"/>
      <c r="K351" s="20"/>
      <c r="L351" s="20"/>
      <c r="M351" s="20"/>
      <c r="N351" s="20"/>
      <c r="O351" s="20"/>
      <c r="P351" s="20"/>
      <c r="Q351" s="20"/>
      <c r="R351" s="20"/>
      <c r="S351" s="20"/>
      <c r="T351" s="20"/>
      <c r="U351" s="20"/>
      <c r="V351" s="20"/>
      <c r="W351" s="20"/>
      <c r="X351" s="20"/>
      <c r="Y351" s="20"/>
      <c r="Z351" s="20"/>
      <c r="AA351" s="161"/>
    </row>
    <row r="352" spans="1:27" ht="55.5" customHeight="1">
      <c r="A352" s="6"/>
      <c r="B352" s="4"/>
      <c r="C352" s="6"/>
      <c r="E352" s="191" t="s">
        <v>642</v>
      </c>
      <c r="F352" s="1420" t="s">
        <v>643</v>
      </c>
      <c r="G352" s="1395"/>
      <c r="H352" s="1421" t="s">
        <v>641</v>
      </c>
      <c r="I352" s="1305"/>
      <c r="J352" s="1305"/>
      <c r="K352" s="20"/>
      <c r="L352" s="20"/>
      <c r="M352" s="20"/>
      <c r="N352" s="20"/>
      <c r="O352" s="20"/>
      <c r="P352" s="20"/>
      <c r="Q352" s="20"/>
      <c r="R352" s="20"/>
      <c r="S352" s="20"/>
      <c r="T352" s="20"/>
      <c r="U352" s="20"/>
      <c r="V352" s="20"/>
      <c r="W352" s="20"/>
      <c r="X352" s="20"/>
      <c r="Y352" s="20"/>
      <c r="Z352" s="20"/>
      <c r="AA352" s="161"/>
    </row>
    <row r="353" spans="1:27" ht="37.5" customHeight="1">
      <c r="A353" s="6"/>
      <c r="B353" s="9"/>
      <c r="C353" s="6"/>
      <c r="E353" s="222" t="s">
        <v>644</v>
      </c>
      <c r="F353" s="1422" t="s">
        <v>645</v>
      </c>
      <c r="G353" s="1305"/>
      <c r="H353" s="1423" t="s">
        <v>646</v>
      </c>
      <c r="I353" s="1305"/>
      <c r="J353" s="1305"/>
      <c r="AA353" s="161"/>
    </row>
    <row r="354" spans="1:27" ht="15.75">
      <c r="A354" s="6"/>
      <c r="B354" s="11"/>
      <c r="C354" s="6"/>
      <c r="E354" s="224"/>
      <c r="F354" s="225"/>
      <c r="G354" s="225"/>
      <c r="H354" s="225"/>
      <c r="I354" s="225"/>
      <c r="J354" s="225"/>
      <c r="K354" s="225"/>
      <c r="L354" s="225"/>
      <c r="M354" s="226"/>
      <c r="AA354" s="161"/>
    </row>
    <row r="355" spans="1:27" ht="12.75">
      <c r="A355" s="6"/>
      <c r="B355" s="4"/>
      <c r="C355" s="6"/>
      <c r="E355" s="900" t="s">
        <v>647</v>
      </c>
      <c r="F355" s="888"/>
      <c r="G355" s="888"/>
      <c r="H355" s="888"/>
      <c r="I355" s="888"/>
      <c r="J355" s="888"/>
      <c r="AA355" s="161"/>
    </row>
    <row r="356" spans="1:27" ht="12.75">
      <c r="A356" s="6"/>
      <c r="B356" s="4"/>
      <c r="C356" s="6"/>
      <c r="E356" s="141" t="s">
        <v>648</v>
      </c>
      <c r="AA356" s="161"/>
    </row>
    <row r="357" spans="1:27" ht="12.75">
      <c r="A357" s="6"/>
      <c r="B357" s="4"/>
      <c r="C357" s="6"/>
      <c r="E357" s="141" t="s">
        <v>649</v>
      </c>
      <c r="AA357" s="161"/>
    </row>
    <row r="358" spans="1:27" ht="12.75">
      <c r="A358" s="6"/>
      <c r="B358" s="4"/>
      <c r="C358" s="6"/>
      <c r="E358" s="141" t="s">
        <v>650</v>
      </c>
      <c r="AA358" s="161"/>
    </row>
    <row r="359" spans="1:27" ht="12.75">
      <c r="A359" s="6"/>
      <c r="B359" s="4"/>
      <c r="C359" s="6"/>
      <c r="AA359" s="161"/>
    </row>
    <row r="360" spans="1:27">
      <c r="A360" s="6"/>
      <c r="B360" s="9"/>
      <c r="C360" s="6"/>
      <c r="AA360" s="161"/>
    </row>
    <row r="361" spans="1:27" ht="15.75">
      <c r="A361" s="6"/>
      <c r="B361" s="11"/>
      <c r="C361" s="6"/>
      <c r="AA361" s="161"/>
    </row>
    <row r="362" spans="1:27" ht="12.75">
      <c r="A362" s="6"/>
      <c r="B362" s="4"/>
      <c r="C362" s="6"/>
      <c r="AA362" s="161"/>
    </row>
    <row r="363" spans="1:27" ht="12.75">
      <c r="A363" s="6"/>
      <c r="B363" s="4"/>
      <c r="C363" s="6"/>
      <c r="AA363" s="161"/>
    </row>
    <row r="364" spans="1:27" ht="12.75">
      <c r="A364" s="6"/>
      <c r="B364" s="4"/>
      <c r="C364" s="6"/>
      <c r="AA364" s="161"/>
    </row>
    <row r="365" spans="1:27" ht="12.75">
      <c r="A365" s="6"/>
      <c r="B365" s="4"/>
      <c r="C365" s="6"/>
      <c r="AA365" s="161"/>
    </row>
    <row r="366" spans="1:27" ht="12.75">
      <c r="A366" s="6"/>
      <c r="B366" s="57"/>
      <c r="C366" s="6"/>
      <c r="AA366" s="161"/>
    </row>
    <row r="367" spans="1:27" ht="12.75">
      <c r="A367" s="6"/>
      <c r="B367" s="4"/>
      <c r="C367" s="6"/>
      <c r="AA367" s="161"/>
    </row>
    <row r="368" spans="1:27">
      <c r="A368" s="6"/>
      <c r="B368" s="9"/>
      <c r="C368" s="6"/>
      <c r="AA368" s="161"/>
    </row>
    <row r="369" spans="1:27" ht="15.75">
      <c r="A369" s="6"/>
      <c r="B369" s="11"/>
      <c r="C369" s="6"/>
      <c r="AA369" s="161"/>
    </row>
    <row r="370" spans="1:27" ht="12.75">
      <c r="A370" s="6"/>
      <c r="B370" s="4"/>
      <c r="C370" s="6"/>
      <c r="AA370" s="161"/>
    </row>
    <row r="371" spans="1:27" ht="12.75">
      <c r="A371" s="6"/>
      <c r="B371" s="4"/>
      <c r="C371" s="6"/>
      <c r="AA371" s="161"/>
    </row>
  </sheetData>
  <sheetProtection sheet="1" objects="1" scenarios="1"/>
  <mergeCells count="94">
    <mergeCell ref="E154:L155"/>
    <mergeCell ref="E133:E134"/>
    <mergeCell ref="F133:I134"/>
    <mergeCell ref="J133:L134"/>
    <mergeCell ref="M133:P134"/>
    <mergeCell ref="M142:P146"/>
    <mergeCell ref="E136:E141"/>
    <mergeCell ref="F136:I141"/>
    <mergeCell ref="J136:L141"/>
    <mergeCell ref="M136:P141"/>
    <mergeCell ref="Q133:T134"/>
    <mergeCell ref="E115:L125"/>
    <mergeCell ref="E130:O130"/>
    <mergeCell ref="F132:I132"/>
    <mergeCell ref="Q132:T132"/>
    <mergeCell ref="J132:L132"/>
    <mergeCell ref="M132:P132"/>
    <mergeCell ref="S82:Y82"/>
    <mergeCell ref="E93:Y93"/>
    <mergeCell ref="E94:Y94"/>
    <mergeCell ref="E99:L109"/>
    <mergeCell ref="E114:K114"/>
    <mergeCell ref="G67:H67"/>
    <mergeCell ref="E82:L82"/>
    <mergeCell ref="M82:R82"/>
    <mergeCell ref="I67:L67"/>
    <mergeCell ref="E73:L76"/>
    <mergeCell ref="E78:G78"/>
    <mergeCell ref="E80:F80"/>
    <mergeCell ref="E3:K3"/>
    <mergeCell ref="E4:L15"/>
    <mergeCell ref="E17:L17"/>
    <mergeCell ref="E21:H21"/>
    <mergeCell ref="I21:L21"/>
    <mergeCell ref="G22:H24"/>
    <mergeCell ref="I22:L24"/>
    <mergeCell ref="E22:F24"/>
    <mergeCell ref="E25:F30"/>
    <mergeCell ref="G25:H28"/>
    <mergeCell ref="G29:H30"/>
    <mergeCell ref="E31:F51"/>
    <mergeCell ref="G31:H51"/>
    <mergeCell ref="E52:E65"/>
    <mergeCell ref="G52:H57"/>
    <mergeCell ref="I25:L28"/>
    <mergeCell ref="I29:L30"/>
    <mergeCell ref="I31:L51"/>
    <mergeCell ref="I52:L57"/>
    <mergeCell ref="I58:L66"/>
    <mergeCell ref="G58:H66"/>
    <mergeCell ref="F353:G353"/>
    <mergeCell ref="H353:J353"/>
    <mergeCell ref="E348:J348"/>
    <mergeCell ref="F349:G349"/>
    <mergeCell ref="H349:J349"/>
    <mergeCell ref="F350:G350"/>
    <mergeCell ref="H350:J350"/>
    <mergeCell ref="F351:G351"/>
    <mergeCell ref="H351:J351"/>
    <mergeCell ref="E302:I306"/>
    <mergeCell ref="E308:L319"/>
    <mergeCell ref="E325:L346"/>
    <mergeCell ref="F352:G352"/>
    <mergeCell ref="H352:J352"/>
    <mergeCell ref="E253:G253"/>
    <mergeCell ref="E258:L287"/>
    <mergeCell ref="E291:L294"/>
    <mergeCell ref="E295:E296"/>
    <mergeCell ref="F295:G295"/>
    <mergeCell ref="H295:I295"/>
    <mergeCell ref="E246:G246"/>
    <mergeCell ref="E247:G247"/>
    <mergeCell ref="E248:G249"/>
    <mergeCell ref="H248:H249"/>
    <mergeCell ref="E250:G250"/>
    <mergeCell ref="E161:L186"/>
    <mergeCell ref="E190:L200"/>
    <mergeCell ref="E206:L221"/>
    <mergeCell ref="E225:L243"/>
    <mergeCell ref="E245:G245"/>
    <mergeCell ref="Q142:T146"/>
    <mergeCell ref="E147:E152"/>
    <mergeCell ref="Q147:T152"/>
    <mergeCell ref="J147:L152"/>
    <mergeCell ref="M147:P152"/>
    <mergeCell ref="F147:I152"/>
    <mergeCell ref="E142:E146"/>
    <mergeCell ref="F142:I146"/>
    <mergeCell ref="J142:L146"/>
    <mergeCell ref="Q136:T141"/>
    <mergeCell ref="F135:I135"/>
    <mergeCell ref="J135:L135"/>
    <mergeCell ref="M135:P135"/>
    <mergeCell ref="Q135:T135"/>
  </mergeCells>
  <conditionalFormatting sqref="B4 B38 B66 B109:B110 B159 B174 B207 B209 B244 B247 B264 B281 B309 B320:B321 B324 B349 B353 B369">
    <cfRule type="notContainsBlanks" dxfId="20" priority="1">
      <formula>LEN(TRIM(B4))&gt;0</formula>
    </cfRule>
  </conditionalFormatting>
  <hyperlinks>
    <hyperlink ref="B3" location="Materiality!A1" display="Materiality" xr:uid="{00000000-0004-0000-0500-000000000000}"/>
    <hyperlink ref="B14" location="'Innovation, Technology and Data'!A1" display="Innovation, Technology and Data" xr:uid="{00000000-0004-0000-0500-000005000000}"/>
    <hyperlink ref="E17" r:id="rId1" xr:uid="{00000000-0004-0000-0500-000006000000}"/>
    <hyperlink ref="E93" r:id="rId2" xr:uid="{00000000-0004-0000-0500-000014000000}"/>
    <hyperlink ref="B6" location="'Commitments 2030'!A1" display="Commitments 2030" xr:uid="{43465BCE-9ABF-4CC8-A55E-294051BA76E2}"/>
    <hyperlink ref="E126" r:id="rId3" display="For more information, access our Climate Transition Plan. Updates regarding the release of the IFRS S1 and S2 reports will be made available on our Investor Relations website." xr:uid="{00000000-0004-0000-0500-000015000000}"/>
    <hyperlink ref="E80:F80" r:id="rId4" display="Access the Material Fact here" xr:uid="{6BD8EF46-0D32-4D92-85D3-EE4C642C0549}"/>
    <hyperlink ref="E78:G78" r:id="rId5" display="Access Minutes of the Board of Directors Meeting here" xr:uid="{24EC5542-9DF4-4A1B-8471-C0F9304829EC}"/>
    <hyperlink ref="E258:L287" r:id="rId6" display="https://ri.natura.com.br/governanca-corporativa/estatuto-codigos-politicas-e-regimentos/" xr:uid="{74272933-195B-4F21-8864-F5ED784EEEA2}"/>
    <hyperlink ref="B32" location="Contents!A1" display="Summary" xr:uid="{0E86B1B4-1A8A-44DC-A0C2-E917A8734EC0}"/>
    <hyperlink ref="B33" location="'External Assurance'!A1" display="External Assurance" xr:uid="{23FC8F7E-6F33-4884-93A7-7D441D0B3B8C}"/>
    <hyperlink ref="E127" r:id="rId7" xr:uid="{B9ABA3A1-367C-4099-B55C-DDA105A496BD}"/>
    <hyperlink ref="B11" location="'Reputation, Government and Enga'!A1" display="Reputation, Governance and Engagement" xr:uid="{4AE71014-0429-4DF5-8CF3-4D2465269D39}"/>
    <hyperlink ref="B12" location="'Value Chain'!A1" display="Value Chain " xr:uid="{B011F2A3-E6A6-4E64-97AB-E3C722905D44}"/>
    <hyperlink ref="B13" location="'Innovation, Technology and Data'!A1" display="Innovation, Technology and Data" xr:uid="{91E7544A-2948-482D-92E0-74A53A01D693}"/>
    <hyperlink ref="B10" location="'Corporate Governance'!A1" display="Corporate Governance" xr:uid="{3551A028-0243-47D1-865C-E9EFAA1614C0}"/>
    <hyperlink ref="B25" location="Employees!A1" display="Employees" xr:uid="{DBA545FE-AB2B-4DFB-8167-293F6DA52DAE}"/>
    <hyperlink ref="B26" location="'Health, Safety and Well-Being'!A1" display="Health, Safety and Well-Being" xr:uid="{7BD4C820-8ABD-43D1-BF52-32D3CC6310A0}"/>
    <hyperlink ref="B27" location="'Human Rights'!A1" display="Human Rights" xr:uid="{88E2213A-43AD-435F-B5C8-0ED29EEFE146}"/>
    <hyperlink ref="B28" location="'Social Impact'!A1" display="Social Impact" xr:uid="{DAB86D47-97DB-4809-9B7B-0583315E12BF}"/>
    <hyperlink ref="B29" location="'Customer Experience'!A1" display="Customer Experience" xr:uid="{E94C3DE6-9945-4E33-A8F2-EEBEFF24B0D1}"/>
    <hyperlink ref="B17" location="'Biodiversity and Climate'!A1" display="Biodiversity and Climate" xr:uid="{CCC62419-E93A-4CCC-AE11-179E78564F37}"/>
    <hyperlink ref="B18" location="Energy!A1" display="Energy" xr:uid="{4C712FEF-40B1-464D-8269-A45738F7B120}"/>
    <hyperlink ref="B19" location="'Water Resources'!A1" display="Water resources" xr:uid="{BBFAD5F3-5940-4140-B08B-B23D59320E8D}"/>
    <hyperlink ref="B20" location="Waste!A1" display="Waste" xr:uid="{5A5555A9-90BA-4E7D-86ED-13621F22277B}"/>
    <hyperlink ref="B21" location="'Circularity and Ecodesign'!A1" display="Circularity and Ecodesign" xr:uid="{2039392A-DBF0-4933-ACF8-AA8AC7A97BFA}"/>
  </hyperlinks>
  <printOptions horizontalCentered="1" gridLines="1"/>
  <pageMargins left="0.25" right="0.25" top="0.75" bottom="0.75" header="0" footer="0"/>
  <pageSetup paperSize="9" fitToHeight="0" pageOrder="overThenDown" orientation="landscape" cellComments="atEnd"/>
  <drawing r:id="rId8"/>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Y209"/>
  <sheetViews>
    <sheetView showGridLines="0" showRowColHeaders="0" zoomScale="108" zoomScaleNormal="108" workbookViewId="0">
      <selection activeCell="B16" sqref="B16:B21"/>
    </sheetView>
  </sheetViews>
  <sheetFormatPr defaultColWidth="11.125" defaultRowHeight="15" customHeight="1"/>
  <cols>
    <col min="1" max="1" width="1.875" style="901" customWidth="1"/>
    <col min="2" max="2" width="34.5" style="901" bestFit="1" customWidth="1"/>
    <col min="3" max="3" width="1.875" style="901" customWidth="1"/>
    <col min="4" max="4" width="1.375" customWidth="1"/>
    <col min="5" max="5" width="16.875" customWidth="1"/>
    <col min="6" max="6" width="12.125" customWidth="1"/>
    <col min="7" max="7" width="14.125" customWidth="1"/>
    <col min="11" max="11" width="16.875" bestFit="1" customWidth="1"/>
    <col min="12" max="12" width="12.625" customWidth="1"/>
    <col min="13" max="13" width="14.125" customWidth="1"/>
    <col min="14" max="14" width="13" customWidth="1"/>
    <col min="16" max="16" width="11.875" customWidth="1"/>
    <col min="17" max="17" width="18.625" customWidth="1"/>
    <col min="18" max="18" width="11.875" customWidth="1"/>
    <col min="19" max="19" width="16.625" customWidth="1"/>
    <col min="20" max="23" width="11.875" customWidth="1"/>
    <col min="24" max="24" width="18.625" customWidth="1"/>
  </cols>
  <sheetData>
    <row r="1" spans="1:25" ht="39" customHeight="1">
      <c r="A1" s="1"/>
      <c r="B1" s="2"/>
      <c r="C1" s="1"/>
    </row>
    <row r="2" spans="1:25" ht="14.25">
      <c r="A2" s="1"/>
      <c r="B2" s="4"/>
      <c r="C2" s="1"/>
      <c r="E2" s="103" t="s">
        <v>651</v>
      </c>
      <c r="F2" s="103"/>
      <c r="G2" s="103"/>
      <c r="H2" s="103"/>
      <c r="I2" s="103"/>
      <c r="J2" s="103"/>
      <c r="K2" s="103"/>
      <c r="L2" s="103"/>
      <c r="M2" s="103"/>
      <c r="N2" s="163"/>
    </row>
    <row r="3" spans="1:25" ht="15.75">
      <c r="A3" s="6"/>
      <c r="B3" s="104" t="s">
        <v>0</v>
      </c>
      <c r="C3" s="6"/>
      <c r="E3" s="163"/>
      <c r="F3" s="163"/>
      <c r="G3" s="163"/>
      <c r="H3" s="163"/>
      <c r="I3" s="163"/>
      <c r="J3" s="163"/>
      <c r="K3" s="163"/>
      <c r="L3" s="163"/>
      <c r="N3" s="227"/>
    </row>
    <row r="4" spans="1:25" ht="12.75">
      <c r="A4" s="6"/>
      <c r="B4" s="8"/>
      <c r="C4" s="6"/>
      <c r="E4" s="1253" t="s">
        <v>652</v>
      </c>
      <c r="F4" s="1254"/>
      <c r="G4" s="1254"/>
      <c r="H4" s="1254"/>
      <c r="I4" s="1254"/>
      <c r="J4" s="1254"/>
      <c r="K4" s="1254"/>
      <c r="L4" s="1254"/>
      <c r="M4" s="105"/>
      <c r="N4" s="228"/>
      <c r="O4" s="229"/>
      <c r="P4" s="229"/>
      <c r="Q4" s="229"/>
    </row>
    <row r="5" spans="1:25" ht="15" customHeight="1">
      <c r="A5" s="1"/>
      <c r="B5" s="9"/>
      <c r="C5" s="1"/>
      <c r="E5" s="1254"/>
      <c r="F5" s="1254"/>
      <c r="G5" s="1254"/>
      <c r="H5" s="1254"/>
      <c r="I5" s="1254"/>
      <c r="J5" s="1254"/>
      <c r="K5" s="1254"/>
      <c r="L5" s="1254"/>
      <c r="M5" s="105"/>
      <c r="N5" s="230"/>
      <c r="O5" s="231"/>
      <c r="P5" s="231"/>
      <c r="Q5" s="231"/>
      <c r="R5" s="105"/>
      <c r="S5" s="105"/>
      <c r="T5" s="105"/>
      <c r="U5" s="105"/>
    </row>
    <row r="6" spans="1:25" ht="18">
      <c r="A6" s="1"/>
      <c r="B6" s="1182" t="s">
        <v>3145</v>
      </c>
      <c r="C6" s="1"/>
      <c r="E6" s="1254"/>
      <c r="F6" s="1254"/>
      <c r="G6" s="1254"/>
      <c r="H6" s="1254"/>
      <c r="I6" s="1254"/>
      <c r="J6" s="1254"/>
      <c r="K6" s="1254"/>
      <c r="L6" s="1254"/>
      <c r="M6" s="105"/>
      <c r="N6" s="230"/>
      <c r="O6" s="231"/>
      <c r="P6" s="231"/>
      <c r="Q6" s="231"/>
      <c r="R6" s="105"/>
      <c r="S6" s="105"/>
      <c r="T6" s="105"/>
      <c r="U6" s="105"/>
    </row>
    <row r="7" spans="1:25" ht="12.75">
      <c r="A7" s="1"/>
      <c r="B7" s="8"/>
      <c r="C7" s="1"/>
      <c r="E7" s="1254"/>
      <c r="F7" s="1254"/>
      <c r="G7" s="1254"/>
      <c r="H7" s="1254"/>
      <c r="I7" s="1254"/>
      <c r="J7" s="1254"/>
      <c r="K7" s="1254"/>
      <c r="L7" s="1254"/>
      <c r="M7" s="105"/>
      <c r="N7" s="232"/>
      <c r="O7" s="229"/>
      <c r="P7" s="229"/>
      <c r="Q7" s="229"/>
    </row>
    <row r="8" spans="1:25">
      <c r="A8" s="10"/>
      <c r="B8" s="9"/>
      <c r="C8" s="10"/>
      <c r="E8" s="1254"/>
      <c r="F8" s="1254"/>
      <c r="G8" s="1254"/>
      <c r="H8" s="1254"/>
      <c r="I8" s="1254"/>
      <c r="J8" s="1254"/>
      <c r="K8" s="1254"/>
      <c r="L8" s="1254"/>
      <c r="M8" s="105"/>
      <c r="N8" s="233"/>
      <c r="O8" s="234"/>
      <c r="P8" s="234"/>
      <c r="Q8" s="234"/>
      <c r="R8" s="235"/>
      <c r="S8" s="235"/>
      <c r="T8" s="235"/>
      <c r="U8" s="235"/>
      <c r="V8" s="236"/>
      <c r="W8" s="236"/>
      <c r="X8" s="236"/>
      <c r="Y8" s="237"/>
    </row>
    <row r="9" spans="1:25" ht="15.75">
      <c r="A9" s="1"/>
      <c r="B9" s="11" t="s">
        <v>1</v>
      </c>
      <c r="C9" s="1"/>
      <c r="E9" s="1254"/>
      <c r="F9" s="1254"/>
      <c r="G9" s="1254"/>
      <c r="H9" s="1254"/>
      <c r="I9" s="1254"/>
      <c r="J9" s="1254"/>
      <c r="K9" s="1254"/>
      <c r="L9" s="1254"/>
      <c r="M9" s="105"/>
      <c r="N9" s="238"/>
      <c r="O9" s="239"/>
      <c r="P9" s="239"/>
      <c r="Q9" s="239"/>
      <c r="R9" s="164"/>
      <c r="S9" s="164"/>
      <c r="T9" s="164"/>
      <c r="U9" s="164"/>
      <c r="V9" s="164"/>
      <c r="W9" s="164"/>
      <c r="X9" s="164"/>
      <c r="Y9" s="165"/>
    </row>
    <row r="10" spans="1:25" ht="12.75">
      <c r="A10" s="1"/>
      <c r="B10" s="12" t="s">
        <v>2</v>
      </c>
      <c r="C10" s="1"/>
      <c r="E10" s="1254"/>
      <c r="F10" s="1254"/>
      <c r="G10" s="1254"/>
      <c r="H10" s="1254"/>
      <c r="I10" s="1254"/>
      <c r="J10" s="1254"/>
      <c r="K10" s="1254"/>
      <c r="L10" s="1254"/>
      <c r="M10" s="105"/>
      <c r="N10" s="240"/>
      <c r="O10" s="241"/>
      <c r="P10" s="241"/>
      <c r="Q10" s="241"/>
      <c r="R10" s="1457"/>
      <c r="S10" s="1254"/>
      <c r="T10" s="1254"/>
      <c r="U10" s="1254"/>
      <c r="V10" s="1254"/>
      <c r="W10" s="1254"/>
      <c r="X10" s="1254"/>
      <c r="Y10" s="164"/>
    </row>
    <row r="11" spans="1:25" ht="25.5">
      <c r="A11" s="1"/>
      <c r="B11" s="12" t="s">
        <v>3</v>
      </c>
      <c r="C11" s="1"/>
      <c r="E11" s="1254"/>
      <c r="F11" s="1254"/>
      <c r="G11" s="1254"/>
      <c r="H11" s="1254"/>
      <c r="I11" s="1254"/>
      <c r="J11" s="1254"/>
      <c r="K11" s="1254"/>
      <c r="L11" s="1254"/>
      <c r="M11" s="105"/>
      <c r="N11" s="240"/>
      <c r="O11" s="1451"/>
      <c r="P11" s="1451"/>
      <c r="Q11" s="1451"/>
      <c r="R11" s="1456"/>
      <c r="S11" s="1456"/>
      <c r="T11" s="1456"/>
      <c r="U11" s="1456"/>
      <c r="V11" s="1456"/>
      <c r="W11" s="1456"/>
      <c r="X11" s="1456"/>
      <c r="Y11" s="1450"/>
    </row>
    <row r="12" spans="1:25" ht="17.649999999999999" customHeight="1">
      <c r="A12" s="1"/>
      <c r="B12" s="12" t="s">
        <v>4</v>
      </c>
      <c r="C12" s="1"/>
      <c r="E12" s="1254"/>
      <c r="F12" s="1254"/>
      <c r="G12" s="1254"/>
      <c r="H12" s="1254"/>
      <c r="I12" s="1254"/>
      <c r="J12" s="1254"/>
      <c r="K12" s="1254"/>
      <c r="L12" s="1254"/>
      <c r="M12" s="105"/>
      <c r="N12" s="240"/>
      <c r="O12" s="1254"/>
      <c r="P12" s="1254"/>
      <c r="Q12" s="1254"/>
      <c r="R12" s="1254"/>
      <c r="S12" s="1254"/>
      <c r="T12" s="1254"/>
      <c r="U12" s="1254"/>
      <c r="V12" s="1254"/>
      <c r="W12" s="1254"/>
      <c r="X12" s="1254"/>
      <c r="Y12" s="1254"/>
    </row>
    <row r="13" spans="1:25" ht="12.75">
      <c r="A13" s="1"/>
      <c r="B13" s="12" t="s">
        <v>5</v>
      </c>
      <c r="C13" s="1"/>
      <c r="E13" s="1254"/>
      <c r="F13" s="1254"/>
      <c r="G13" s="1254"/>
      <c r="H13" s="1254"/>
      <c r="I13" s="1254"/>
      <c r="J13" s="1254"/>
      <c r="K13" s="1254"/>
      <c r="L13" s="1254"/>
      <c r="M13" s="105"/>
      <c r="N13" s="240"/>
      <c r="O13" s="1254"/>
      <c r="P13" s="1254"/>
      <c r="Q13" s="1254"/>
      <c r="R13" s="1254"/>
      <c r="S13" s="1254"/>
      <c r="T13" s="1254"/>
      <c r="U13" s="1254"/>
      <c r="V13" s="1254"/>
      <c r="W13" s="1254"/>
      <c r="X13" s="1254"/>
    </row>
    <row r="14" spans="1:25" ht="12.75">
      <c r="A14" s="1"/>
      <c r="B14" s="8"/>
      <c r="C14" s="1"/>
      <c r="E14" s="1254"/>
      <c r="F14" s="1254"/>
      <c r="G14" s="1254"/>
      <c r="H14" s="1254"/>
      <c r="I14" s="1254"/>
      <c r="J14" s="1254"/>
      <c r="K14" s="1254"/>
      <c r="L14" s="1254"/>
      <c r="M14" s="105"/>
      <c r="N14" s="240"/>
      <c r="O14" s="1254"/>
      <c r="P14" s="1254"/>
      <c r="Q14" s="1254"/>
      <c r="R14" s="1254"/>
      <c r="S14" s="1254"/>
      <c r="T14" s="1254"/>
      <c r="U14" s="1254"/>
      <c r="V14" s="1254"/>
      <c r="W14" s="1254"/>
      <c r="X14" s="1254"/>
    </row>
    <row r="15" spans="1:25">
      <c r="A15" s="1"/>
      <c r="B15" s="9"/>
      <c r="C15" s="1"/>
      <c r="E15" s="1254"/>
      <c r="F15" s="1254"/>
      <c r="G15" s="1254"/>
      <c r="H15" s="1254"/>
      <c r="I15" s="1254"/>
      <c r="J15" s="1254"/>
      <c r="K15" s="1254"/>
      <c r="L15" s="1254"/>
      <c r="M15" s="105"/>
      <c r="N15" s="240"/>
      <c r="O15" s="1452"/>
      <c r="P15" s="1452"/>
      <c r="Q15" s="1452"/>
      <c r="R15" s="1453"/>
      <c r="S15" s="1453"/>
      <c r="T15" s="1453"/>
      <c r="U15" s="1453"/>
      <c r="V15" s="1453"/>
      <c r="W15" s="1453"/>
      <c r="X15" s="1453"/>
    </row>
    <row r="16" spans="1:25" ht="15.75">
      <c r="A16" s="1"/>
      <c r="B16" s="11" t="s">
        <v>6</v>
      </c>
      <c r="C16" s="1"/>
      <c r="E16" s="1254"/>
      <c r="F16" s="1254"/>
      <c r="G16" s="1254"/>
      <c r="H16" s="1254"/>
      <c r="I16" s="1254"/>
      <c r="J16" s="1254"/>
      <c r="K16" s="1254"/>
      <c r="L16" s="1254"/>
      <c r="M16" s="105"/>
      <c r="N16" s="240"/>
      <c r="O16" s="1254"/>
      <c r="P16" s="1254"/>
      <c r="Q16" s="1254"/>
      <c r="R16" s="1254"/>
      <c r="S16" s="1254"/>
      <c r="T16" s="1254"/>
      <c r="U16" s="1254"/>
      <c r="V16" s="1254"/>
      <c r="W16" s="1254"/>
      <c r="X16" s="1254"/>
    </row>
    <row r="17" spans="1:24" ht="12.75">
      <c r="A17" s="1"/>
      <c r="B17" s="12" t="s">
        <v>7</v>
      </c>
      <c r="C17" s="1"/>
      <c r="E17" s="1254"/>
      <c r="F17" s="1254"/>
      <c r="G17" s="1254"/>
      <c r="H17" s="1254"/>
      <c r="I17" s="1254"/>
      <c r="J17" s="1254"/>
      <c r="K17" s="1254"/>
      <c r="L17" s="1254"/>
      <c r="M17" s="105"/>
      <c r="N17" s="240"/>
      <c r="O17" s="1254"/>
      <c r="P17" s="1254"/>
      <c r="Q17" s="1254"/>
      <c r="R17" s="1254"/>
      <c r="S17" s="1254"/>
      <c r="T17" s="1254"/>
      <c r="U17" s="1254"/>
      <c r="V17" s="1254"/>
      <c r="W17" s="1254"/>
      <c r="X17" s="1254"/>
    </row>
    <row r="18" spans="1:24" ht="12.75">
      <c r="A18" s="1"/>
      <c r="B18" s="12" t="s">
        <v>8</v>
      </c>
      <c r="C18" s="1"/>
      <c r="E18" s="1254"/>
      <c r="F18" s="1254"/>
      <c r="G18" s="1254"/>
      <c r="H18" s="1254"/>
      <c r="I18" s="1254"/>
      <c r="J18" s="1254"/>
      <c r="K18" s="1254"/>
      <c r="L18" s="1254"/>
      <c r="M18" s="105"/>
      <c r="N18" s="240"/>
      <c r="O18" s="1254"/>
      <c r="P18" s="1254"/>
      <c r="Q18" s="1254"/>
      <c r="R18" s="1254"/>
      <c r="S18" s="1254"/>
      <c r="T18" s="1254"/>
      <c r="U18" s="1254"/>
      <c r="V18" s="1254"/>
      <c r="W18" s="1254"/>
      <c r="X18" s="1254"/>
    </row>
    <row r="19" spans="1:24" ht="12.75">
      <c r="A19" s="1"/>
      <c r="B19" s="12" t="s">
        <v>9</v>
      </c>
      <c r="C19" s="1"/>
      <c r="E19" s="1254"/>
      <c r="F19" s="1254"/>
      <c r="G19" s="1254"/>
      <c r="H19" s="1254"/>
      <c r="I19" s="1254"/>
      <c r="J19" s="1254"/>
      <c r="K19" s="1254"/>
      <c r="L19" s="1254"/>
      <c r="M19" s="105"/>
      <c r="N19" s="240"/>
      <c r="O19" s="1254"/>
      <c r="P19" s="1254"/>
      <c r="Q19" s="1254"/>
      <c r="R19" s="1254"/>
      <c r="S19" s="1254"/>
      <c r="T19" s="1254"/>
      <c r="U19" s="1254"/>
      <c r="V19" s="1254"/>
      <c r="W19" s="1254"/>
      <c r="X19" s="1254"/>
    </row>
    <row r="20" spans="1:24" ht="12.75">
      <c r="A20" s="1"/>
      <c r="B20" s="12" t="s">
        <v>10</v>
      </c>
      <c r="C20" s="242"/>
      <c r="E20" s="1254"/>
      <c r="F20" s="1254"/>
      <c r="G20" s="1254"/>
      <c r="H20" s="1254"/>
      <c r="I20" s="1254"/>
      <c r="J20" s="1254"/>
      <c r="K20" s="1254"/>
      <c r="L20" s="1254"/>
      <c r="M20" s="105"/>
      <c r="N20" s="240"/>
      <c r="O20" s="1455"/>
      <c r="P20" s="1455"/>
      <c r="Q20" s="1455"/>
      <c r="R20" s="1458"/>
      <c r="S20" s="1459"/>
      <c r="T20" s="1459"/>
      <c r="U20" s="1459"/>
      <c r="V20" s="1458"/>
      <c r="W20" s="1459"/>
      <c r="X20" s="1458"/>
    </row>
    <row r="21" spans="1:24" ht="12.75">
      <c r="A21" s="1"/>
      <c r="B21" s="12" t="s">
        <v>11</v>
      </c>
      <c r="C21" s="1"/>
      <c r="E21" s="1254"/>
      <c r="F21" s="1254"/>
      <c r="G21" s="1254"/>
      <c r="H21" s="1254"/>
      <c r="I21" s="1254"/>
      <c r="J21" s="1254"/>
      <c r="K21" s="1254"/>
      <c r="L21" s="1254"/>
      <c r="M21" s="105"/>
      <c r="N21" s="240"/>
      <c r="O21" s="1254"/>
      <c r="P21" s="1254"/>
      <c r="Q21" s="1254"/>
      <c r="R21" s="1254"/>
      <c r="S21" s="1254"/>
      <c r="T21" s="1254"/>
      <c r="U21" s="1254"/>
      <c r="V21" s="1254"/>
      <c r="W21" s="1254"/>
      <c r="X21" s="1254"/>
    </row>
    <row r="22" spans="1:24" ht="12.75">
      <c r="A22" s="1"/>
      <c r="B22" s="8"/>
      <c r="C22" s="1"/>
      <c r="E22" s="1254"/>
      <c r="F22" s="1254"/>
      <c r="G22" s="1254"/>
      <c r="H22" s="1254"/>
      <c r="I22" s="1254"/>
      <c r="J22" s="1254"/>
      <c r="K22" s="1254"/>
      <c r="L22" s="1254"/>
      <c r="M22" s="105"/>
      <c r="N22" s="240"/>
      <c r="O22" s="1254"/>
      <c r="P22" s="1254"/>
      <c r="Q22" s="1254"/>
      <c r="R22" s="1254"/>
      <c r="S22" s="1254"/>
      <c r="T22" s="1254"/>
      <c r="U22" s="1254"/>
      <c r="V22" s="1254"/>
      <c r="W22" s="1254"/>
      <c r="X22" s="1254"/>
    </row>
    <row r="23" spans="1:24">
      <c r="A23" s="1"/>
      <c r="B23" s="9"/>
      <c r="C23" s="1"/>
      <c r="E23" s="1254"/>
      <c r="F23" s="1254"/>
      <c r="G23" s="1254"/>
      <c r="H23" s="1254"/>
      <c r="I23" s="1254"/>
      <c r="J23" s="1254"/>
      <c r="K23" s="1254"/>
      <c r="L23" s="1254"/>
      <c r="M23" s="105"/>
      <c r="N23" s="240"/>
      <c r="O23" s="1254"/>
      <c r="P23" s="1254"/>
      <c r="Q23" s="1254"/>
      <c r="R23" s="1254"/>
      <c r="S23" s="1254"/>
      <c r="T23" s="1254"/>
      <c r="U23" s="1254"/>
      <c r="V23" s="1254"/>
      <c r="W23" s="1254"/>
      <c r="X23" s="1254"/>
    </row>
    <row r="24" spans="1:24" ht="15.75">
      <c r="A24" s="1"/>
      <c r="B24" s="11" t="s">
        <v>12</v>
      </c>
      <c r="C24" s="1"/>
      <c r="E24" s="1254"/>
      <c r="F24" s="1254"/>
      <c r="G24" s="1254"/>
      <c r="H24" s="1254"/>
      <c r="I24" s="1254"/>
      <c r="J24" s="1254"/>
      <c r="K24" s="1254"/>
      <c r="L24" s="1254"/>
      <c r="M24" s="105"/>
      <c r="N24" s="240"/>
      <c r="O24" s="1254"/>
      <c r="P24" s="1254"/>
      <c r="Q24" s="1254"/>
      <c r="R24" s="1254"/>
      <c r="S24" s="1254"/>
      <c r="T24" s="1254"/>
      <c r="U24" s="1254"/>
      <c r="V24" s="1254"/>
      <c r="W24" s="1254"/>
      <c r="X24" s="1254"/>
    </row>
    <row r="25" spans="1:24" ht="12.75">
      <c r="A25" s="1"/>
      <c r="B25" s="12" t="s">
        <v>13</v>
      </c>
      <c r="C25" s="1"/>
      <c r="E25" s="1254"/>
      <c r="F25" s="1254"/>
      <c r="G25" s="1254"/>
      <c r="H25" s="1254"/>
      <c r="I25" s="1254"/>
      <c r="J25" s="1254"/>
      <c r="K25" s="1254"/>
      <c r="L25" s="1254"/>
      <c r="M25" s="105"/>
      <c r="N25" s="240"/>
      <c r="O25" s="1254"/>
      <c r="P25" s="1254"/>
      <c r="Q25" s="1254"/>
      <c r="R25" s="1254"/>
      <c r="S25" s="1254"/>
      <c r="T25" s="1254"/>
      <c r="U25" s="1254"/>
      <c r="V25" s="1254"/>
      <c r="W25" s="1254"/>
      <c r="X25" s="1254"/>
    </row>
    <row r="26" spans="1:24" ht="12.75">
      <c r="A26" s="1"/>
      <c r="B26" s="12" t="s">
        <v>14</v>
      </c>
      <c r="C26" s="1"/>
      <c r="E26" s="1254"/>
      <c r="F26" s="1254"/>
      <c r="G26" s="1254"/>
      <c r="H26" s="1254"/>
      <c r="I26" s="1254"/>
      <c r="J26" s="1254"/>
      <c r="K26" s="1254"/>
      <c r="L26" s="1254"/>
      <c r="M26" s="105"/>
      <c r="N26" s="240"/>
      <c r="O26" s="1254"/>
      <c r="P26" s="1254"/>
      <c r="Q26" s="1254"/>
      <c r="R26" s="1254"/>
      <c r="S26" s="1254"/>
      <c r="T26" s="1254"/>
      <c r="U26" s="1254"/>
      <c r="V26" s="1254"/>
      <c r="W26" s="1254"/>
      <c r="X26" s="1254"/>
    </row>
    <row r="27" spans="1:24" ht="12.75">
      <c r="A27" s="1"/>
      <c r="B27" s="12" t="s">
        <v>15</v>
      </c>
      <c r="C27" s="1"/>
      <c r="E27" s="1254"/>
      <c r="F27" s="1254"/>
      <c r="G27" s="1254"/>
      <c r="H27" s="1254"/>
      <c r="I27" s="1254"/>
      <c r="J27" s="1254"/>
      <c r="K27" s="1254"/>
      <c r="L27" s="1254"/>
      <c r="M27" s="105"/>
      <c r="N27" s="240"/>
      <c r="O27" s="1254"/>
      <c r="P27" s="1254"/>
      <c r="Q27" s="1254"/>
      <c r="R27" s="1254"/>
      <c r="S27" s="1254"/>
      <c r="T27" s="1254"/>
      <c r="U27" s="1254"/>
      <c r="V27" s="1254"/>
      <c r="W27" s="1254"/>
      <c r="X27" s="1254"/>
    </row>
    <row r="28" spans="1:24" ht="12.75">
      <c r="A28" s="1"/>
      <c r="B28" s="12" t="s">
        <v>16</v>
      </c>
      <c r="C28" s="1"/>
      <c r="E28" s="1254"/>
      <c r="F28" s="1254"/>
      <c r="G28" s="1254"/>
      <c r="H28" s="1254"/>
      <c r="I28" s="1254"/>
      <c r="J28" s="1254"/>
      <c r="K28" s="1254"/>
      <c r="L28" s="1254"/>
      <c r="M28" s="105"/>
      <c r="N28" s="240"/>
      <c r="O28" s="1254"/>
      <c r="P28" s="1254"/>
      <c r="Q28" s="1254"/>
      <c r="R28" s="1254"/>
      <c r="S28" s="1254"/>
      <c r="T28" s="1254"/>
      <c r="U28" s="1254"/>
      <c r="V28" s="1254"/>
      <c r="W28" s="1254"/>
      <c r="X28" s="1254"/>
    </row>
    <row r="29" spans="1:24" ht="12.75">
      <c r="A29" s="1"/>
      <c r="B29" s="12" t="s">
        <v>17</v>
      </c>
      <c r="C29" s="1"/>
      <c r="E29" s="1254"/>
      <c r="F29" s="1254"/>
      <c r="G29" s="1254"/>
      <c r="H29" s="1254"/>
      <c r="I29" s="1254"/>
      <c r="J29" s="1254"/>
      <c r="K29" s="1254"/>
      <c r="L29" s="1254"/>
      <c r="M29" s="105"/>
      <c r="N29" s="240"/>
      <c r="O29" s="1254"/>
      <c r="P29" s="1254"/>
      <c r="Q29" s="1254"/>
      <c r="R29" s="1254"/>
      <c r="S29" s="1254"/>
      <c r="T29" s="1254"/>
      <c r="U29" s="1254"/>
      <c r="V29" s="1254"/>
      <c r="W29" s="1254"/>
      <c r="X29" s="1254"/>
    </row>
    <row r="30" spans="1:24" ht="12.75">
      <c r="A30" s="1"/>
      <c r="B30" s="8"/>
      <c r="C30" s="1"/>
      <c r="E30" s="1254"/>
      <c r="F30" s="1254"/>
      <c r="G30" s="1254"/>
      <c r="H30" s="1254"/>
      <c r="I30" s="1254"/>
      <c r="J30" s="1254"/>
      <c r="K30" s="1254"/>
      <c r="L30" s="1254"/>
      <c r="M30" s="105"/>
      <c r="N30" s="240"/>
      <c r="O30" s="1254"/>
      <c r="P30" s="1254"/>
      <c r="Q30" s="1254"/>
      <c r="R30" s="1254"/>
      <c r="S30" s="1254"/>
      <c r="T30" s="1254"/>
      <c r="U30" s="1254"/>
      <c r="V30" s="1254"/>
      <c r="W30" s="1254"/>
      <c r="X30" s="1254"/>
    </row>
    <row r="31" spans="1:24">
      <c r="A31" s="1"/>
      <c r="B31" s="9"/>
      <c r="C31" s="242"/>
      <c r="E31" s="1254"/>
      <c r="F31" s="1254"/>
      <c r="G31" s="1254"/>
      <c r="H31" s="1254"/>
      <c r="I31" s="1254"/>
      <c r="J31" s="1254"/>
      <c r="K31" s="1254"/>
      <c r="L31" s="1254"/>
      <c r="M31" s="105"/>
      <c r="N31" s="240"/>
      <c r="O31" s="1254"/>
      <c r="P31" s="1254"/>
      <c r="Q31" s="1254"/>
      <c r="R31" s="1254"/>
      <c r="S31" s="1254"/>
      <c r="T31" s="1254"/>
      <c r="U31" s="1254"/>
      <c r="V31" s="1254"/>
      <c r="W31" s="1254"/>
      <c r="X31" s="1254"/>
    </row>
    <row r="32" spans="1:24" ht="15.75">
      <c r="A32" s="1"/>
      <c r="B32" s="14" t="s">
        <v>18</v>
      </c>
      <c r="C32" s="1"/>
      <c r="E32" s="1254"/>
      <c r="F32" s="1254"/>
      <c r="G32" s="1254"/>
      <c r="H32" s="1254"/>
      <c r="I32" s="1254"/>
      <c r="J32" s="1254"/>
      <c r="K32" s="1254"/>
      <c r="L32" s="1254"/>
      <c r="M32" s="105"/>
      <c r="N32" s="240"/>
      <c r="O32" s="1460"/>
      <c r="P32" s="1460"/>
      <c r="Q32" s="1460"/>
      <c r="R32" s="1461"/>
      <c r="S32" s="1461"/>
      <c r="T32" s="1461"/>
      <c r="U32" s="1461"/>
      <c r="V32" s="1461"/>
      <c r="W32" s="1461"/>
      <c r="X32" s="1461"/>
    </row>
    <row r="33" spans="1:24" ht="12.75">
      <c r="A33" s="1"/>
      <c r="B33" s="12" t="s">
        <v>19</v>
      </c>
      <c r="C33" s="1"/>
      <c r="E33" s="1254"/>
      <c r="F33" s="1254"/>
      <c r="G33" s="1254"/>
      <c r="H33" s="1254"/>
      <c r="I33" s="1254"/>
      <c r="J33" s="1254"/>
      <c r="K33" s="1254"/>
      <c r="L33" s="1254"/>
      <c r="M33" s="105"/>
      <c r="N33" s="240"/>
      <c r="O33" s="1254"/>
      <c r="P33" s="1254"/>
      <c r="Q33" s="1254"/>
      <c r="R33" s="1254"/>
      <c r="S33" s="1254"/>
      <c r="T33" s="1254"/>
      <c r="U33" s="1254"/>
      <c r="V33" s="1254"/>
      <c r="W33" s="1254"/>
      <c r="X33" s="1254"/>
    </row>
    <row r="34" spans="1:24" ht="12.75">
      <c r="A34" s="1"/>
      <c r="B34" s="15"/>
      <c r="C34" s="1"/>
      <c r="E34" s="1254"/>
      <c r="F34" s="1254"/>
      <c r="G34" s="1254"/>
      <c r="H34" s="1254"/>
      <c r="I34" s="1254"/>
      <c r="J34" s="1254"/>
      <c r="K34" s="1254"/>
      <c r="L34" s="1254"/>
      <c r="M34" s="105"/>
      <c r="N34" s="240"/>
      <c r="O34" s="1254"/>
      <c r="P34" s="1254"/>
      <c r="Q34" s="1254"/>
      <c r="R34" s="1254"/>
      <c r="S34" s="1254"/>
      <c r="T34" s="1254"/>
      <c r="U34" s="1254"/>
      <c r="V34" s="1254"/>
      <c r="W34" s="1254"/>
      <c r="X34" s="1254"/>
    </row>
    <row r="35" spans="1:24" ht="12.75">
      <c r="A35" s="1"/>
      <c r="B35" s="4"/>
      <c r="C35" s="1"/>
      <c r="E35" s="1254"/>
      <c r="F35" s="1254"/>
      <c r="G35" s="1254"/>
      <c r="H35" s="1254"/>
      <c r="I35" s="1254"/>
      <c r="J35" s="1254"/>
      <c r="K35" s="1254"/>
      <c r="L35" s="1254"/>
      <c r="M35" s="105"/>
      <c r="N35" s="240"/>
      <c r="O35" s="1254"/>
      <c r="P35" s="1254"/>
      <c r="Q35" s="1254"/>
      <c r="R35" s="1254"/>
      <c r="S35" s="1254"/>
      <c r="T35" s="1254"/>
      <c r="U35" s="1254"/>
      <c r="V35" s="1254"/>
      <c r="W35" s="1254"/>
      <c r="X35" s="1254"/>
    </row>
    <row r="36" spans="1:24" ht="15.75">
      <c r="A36" s="1"/>
      <c r="B36" s="16"/>
      <c r="C36" s="1"/>
      <c r="E36" s="1254"/>
      <c r="F36" s="1254"/>
      <c r="G36" s="1254"/>
      <c r="H36" s="1254"/>
      <c r="I36" s="1254"/>
      <c r="J36" s="1254"/>
      <c r="K36" s="1254"/>
      <c r="L36" s="1254"/>
      <c r="M36" s="105"/>
      <c r="N36" s="240"/>
      <c r="O36" s="1254"/>
      <c r="P36" s="1254"/>
      <c r="Q36" s="1254"/>
      <c r="R36" s="1254"/>
      <c r="S36" s="1254"/>
      <c r="T36" s="1254"/>
      <c r="U36" s="1254"/>
      <c r="V36" s="1254"/>
      <c r="W36" s="1254"/>
      <c r="X36" s="1254"/>
    </row>
    <row r="37" spans="1:24" ht="132" customHeight="1">
      <c r="A37" s="1"/>
      <c r="B37" s="4"/>
      <c r="C37" s="1"/>
      <c r="E37" s="1254"/>
      <c r="F37" s="1254"/>
      <c r="G37" s="1254"/>
      <c r="H37" s="1254"/>
      <c r="I37" s="1254"/>
      <c r="J37" s="1254"/>
      <c r="K37" s="1254"/>
      <c r="L37" s="1254"/>
      <c r="M37" s="105"/>
    </row>
    <row r="38" spans="1:24" ht="12.75">
      <c r="A38" s="1"/>
      <c r="B38" s="4"/>
      <c r="C38" s="1"/>
      <c r="E38" s="1254"/>
      <c r="F38" s="1254"/>
      <c r="G38" s="1254"/>
      <c r="H38" s="1254"/>
      <c r="I38" s="1254"/>
      <c r="J38" s="1254"/>
      <c r="K38" s="1254"/>
      <c r="L38" s="1254"/>
      <c r="M38" s="105"/>
    </row>
    <row r="39" spans="1:24" ht="17.25" customHeight="1">
      <c r="A39" s="1"/>
      <c r="B39" s="4"/>
      <c r="C39" s="1"/>
      <c r="E39" s="1254"/>
      <c r="F39" s="1254"/>
      <c r="G39" s="1254"/>
      <c r="H39" s="1254"/>
      <c r="I39" s="1254"/>
      <c r="J39" s="1254"/>
      <c r="K39" s="1254"/>
      <c r="L39" s="1254"/>
      <c r="M39" s="105"/>
    </row>
    <row r="40" spans="1:24" ht="14.25">
      <c r="A40" s="1"/>
      <c r="B40" s="4"/>
      <c r="C40" s="1"/>
      <c r="E40" s="1254"/>
      <c r="F40" s="1254"/>
      <c r="G40" s="1254"/>
      <c r="H40" s="1254"/>
      <c r="I40" s="1254"/>
      <c r="J40" s="1254"/>
      <c r="K40" s="1254"/>
      <c r="L40" s="1254"/>
      <c r="M40" s="163"/>
    </row>
    <row r="41" spans="1:24">
      <c r="A41" s="1"/>
      <c r="B41" s="9"/>
      <c r="C41" s="1"/>
      <c r="E41" s="163"/>
      <c r="F41" s="163"/>
      <c r="G41" s="163"/>
      <c r="H41" s="163"/>
      <c r="I41" s="163"/>
      <c r="J41" s="163"/>
      <c r="K41" s="163"/>
      <c r="L41" s="163"/>
      <c r="M41" s="163"/>
    </row>
    <row r="42" spans="1:24" ht="15.75">
      <c r="A42" s="1"/>
      <c r="B42" s="11"/>
      <c r="C42" s="1"/>
      <c r="E42" s="1444" t="s">
        <v>653</v>
      </c>
      <c r="F42" s="1254"/>
      <c r="G42" s="1254"/>
      <c r="H42" s="1254"/>
      <c r="I42" s="1254"/>
      <c r="J42" s="1254"/>
      <c r="K42" s="1254"/>
      <c r="L42" s="1254"/>
      <c r="M42" s="1254"/>
    </row>
    <row r="43" spans="1:24" ht="12.75">
      <c r="A43" s="1"/>
      <c r="B43" s="4"/>
      <c r="C43" s="1"/>
    </row>
    <row r="44" spans="1:24" ht="12.75">
      <c r="A44" s="1"/>
      <c r="B44" s="4"/>
      <c r="C44" s="1"/>
      <c r="E44" s="1253" t="s">
        <v>654</v>
      </c>
      <c r="F44" s="1254"/>
      <c r="G44" s="1254"/>
      <c r="H44" s="1254"/>
      <c r="I44" s="1254"/>
      <c r="J44" s="1254"/>
      <c r="K44" s="1254"/>
      <c r="L44" s="1254"/>
      <c r="M44" s="105"/>
    </row>
    <row r="45" spans="1:24" ht="12.75">
      <c r="A45" s="1"/>
      <c r="B45" s="4"/>
      <c r="C45" s="1"/>
      <c r="E45" s="1254"/>
      <c r="F45" s="1254"/>
      <c r="G45" s="1254"/>
      <c r="H45" s="1254"/>
      <c r="I45" s="1254"/>
      <c r="J45" s="1254"/>
      <c r="K45" s="1254"/>
      <c r="L45" s="1254"/>
      <c r="M45" s="105"/>
    </row>
    <row r="46" spans="1:24" ht="12.75">
      <c r="A46" s="1"/>
      <c r="B46" s="4"/>
      <c r="C46" s="1"/>
      <c r="E46" s="1254"/>
      <c r="F46" s="1254"/>
      <c r="G46" s="1254"/>
      <c r="H46" s="1254"/>
      <c r="I46" s="1254"/>
      <c r="J46" s="1254"/>
      <c r="K46" s="1254"/>
      <c r="L46" s="1254"/>
      <c r="M46" s="105"/>
    </row>
    <row r="47" spans="1:24" ht="12.75">
      <c r="A47" s="1"/>
      <c r="B47" s="57"/>
      <c r="C47" s="1"/>
      <c r="E47" s="1254"/>
      <c r="F47" s="1254"/>
      <c r="G47" s="1254"/>
      <c r="H47" s="1254"/>
      <c r="I47" s="1254"/>
      <c r="J47" s="1254"/>
      <c r="K47" s="1254"/>
      <c r="L47" s="1254"/>
      <c r="M47" s="105"/>
    </row>
    <row r="48" spans="1:24" ht="12.75">
      <c r="A48" s="1"/>
      <c r="B48" s="4"/>
      <c r="C48" s="1"/>
      <c r="E48" s="1254"/>
      <c r="F48" s="1254"/>
      <c r="G48" s="1254"/>
      <c r="H48" s="1254"/>
      <c r="I48" s="1254"/>
      <c r="J48" s="1254"/>
      <c r="K48" s="1254"/>
      <c r="L48" s="1254"/>
      <c r="M48" s="105"/>
    </row>
    <row r="49" spans="1:24">
      <c r="A49" s="1"/>
      <c r="B49" s="9"/>
      <c r="C49" s="1"/>
      <c r="E49" s="1254"/>
      <c r="F49" s="1254"/>
      <c r="G49" s="1254"/>
      <c r="H49" s="1254"/>
      <c r="I49" s="1254"/>
      <c r="J49" s="1254"/>
      <c r="K49" s="1254"/>
      <c r="L49" s="1254"/>
      <c r="M49" s="105"/>
    </row>
    <row r="50" spans="1:24" ht="15.75">
      <c r="A50" s="1"/>
      <c r="B50" s="11"/>
      <c r="C50" s="1"/>
      <c r="E50" s="1254"/>
      <c r="F50" s="1254"/>
      <c r="G50" s="1254"/>
      <c r="H50" s="1254"/>
      <c r="I50" s="1254"/>
      <c r="J50" s="1254"/>
      <c r="K50" s="1254"/>
      <c r="L50" s="1254"/>
      <c r="M50" s="105"/>
    </row>
    <row r="51" spans="1:24" ht="12.75">
      <c r="A51" s="1"/>
      <c r="B51" s="4"/>
      <c r="C51" s="1"/>
      <c r="E51" s="1254"/>
      <c r="F51" s="1254"/>
      <c r="G51" s="1254"/>
      <c r="H51" s="1254"/>
      <c r="I51" s="1254"/>
      <c r="J51" s="1254"/>
      <c r="K51" s="1254"/>
      <c r="L51" s="1254"/>
      <c r="M51" s="105"/>
    </row>
    <row r="52" spans="1:24" ht="12.75">
      <c r="A52" s="1"/>
      <c r="B52" s="4"/>
      <c r="C52" s="1"/>
      <c r="E52" s="1254"/>
      <c r="F52" s="1254"/>
      <c r="G52" s="1254"/>
      <c r="H52" s="1254"/>
      <c r="I52" s="1254"/>
      <c r="J52" s="1254"/>
      <c r="K52" s="1254"/>
      <c r="L52" s="1254"/>
      <c r="M52" s="105"/>
    </row>
    <row r="53" spans="1:24" ht="12.75">
      <c r="A53" s="1"/>
      <c r="B53" s="4"/>
      <c r="C53" s="1"/>
      <c r="E53" s="1254"/>
      <c r="F53" s="1254"/>
      <c r="G53" s="1254"/>
      <c r="H53" s="1254"/>
      <c r="I53" s="1254"/>
      <c r="J53" s="1254"/>
      <c r="K53" s="1254"/>
      <c r="L53" s="1254"/>
      <c r="M53" s="105"/>
    </row>
    <row r="54" spans="1:24" ht="54.6" customHeight="1">
      <c r="A54" s="1"/>
      <c r="B54" s="4"/>
      <c r="C54" s="1"/>
      <c r="E54" s="1254"/>
      <c r="F54" s="1254"/>
      <c r="G54" s="1254"/>
      <c r="H54" s="1254"/>
      <c r="I54" s="1254"/>
      <c r="J54" s="1254"/>
      <c r="K54" s="1254"/>
      <c r="L54" s="1254"/>
      <c r="M54" s="105"/>
    </row>
    <row r="55" spans="1:24" ht="12.75">
      <c r="A55" s="1"/>
      <c r="B55" s="4"/>
      <c r="C55" s="1"/>
      <c r="E55" s="1254"/>
      <c r="F55" s="1254"/>
      <c r="G55" s="1254"/>
      <c r="H55" s="1254"/>
      <c r="I55" s="1254"/>
      <c r="J55" s="1254"/>
      <c r="K55" s="1254"/>
      <c r="L55" s="1254"/>
      <c r="M55" s="105"/>
    </row>
    <row r="56" spans="1:24" ht="12.75">
      <c r="A56" s="1"/>
      <c r="B56" s="4"/>
      <c r="C56" s="1"/>
      <c r="E56" s="1254"/>
      <c r="F56" s="1254"/>
      <c r="G56" s="1254"/>
      <c r="H56" s="1254"/>
      <c r="I56" s="1254"/>
      <c r="J56" s="1254"/>
      <c r="K56" s="1254"/>
      <c r="L56" s="1254"/>
      <c r="M56" s="105"/>
    </row>
    <row r="57" spans="1:24" ht="12.75">
      <c r="A57" s="1"/>
      <c r="B57" s="4"/>
      <c r="C57" s="1"/>
      <c r="E57" s="1254"/>
      <c r="F57" s="1254"/>
      <c r="G57" s="1254"/>
      <c r="H57" s="1254"/>
      <c r="I57" s="1254"/>
      <c r="J57" s="1254"/>
      <c r="K57" s="1254"/>
      <c r="L57" s="1254"/>
      <c r="M57" s="105"/>
    </row>
    <row r="58" spans="1:24" ht="12.75">
      <c r="A58" s="1"/>
      <c r="B58" s="4"/>
      <c r="C58" s="1"/>
      <c r="E58" s="1254"/>
      <c r="F58" s="1254"/>
      <c r="G58" s="1254"/>
      <c r="H58" s="1254"/>
      <c r="I58" s="1254"/>
      <c r="J58" s="1254"/>
      <c r="K58" s="1254"/>
      <c r="L58" s="1254"/>
      <c r="M58" s="105"/>
    </row>
    <row r="59" spans="1:24" ht="15.75">
      <c r="A59" s="1"/>
      <c r="B59" s="11"/>
      <c r="C59" s="1"/>
      <c r="E59" s="1254"/>
      <c r="F59" s="1254"/>
      <c r="G59" s="1254"/>
      <c r="H59" s="1254"/>
      <c r="I59" s="1254"/>
      <c r="J59" s="1254"/>
      <c r="K59" s="1254"/>
      <c r="L59" s="1254"/>
      <c r="M59" s="103"/>
      <c r="N59" s="103"/>
      <c r="O59" s="103"/>
      <c r="P59" s="103"/>
      <c r="Q59" s="103"/>
      <c r="R59" s="103"/>
      <c r="S59" s="103"/>
      <c r="T59" s="103"/>
      <c r="U59" s="103"/>
      <c r="V59" s="237"/>
      <c r="W59" s="237"/>
      <c r="X59" s="237"/>
    </row>
    <row r="60" spans="1:24" ht="15.75">
      <c r="A60" s="1"/>
      <c r="B60" s="11"/>
      <c r="C60" s="1"/>
      <c r="M60" s="103"/>
      <c r="N60" s="103"/>
      <c r="O60" s="103"/>
      <c r="P60" s="103"/>
      <c r="Q60" s="103"/>
      <c r="R60" s="103"/>
      <c r="S60" s="103"/>
      <c r="T60" s="103"/>
      <c r="U60" s="103"/>
      <c r="V60" s="237"/>
      <c r="W60" s="237"/>
      <c r="X60" s="237"/>
    </row>
    <row r="61" spans="1:24" ht="14.25">
      <c r="A61" s="1"/>
      <c r="B61" s="4"/>
      <c r="C61" s="1"/>
      <c r="E61" s="1444" t="s">
        <v>655</v>
      </c>
      <c r="F61" s="1254"/>
      <c r="G61" s="1254"/>
      <c r="H61" s="1254"/>
      <c r="I61" s="1254"/>
      <c r="J61" s="1254"/>
      <c r="K61" s="1254"/>
      <c r="L61" s="1254"/>
      <c r="M61" s="103"/>
      <c r="N61" s="103"/>
      <c r="O61" s="103"/>
      <c r="P61" s="103"/>
      <c r="Q61" s="103"/>
      <c r="R61" s="103"/>
      <c r="S61" s="103"/>
      <c r="T61" s="103"/>
      <c r="U61" s="103"/>
      <c r="V61" s="237"/>
      <c r="W61" s="237"/>
      <c r="X61" s="237"/>
    </row>
    <row r="62" spans="1:24" ht="12.75">
      <c r="A62" s="1"/>
      <c r="B62" s="15"/>
      <c r="C62" s="1"/>
      <c r="E62" s="165"/>
      <c r="F62" s="165"/>
      <c r="G62" s="165"/>
      <c r="H62" s="165"/>
      <c r="I62" s="165"/>
      <c r="J62" s="165"/>
      <c r="K62" s="165"/>
      <c r="L62" s="165"/>
      <c r="M62" s="165"/>
      <c r="N62" s="165"/>
      <c r="O62" s="165"/>
      <c r="P62" s="165"/>
      <c r="Q62" s="165"/>
      <c r="R62" s="165"/>
      <c r="S62" s="165"/>
      <c r="T62" s="165"/>
      <c r="U62" s="165"/>
      <c r="V62" s="165"/>
      <c r="W62" s="165"/>
      <c r="X62" s="165"/>
    </row>
    <row r="63" spans="1:24" ht="12.75">
      <c r="A63" s="1"/>
      <c r="B63" s="4"/>
      <c r="C63" s="1"/>
      <c r="E63" s="1253" t="s">
        <v>656</v>
      </c>
      <c r="F63" s="1254"/>
      <c r="G63" s="1254"/>
      <c r="H63" s="1254"/>
      <c r="I63" s="1254"/>
      <c r="J63" s="1254"/>
      <c r="K63" s="1254"/>
      <c r="L63" s="1254"/>
      <c r="M63" s="165"/>
      <c r="N63" s="165"/>
      <c r="O63" s="165"/>
      <c r="P63" s="165"/>
      <c r="Q63" s="165"/>
      <c r="R63" s="165"/>
      <c r="S63" s="165"/>
      <c r="T63" s="165"/>
      <c r="U63" s="165"/>
      <c r="V63" s="165"/>
      <c r="W63" s="165"/>
      <c r="X63" s="165"/>
    </row>
    <row r="64" spans="1:24" ht="15.75">
      <c r="A64" s="1"/>
      <c r="B64" s="16"/>
      <c r="C64" s="1"/>
      <c r="E64" s="1254"/>
      <c r="F64" s="1254"/>
      <c r="G64" s="1254"/>
      <c r="H64" s="1254"/>
      <c r="I64" s="1254"/>
      <c r="J64" s="1254"/>
      <c r="K64" s="1254"/>
      <c r="L64" s="1254"/>
      <c r="M64" s="165"/>
      <c r="N64" s="165"/>
      <c r="O64" s="165"/>
      <c r="P64" s="165"/>
      <c r="Q64" s="165"/>
      <c r="R64" s="165"/>
      <c r="S64" s="165"/>
      <c r="T64" s="165"/>
      <c r="U64" s="165"/>
      <c r="V64" s="165"/>
      <c r="W64" s="165"/>
      <c r="X64" s="165"/>
    </row>
    <row r="65" spans="1:24" ht="12.75">
      <c r="A65" s="1"/>
      <c r="B65" s="4"/>
      <c r="C65" s="1"/>
      <c r="E65" s="1254"/>
      <c r="F65" s="1254"/>
      <c r="G65" s="1254"/>
      <c r="H65" s="1254"/>
      <c r="I65" s="1254"/>
      <c r="J65" s="1254"/>
      <c r="K65" s="1254"/>
      <c r="L65" s="1254"/>
      <c r="M65" s="165"/>
      <c r="N65" s="165"/>
      <c r="O65" s="165"/>
      <c r="P65" s="165"/>
      <c r="Q65" s="165"/>
      <c r="R65" s="165"/>
      <c r="S65" s="165"/>
      <c r="T65" s="165"/>
      <c r="U65" s="165"/>
      <c r="V65" s="165"/>
      <c r="W65" s="165"/>
      <c r="X65" s="165"/>
    </row>
    <row r="66" spans="1:24">
      <c r="A66" s="1"/>
      <c r="B66" s="9"/>
      <c r="C66" s="1"/>
      <c r="E66" s="1254"/>
      <c r="F66" s="1254"/>
      <c r="G66" s="1254"/>
      <c r="H66" s="1254"/>
      <c r="I66" s="1254"/>
      <c r="J66" s="1254"/>
      <c r="K66" s="1254"/>
      <c r="L66" s="1254"/>
      <c r="M66" s="165"/>
      <c r="N66" s="165"/>
      <c r="O66" s="165"/>
      <c r="P66" s="165"/>
      <c r="Q66" s="165"/>
      <c r="R66" s="165"/>
      <c r="S66" s="165"/>
      <c r="T66" s="165"/>
      <c r="U66" s="165"/>
      <c r="V66" s="165"/>
      <c r="W66" s="165"/>
      <c r="X66" s="165"/>
    </row>
    <row r="67" spans="1:24" ht="15.75">
      <c r="A67" s="1"/>
      <c r="B67" s="11"/>
      <c r="C67" s="1"/>
      <c r="E67" s="1254"/>
      <c r="F67" s="1254"/>
      <c r="G67" s="1254"/>
      <c r="H67" s="1254"/>
      <c r="I67" s="1254"/>
      <c r="J67" s="1254"/>
      <c r="K67" s="1254"/>
      <c r="L67" s="1254"/>
      <c r="M67" s="165"/>
      <c r="N67" s="165"/>
      <c r="O67" s="165"/>
      <c r="P67" s="165"/>
      <c r="Q67" s="165"/>
      <c r="R67" s="165"/>
      <c r="S67" s="165"/>
      <c r="T67" s="165"/>
      <c r="U67" s="165"/>
      <c r="V67" s="165"/>
      <c r="W67" s="165"/>
      <c r="X67" s="165"/>
    </row>
    <row r="68" spans="1:24" ht="12.75">
      <c r="A68" s="1"/>
      <c r="B68" s="4"/>
      <c r="C68" s="1"/>
      <c r="E68" s="1254"/>
      <c r="F68" s="1254"/>
      <c r="G68" s="1254"/>
      <c r="H68" s="1254"/>
      <c r="I68" s="1254"/>
      <c r="J68" s="1254"/>
      <c r="K68" s="1254"/>
      <c r="L68" s="1254"/>
      <c r="M68" s="165"/>
      <c r="N68" s="165"/>
      <c r="O68" s="165"/>
      <c r="P68" s="165"/>
      <c r="Q68" s="165"/>
      <c r="R68" s="165"/>
      <c r="S68" s="165"/>
      <c r="T68" s="165"/>
      <c r="U68" s="165"/>
      <c r="V68" s="165"/>
      <c r="W68" s="165"/>
      <c r="X68" s="165"/>
    </row>
    <row r="69" spans="1:24">
      <c r="A69" s="1"/>
      <c r="B69" s="9"/>
      <c r="C69" s="1"/>
      <c r="E69" s="1254"/>
      <c r="F69" s="1254"/>
      <c r="G69" s="1254"/>
      <c r="H69" s="1254"/>
      <c r="I69" s="1254"/>
      <c r="J69" s="1254"/>
      <c r="K69" s="1254"/>
      <c r="L69" s="1254"/>
      <c r="M69" s="165"/>
      <c r="N69" s="165"/>
      <c r="O69" s="165"/>
      <c r="P69" s="165"/>
      <c r="Q69" s="165"/>
      <c r="R69" s="165"/>
      <c r="S69" s="165"/>
      <c r="T69" s="165"/>
      <c r="U69" s="165"/>
      <c r="V69" s="165"/>
      <c r="W69" s="165"/>
      <c r="X69" s="165"/>
    </row>
    <row r="70" spans="1:24" ht="15.75">
      <c r="A70" s="1"/>
      <c r="B70" s="11"/>
      <c r="C70" s="1"/>
      <c r="E70" s="1254"/>
      <c r="F70" s="1254"/>
      <c r="G70" s="1254"/>
      <c r="H70" s="1254"/>
      <c r="I70" s="1254"/>
      <c r="J70" s="1254"/>
      <c r="K70" s="1254"/>
      <c r="L70" s="1254"/>
      <c r="M70" s="165"/>
      <c r="N70" s="165"/>
      <c r="O70" s="165"/>
      <c r="P70" s="165"/>
      <c r="Q70" s="165"/>
      <c r="R70" s="165"/>
      <c r="S70" s="165"/>
      <c r="T70" s="165"/>
      <c r="U70" s="165"/>
      <c r="V70" s="165"/>
      <c r="W70" s="165"/>
      <c r="X70" s="165"/>
    </row>
    <row r="71" spans="1:24" ht="12.75">
      <c r="A71" s="1"/>
      <c r="B71" s="4"/>
      <c r="C71" s="1"/>
      <c r="E71" s="1254"/>
      <c r="F71" s="1254"/>
      <c r="G71" s="1254"/>
      <c r="H71" s="1254"/>
      <c r="I71" s="1254"/>
      <c r="J71" s="1254"/>
      <c r="K71" s="1254"/>
      <c r="L71" s="1254"/>
      <c r="M71" s="165"/>
      <c r="N71" s="165"/>
      <c r="O71" s="165"/>
      <c r="P71" s="165"/>
      <c r="Q71" s="165"/>
      <c r="R71" s="165"/>
      <c r="S71" s="165"/>
      <c r="T71" s="165"/>
      <c r="U71" s="165"/>
      <c r="V71" s="165"/>
      <c r="W71" s="165"/>
      <c r="X71" s="165"/>
    </row>
    <row r="72" spans="1:24" ht="69.599999999999994" customHeight="1">
      <c r="A72" s="1"/>
      <c r="B72" s="4"/>
      <c r="C72" s="1"/>
      <c r="E72" s="1254"/>
      <c r="F72" s="1254"/>
      <c r="G72" s="1254"/>
      <c r="H72" s="1254"/>
      <c r="I72" s="1254"/>
      <c r="J72" s="1254"/>
      <c r="K72" s="1254"/>
      <c r="L72" s="1254"/>
      <c r="M72" s="165"/>
      <c r="N72" s="165"/>
      <c r="O72" s="165"/>
      <c r="P72" s="165"/>
      <c r="Q72" s="165"/>
      <c r="R72" s="165"/>
      <c r="S72" s="165"/>
      <c r="T72" s="165"/>
      <c r="U72" s="165"/>
      <c r="V72" s="165"/>
      <c r="W72" s="165"/>
      <c r="X72" s="165"/>
    </row>
    <row r="73" spans="1:24" ht="12.75">
      <c r="A73" s="1"/>
      <c r="B73" s="4"/>
      <c r="C73" s="1"/>
      <c r="E73" s="1254"/>
      <c r="F73" s="1254"/>
      <c r="G73" s="1254"/>
      <c r="H73" s="1254"/>
      <c r="I73" s="1254"/>
      <c r="J73" s="1254"/>
      <c r="K73" s="1254"/>
      <c r="L73" s="1254"/>
      <c r="M73" s="165"/>
      <c r="N73" s="165"/>
      <c r="O73" s="165"/>
      <c r="P73" s="165"/>
      <c r="Q73" s="165"/>
      <c r="R73" s="165"/>
      <c r="S73" s="165"/>
      <c r="T73" s="165"/>
      <c r="U73" s="165"/>
      <c r="V73" s="165"/>
      <c r="W73" s="165"/>
      <c r="X73" s="165"/>
    </row>
    <row r="74" spans="1:24" ht="12.75">
      <c r="A74" s="1"/>
      <c r="B74" s="4"/>
      <c r="C74" s="1"/>
      <c r="E74" s="1254"/>
      <c r="F74" s="1254"/>
      <c r="G74" s="1254"/>
      <c r="H74" s="1254"/>
      <c r="I74" s="1254"/>
      <c r="J74" s="1254"/>
      <c r="K74" s="1254"/>
      <c r="L74" s="1254"/>
      <c r="M74" s="165"/>
      <c r="N74" s="165"/>
      <c r="O74" s="165"/>
      <c r="P74" s="165"/>
      <c r="Q74" s="165"/>
      <c r="R74" s="165"/>
      <c r="S74" s="165"/>
      <c r="T74" s="165"/>
      <c r="U74" s="165"/>
      <c r="V74" s="165"/>
      <c r="W74" s="165"/>
      <c r="X74" s="165"/>
    </row>
    <row r="75" spans="1:24" ht="12.75">
      <c r="A75" s="1"/>
      <c r="B75" s="4"/>
      <c r="C75" s="1"/>
      <c r="E75" s="1254"/>
      <c r="F75" s="1254"/>
      <c r="G75" s="1254"/>
      <c r="H75" s="1254"/>
      <c r="I75" s="1254"/>
      <c r="J75" s="1254"/>
      <c r="K75" s="1254"/>
      <c r="L75" s="1254"/>
      <c r="M75" s="165"/>
      <c r="N75" s="165"/>
      <c r="O75" s="165"/>
      <c r="P75" s="165"/>
      <c r="Q75" s="165"/>
      <c r="R75" s="165"/>
      <c r="S75" s="165"/>
      <c r="T75" s="165"/>
      <c r="U75" s="165"/>
      <c r="V75" s="165"/>
      <c r="W75" s="165"/>
      <c r="X75" s="165"/>
    </row>
    <row r="76" spans="1:24">
      <c r="A76" s="1"/>
      <c r="B76" s="9"/>
      <c r="C76" s="1"/>
      <c r="E76" s="1254"/>
      <c r="F76" s="1254"/>
      <c r="G76" s="1254"/>
      <c r="H76" s="1254"/>
      <c r="I76" s="1254"/>
      <c r="J76" s="1254"/>
      <c r="K76" s="1254"/>
      <c r="L76" s="1254"/>
      <c r="M76" s="165"/>
      <c r="N76" s="165"/>
      <c r="O76" s="165"/>
      <c r="P76" s="165"/>
      <c r="Q76" s="165"/>
      <c r="R76" s="165"/>
      <c r="S76" s="165"/>
      <c r="T76" s="165"/>
      <c r="U76" s="165"/>
      <c r="V76" s="165"/>
      <c r="W76" s="165"/>
      <c r="X76" s="165"/>
    </row>
    <row r="77" spans="1:24" ht="12.75">
      <c r="A77" s="1"/>
      <c r="B77" s="4"/>
      <c r="C77" s="1"/>
      <c r="E77" s="1254"/>
      <c r="F77" s="1254"/>
      <c r="G77" s="1254"/>
      <c r="H77" s="1254"/>
      <c r="I77" s="1254"/>
      <c r="J77" s="1254"/>
      <c r="K77" s="1254"/>
      <c r="L77" s="1254"/>
      <c r="M77" s="165"/>
      <c r="N77" s="165"/>
      <c r="O77" s="165"/>
      <c r="P77" s="165"/>
      <c r="Q77" s="165"/>
      <c r="R77" s="165"/>
      <c r="S77" s="165"/>
      <c r="T77" s="165"/>
      <c r="U77" s="165"/>
      <c r="V77" s="165"/>
      <c r="W77" s="165"/>
      <c r="X77" s="165"/>
    </row>
    <row r="78" spans="1:24" ht="12.75">
      <c r="A78" s="1"/>
      <c r="B78" s="4"/>
      <c r="C78" s="1"/>
      <c r="E78" s="1254"/>
      <c r="F78" s="1254"/>
      <c r="G78" s="1254"/>
      <c r="H78" s="1254"/>
      <c r="I78" s="1254"/>
      <c r="J78" s="1254"/>
      <c r="K78" s="1254"/>
      <c r="L78" s="1254"/>
      <c r="M78" s="165"/>
      <c r="N78" s="165"/>
      <c r="O78" s="165"/>
      <c r="P78" s="165"/>
      <c r="Q78" s="165"/>
      <c r="R78" s="165"/>
      <c r="S78" s="165"/>
      <c r="T78" s="165"/>
      <c r="U78" s="165"/>
      <c r="V78" s="165"/>
      <c r="W78" s="165"/>
      <c r="X78" s="165"/>
    </row>
    <row r="79" spans="1:24" ht="12.75">
      <c r="A79" s="1"/>
      <c r="B79" s="4"/>
      <c r="C79" s="1"/>
      <c r="E79" s="1254"/>
      <c r="F79" s="1254"/>
      <c r="G79" s="1254"/>
      <c r="H79" s="1254"/>
      <c r="I79" s="1254"/>
      <c r="J79" s="1254"/>
      <c r="K79" s="1254"/>
      <c r="L79" s="1254"/>
      <c r="M79" s="165"/>
      <c r="N79" s="165"/>
      <c r="O79" s="165"/>
      <c r="P79" s="165"/>
      <c r="Q79" s="165"/>
      <c r="R79" s="165"/>
      <c r="S79" s="165"/>
      <c r="T79" s="165"/>
      <c r="U79" s="165"/>
      <c r="V79" s="165"/>
      <c r="W79" s="165"/>
      <c r="X79" s="165"/>
    </row>
    <row r="80" spans="1:24" ht="12.75">
      <c r="A80" s="1"/>
      <c r="B80" s="4"/>
      <c r="C80" s="1"/>
      <c r="E80" s="165"/>
      <c r="F80" s="165"/>
      <c r="G80" s="165"/>
      <c r="H80" s="165"/>
      <c r="I80" s="165"/>
      <c r="J80" s="165"/>
      <c r="K80" s="165"/>
      <c r="L80" s="165"/>
      <c r="M80" s="165"/>
      <c r="N80" s="165"/>
      <c r="O80" s="165"/>
      <c r="P80" s="165"/>
      <c r="Q80" s="165"/>
      <c r="R80" s="165"/>
      <c r="S80" s="165"/>
      <c r="T80" s="165"/>
      <c r="U80" s="165"/>
      <c r="V80" s="165"/>
      <c r="W80" s="165"/>
      <c r="X80" s="165"/>
    </row>
    <row r="81" spans="1:24" ht="12.75">
      <c r="A81" s="1"/>
      <c r="B81" s="4"/>
      <c r="C81" s="1"/>
      <c r="E81" s="1255" t="s">
        <v>657</v>
      </c>
      <c r="F81" s="1463">
        <v>2023</v>
      </c>
      <c r="G81" s="1254"/>
      <c r="H81" s="1254"/>
      <c r="I81" s="1254"/>
      <c r="J81" s="1254"/>
      <c r="K81" s="1254"/>
      <c r="L81" s="1463" t="s">
        <v>658</v>
      </c>
      <c r="M81" s="1254"/>
      <c r="N81" s="1254"/>
      <c r="O81" s="1254"/>
      <c r="P81" s="1254"/>
      <c r="Q81" s="1254"/>
      <c r="R81" s="1463" t="s">
        <v>659</v>
      </c>
      <c r="S81" s="1254"/>
      <c r="T81" s="1254"/>
      <c r="U81" s="1254"/>
      <c r="V81" s="1254"/>
      <c r="W81" s="1254"/>
      <c r="X81" s="1254"/>
    </row>
    <row r="82" spans="1:24" ht="12.75">
      <c r="A82" s="1"/>
      <c r="B82" s="4"/>
      <c r="C82" s="1"/>
      <c r="E82" s="1254"/>
      <c r="F82" s="1424" t="s">
        <v>660</v>
      </c>
      <c r="G82" s="1424" t="s">
        <v>661</v>
      </c>
      <c r="H82" s="1424" t="s">
        <v>662</v>
      </c>
      <c r="I82" s="1424" t="s">
        <v>663</v>
      </c>
      <c r="J82" s="1424" t="s">
        <v>664</v>
      </c>
      <c r="K82" s="1424" t="s">
        <v>625</v>
      </c>
      <c r="L82" s="1424" t="s">
        <v>660</v>
      </c>
      <c r="M82" s="1424" t="s">
        <v>665</v>
      </c>
      <c r="N82" s="1424" t="s">
        <v>666</v>
      </c>
      <c r="O82" s="1424" t="s">
        <v>663</v>
      </c>
      <c r="P82" s="1424" t="s">
        <v>664</v>
      </c>
      <c r="Q82" s="1424" t="s">
        <v>625</v>
      </c>
      <c r="R82" s="1424" t="s">
        <v>660</v>
      </c>
      <c r="S82" s="1424" t="s">
        <v>661</v>
      </c>
      <c r="T82" s="1424" t="s">
        <v>662</v>
      </c>
      <c r="U82" s="1424" t="s">
        <v>667</v>
      </c>
      <c r="V82" s="1424" t="s">
        <v>668</v>
      </c>
      <c r="W82" s="1424" t="s">
        <v>664</v>
      </c>
      <c r="X82" s="1424" t="s">
        <v>625</v>
      </c>
    </row>
    <row r="83" spans="1:24" ht="12.75">
      <c r="A83" s="1"/>
      <c r="B83" s="57"/>
      <c r="C83" s="1"/>
      <c r="E83" s="1254"/>
      <c r="F83" s="1254"/>
      <c r="G83" s="1254"/>
      <c r="H83" s="1254"/>
      <c r="I83" s="1254"/>
      <c r="J83" s="1254"/>
      <c r="K83" s="1254"/>
      <c r="L83" s="1254"/>
      <c r="M83" s="1254"/>
      <c r="N83" s="1254"/>
      <c r="O83" s="1254"/>
      <c r="P83" s="1254"/>
      <c r="Q83" s="1254"/>
      <c r="R83" s="1254"/>
      <c r="S83" s="1254"/>
      <c r="T83" s="1254"/>
      <c r="U83" s="1254"/>
      <c r="V83" s="1254"/>
      <c r="W83" s="1254"/>
      <c r="X83" s="1254"/>
    </row>
    <row r="84" spans="1:24" ht="12.75">
      <c r="A84" s="1"/>
      <c r="B84" s="4"/>
      <c r="C84" s="1"/>
      <c r="E84" s="1254"/>
      <c r="F84" s="1254"/>
      <c r="G84" s="1254"/>
      <c r="H84" s="1254"/>
      <c r="I84" s="1254"/>
      <c r="J84" s="1254"/>
      <c r="K84" s="1254"/>
      <c r="L84" s="1254"/>
      <c r="M84" s="1254"/>
      <c r="N84" s="1254"/>
      <c r="O84" s="1254"/>
      <c r="P84" s="1254"/>
      <c r="Q84" s="1254"/>
      <c r="R84" s="1254"/>
      <c r="S84" s="1254"/>
      <c r="T84" s="1254"/>
      <c r="U84" s="1254"/>
      <c r="V84" s="1254"/>
      <c r="W84" s="1254"/>
      <c r="X84" s="1254"/>
    </row>
    <row r="85" spans="1:24">
      <c r="A85" s="1"/>
      <c r="B85" s="9"/>
      <c r="C85" s="1"/>
      <c r="E85" s="1254"/>
      <c r="F85" s="1254"/>
      <c r="G85" s="1254"/>
      <c r="H85" s="1254"/>
      <c r="I85" s="1254"/>
      <c r="J85" s="1254"/>
      <c r="K85" s="1254"/>
      <c r="L85" s="1254"/>
      <c r="M85" s="1254"/>
      <c r="N85" s="1254"/>
      <c r="O85" s="1254"/>
      <c r="P85" s="1254"/>
      <c r="Q85" s="1254"/>
      <c r="R85" s="1254"/>
      <c r="S85" s="1254"/>
      <c r="T85" s="1254"/>
      <c r="U85" s="1254"/>
      <c r="V85" s="1254"/>
      <c r="W85" s="1254"/>
      <c r="X85" s="1254"/>
    </row>
    <row r="86" spans="1:24" ht="15.75">
      <c r="A86" s="1"/>
      <c r="B86" s="11"/>
      <c r="C86" s="1"/>
      <c r="E86" s="1475" t="s">
        <v>669</v>
      </c>
      <c r="F86" s="1312">
        <v>0</v>
      </c>
      <c r="G86" s="1312">
        <v>0</v>
      </c>
      <c r="H86" s="1312">
        <v>0</v>
      </c>
      <c r="I86" s="1312">
        <v>0</v>
      </c>
      <c r="J86" s="1312">
        <v>0</v>
      </c>
      <c r="K86" s="1454">
        <f>SUM($F$86:$J$89)</f>
        <v>0</v>
      </c>
      <c r="L86" s="1312">
        <v>0</v>
      </c>
      <c r="M86" s="1312">
        <v>0</v>
      </c>
      <c r="N86" s="1312">
        <v>1</v>
      </c>
      <c r="O86" s="1312">
        <v>0</v>
      </c>
      <c r="P86" s="1312">
        <v>1</v>
      </c>
      <c r="Q86" s="1454">
        <f>SUM($L$86:$P$89)</f>
        <v>2</v>
      </c>
      <c r="R86" s="1445">
        <v>2</v>
      </c>
      <c r="S86" s="1312">
        <v>0</v>
      </c>
      <c r="T86" s="1312">
        <v>0</v>
      </c>
      <c r="U86" s="1312">
        <v>0</v>
      </c>
      <c r="V86" s="1312">
        <v>2</v>
      </c>
      <c r="W86" s="1312">
        <v>0</v>
      </c>
      <c r="X86" s="1462">
        <f>SUM($R$86:$W$89)</f>
        <v>4</v>
      </c>
    </row>
    <row r="87" spans="1:24" ht="12.75">
      <c r="A87" s="1"/>
      <c r="B87" s="4"/>
      <c r="C87" s="1"/>
      <c r="E87" s="1392"/>
      <c r="F87" s="1254"/>
      <c r="G87" s="1254"/>
      <c r="H87" s="1254"/>
      <c r="I87" s="1254"/>
      <c r="J87" s="1254"/>
      <c r="K87" s="1300"/>
      <c r="L87" s="1254"/>
      <c r="M87" s="1254"/>
      <c r="N87" s="1254"/>
      <c r="O87" s="1254"/>
      <c r="P87" s="1254"/>
      <c r="Q87" s="1300"/>
      <c r="R87" s="1392"/>
      <c r="S87" s="1254"/>
      <c r="T87" s="1254"/>
      <c r="U87" s="1254"/>
      <c r="V87" s="1254"/>
      <c r="W87" s="1254"/>
      <c r="X87" s="1356"/>
    </row>
    <row r="88" spans="1:24" ht="12.75">
      <c r="A88" s="1"/>
      <c r="B88" s="4"/>
      <c r="C88" s="1"/>
      <c r="E88" s="1392"/>
      <c r="F88" s="1254"/>
      <c r="G88" s="1254"/>
      <c r="H88" s="1254"/>
      <c r="I88" s="1254"/>
      <c r="J88" s="1254"/>
      <c r="K88" s="1300"/>
      <c r="L88" s="1254"/>
      <c r="M88" s="1254"/>
      <c r="N88" s="1254"/>
      <c r="O88" s="1254"/>
      <c r="P88" s="1254"/>
      <c r="Q88" s="1300"/>
      <c r="R88" s="1392"/>
      <c r="S88" s="1254"/>
      <c r="T88" s="1254"/>
      <c r="U88" s="1254"/>
      <c r="V88" s="1254"/>
      <c r="W88" s="1254"/>
      <c r="X88" s="1356"/>
    </row>
    <row r="89" spans="1:24" ht="12.75">
      <c r="A89" s="1"/>
      <c r="B89" s="4"/>
      <c r="C89" s="1"/>
      <c r="E89" s="1393"/>
      <c r="F89" s="1260"/>
      <c r="G89" s="1260"/>
      <c r="H89" s="1260"/>
      <c r="I89" s="1260"/>
      <c r="J89" s="1260"/>
      <c r="K89" s="1301"/>
      <c r="L89" s="1260"/>
      <c r="M89" s="1260"/>
      <c r="N89" s="1260"/>
      <c r="O89" s="1260"/>
      <c r="P89" s="1260"/>
      <c r="Q89" s="1301"/>
      <c r="R89" s="1393"/>
      <c r="S89" s="1260"/>
      <c r="T89" s="1260"/>
      <c r="U89" s="1260"/>
      <c r="V89" s="1260"/>
      <c r="W89" s="1260"/>
      <c r="X89" s="1357"/>
    </row>
    <row r="90" spans="1:24" ht="12.75">
      <c r="A90" s="1"/>
      <c r="B90" s="4"/>
      <c r="C90" s="1"/>
      <c r="E90" s="1478" t="s">
        <v>670</v>
      </c>
      <c r="F90" s="1365">
        <v>0</v>
      </c>
      <c r="G90" s="1365">
        <v>0</v>
      </c>
      <c r="H90" s="1365">
        <v>0</v>
      </c>
      <c r="I90" s="1365">
        <v>0</v>
      </c>
      <c r="J90" s="1365">
        <v>0</v>
      </c>
      <c r="K90" s="1316">
        <f>SUM($F$90:$J$92)</f>
        <v>0</v>
      </c>
      <c r="L90" s="1481">
        <v>0</v>
      </c>
      <c r="M90" s="1365">
        <v>0</v>
      </c>
      <c r="N90" s="1467" t="s">
        <v>1968</v>
      </c>
      <c r="O90" s="1365">
        <v>0</v>
      </c>
      <c r="P90" s="1467" t="s">
        <v>1965</v>
      </c>
      <c r="Q90" s="1470" t="s">
        <v>2110</v>
      </c>
      <c r="R90" s="1473" t="s">
        <v>1972</v>
      </c>
      <c r="S90" s="1365">
        <v>0</v>
      </c>
      <c r="T90" s="1365">
        <v>0</v>
      </c>
      <c r="U90" s="1365">
        <v>0</v>
      </c>
      <c r="V90" s="1467" t="s">
        <v>1971</v>
      </c>
      <c r="W90" s="1365">
        <v>0</v>
      </c>
      <c r="X90" s="1464" t="s">
        <v>2112</v>
      </c>
    </row>
    <row r="91" spans="1:24" ht="12.75">
      <c r="A91" s="1"/>
      <c r="B91" s="4"/>
      <c r="C91" s="1"/>
      <c r="E91" s="1254"/>
      <c r="F91" s="1254"/>
      <c r="G91" s="1254"/>
      <c r="H91" s="1254"/>
      <c r="I91" s="1254"/>
      <c r="J91" s="1254"/>
      <c r="K91" s="1254"/>
      <c r="L91" s="1474"/>
      <c r="M91" s="1254"/>
      <c r="N91" s="1468"/>
      <c r="O91" s="1254"/>
      <c r="P91" s="1254"/>
      <c r="Q91" s="1471"/>
      <c r="R91" s="1474"/>
      <c r="S91" s="1254"/>
      <c r="T91" s="1254"/>
      <c r="U91" s="1254"/>
      <c r="V91" s="1254"/>
      <c r="W91" s="1254"/>
      <c r="X91" s="1465"/>
    </row>
    <row r="92" spans="1:24" ht="12.75">
      <c r="A92" s="1"/>
      <c r="B92" s="4"/>
      <c r="C92" s="1"/>
      <c r="E92" s="1254"/>
      <c r="F92" s="1254"/>
      <c r="G92" s="1254"/>
      <c r="H92" s="1254"/>
      <c r="I92" s="1254"/>
      <c r="J92" s="1254"/>
      <c r="K92" s="1254"/>
      <c r="L92" s="1474"/>
      <c r="M92" s="1254"/>
      <c r="N92" s="1468"/>
      <c r="O92" s="1254"/>
      <c r="P92" s="1254"/>
      <c r="Q92" s="1471"/>
      <c r="R92" s="1474"/>
      <c r="S92" s="1254"/>
      <c r="T92" s="1254"/>
      <c r="U92" s="1254"/>
      <c r="V92" s="1254"/>
      <c r="W92" s="1254"/>
      <c r="X92" s="1465"/>
    </row>
    <row r="93" spans="1:24">
      <c r="A93" s="1"/>
      <c r="B93" s="9"/>
      <c r="C93" s="1"/>
      <c r="E93" s="1254"/>
      <c r="F93" s="1254"/>
      <c r="G93" s="1254"/>
      <c r="H93" s="1254"/>
      <c r="I93" s="1254"/>
      <c r="J93" s="1254"/>
      <c r="K93" s="1254"/>
      <c r="L93" s="1474"/>
      <c r="M93" s="1254"/>
      <c r="N93" s="1468"/>
      <c r="O93" s="1254"/>
      <c r="P93" s="1254"/>
      <c r="Q93" s="1471"/>
      <c r="R93" s="1474"/>
      <c r="S93" s="1254"/>
      <c r="T93" s="1254"/>
      <c r="U93" s="1254"/>
      <c r="V93" s="1254"/>
      <c r="W93" s="1254"/>
      <c r="X93" s="1465"/>
    </row>
    <row r="94" spans="1:24" ht="15.75">
      <c r="A94" s="1"/>
      <c r="B94" s="11"/>
      <c r="C94" s="1"/>
      <c r="E94" s="1260"/>
      <c r="F94" s="1260"/>
      <c r="G94" s="1260"/>
      <c r="H94" s="1260"/>
      <c r="I94" s="1260"/>
      <c r="J94" s="1260"/>
      <c r="K94" s="1260"/>
      <c r="L94" s="1295"/>
      <c r="M94" s="1260"/>
      <c r="N94" s="1469"/>
      <c r="O94" s="1260"/>
      <c r="P94" s="1260"/>
      <c r="Q94" s="1472"/>
      <c r="R94" s="1295"/>
      <c r="S94" s="1260"/>
      <c r="T94" s="1260"/>
      <c r="U94" s="1260"/>
      <c r="V94" s="1260"/>
      <c r="W94" s="1260"/>
      <c r="X94" s="1466"/>
    </row>
    <row r="95" spans="1:24" ht="12.75">
      <c r="A95" s="1"/>
      <c r="B95" s="4"/>
      <c r="C95" s="1"/>
      <c r="E95" s="1479" t="s">
        <v>671</v>
      </c>
      <c r="F95" s="1476" t="s">
        <v>1977</v>
      </c>
      <c r="G95" s="1480" t="s">
        <v>1976</v>
      </c>
      <c r="H95" s="1476" t="s">
        <v>1975</v>
      </c>
      <c r="I95" s="1477">
        <v>0</v>
      </c>
      <c r="J95" s="1476" t="s">
        <v>1974</v>
      </c>
      <c r="K95" s="1485" t="s">
        <v>2107</v>
      </c>
      <c r="L95" s="1488" t="s">
        <v>1973</v>
      </c>
      <c r="M95" s="1480" t="s">
        <v>2108</v>
      </c>
      <c r="N95" s="1476" t="s">
        <v>1966</v>
      </c>
      <c r="O95" s="1477">
        <v>0</v>
      </c>
      <c r="P95" s="1476" t="s">
        <v>1967</v>
      </c>
      <c r="Q95" s="1489" t="s">
        <v>2109</v>
      </c>
      <c r="R95" s="1476" t="s">
        <v>3147</v>
      </c>
      <c r="S95" s="1476" t="s">
        <v>3165</v>
      </c>
      <c r="T95" s="1476" t="s">
        <v>3146</v>
      </c>
      <c r="U95" s="1477">
        <v>0</v>
      </c>
      <c r="V95" s="1477">
        <v>0</v>
      </c>
      <c r="W95" s="1476" t="s">
        <v>2111</v>
      </c>
      <c r="X95" s="1482" t="s">
        <v>3113</v>
      </c>
    </row>
    <row r="96" spans="1:24" ht="12.75">
      <c r="A96" s="1"/>
      <c r="B96" s="15"/>
      <c r="C96" s="242"/>
      <c r="E96" s="1353"/>
      <c r="F96" s="1353"/>
      <c r="G96" s="1353"/>
      <c r="H96" s="1353"/>
      <c r="I96" s="1353"/>
      <c r="J96" s="1353"/>
      <c r="K96" s="1486"/>
      <c r="L96" s="1356"/>
      <c r="M96" s="1353"/>
      <c r="N96" s="1353"/>
      <c r="O96" s="1353"/>
      <c r="P96" s="1353"/>
      <c r="Q96" s="1490"/>
      <c r="R96" s="1353"/>
      <c r="S96" s="1353"/>
      <c r="T96" s="1353"/>
      <c r="U96" s="1353"/>
      <c r="V96" s="1353"/>
      <c r="W96" s="1353"/>
      <c r="X96" s="1483"/>
    </row>
    <row r="97" spans="1:24" ht="12.75">
      <c r="A97" s="1"/>
      <c r="B97" s="4"/>
      <c r="C97" s="1"/>
      <c r="E97" s="1353"/>
      <c r="F97" s="1353"/>
      <c r="G97" s="1353"/>
      <c r="H97" s="1353"/>
      <c r="I97" s="1353"/>
      <c r="J97" s="1353"/>
      <c r="K97" s="1486"/>
      <c r="L97" s="1356"/>
      <c r="M97" s="1353"/>
      <c r="N97" s="1353"/>
      <c r="O97" s="1353"/>
      <c r="P97" s="1353"/>
      <c r="Q97" s="1490"/>
      <c r="R97" s="1353"/>
      <c r="S97" s="1353"/>
      <c r="T97" s="1353"/>
      <c r="U97" s="1353"/>
      <c r="V97" s="1353"/>
      <c r="W97" s="1353"/>
      <c r="X97" s="1483"/>
    </row>
    <row r="98" spans="1:24" ht="15.75">
      <c r="A98" s="1"/>
      <c r="B98" s="16"/>
      <c r="C98" s="1"/>
      <c r="E98" s="1354"/>
      <c r="F98" s="1354"/>
      <c r="G98" s="1354"/>
      <c r="H98" s="1354"/>
      <c r="I98" s="1354"/>
      <c r="J98" s="1354"/>
      <c r="K98" s="1487"/>
      <c r="L98" s="1357"/>
      <c r="M98" s="1354"/>
      <c r="N98" s="1354"/>
      <c r="O98" s="1354"/>
      <c r="P98" s="1354"/>
      <c r="Q98" s="1491"/>
      <c r="R98" s="1354"/>
      <c r="S98" s="1354"/>
      <c r="T98" s="1354"/>
      <c r="U98" s="1354"/>
      <c r="V98" s="1354"/>
      <c r="W98" s="1354"/>
      <c r="X98" s="1484"/>
    </row>
    <row r="99" spans="1:24" ht="12.75">
      <c r="A99" s="1"/>
      <c r="B99" s="4"/>
      <c r="C99" s="1"/>
      <c r="E99" s="244"/>
    </row>
    <row r="100" spans="1:24">
      <c r="A100" s="1"/>
      <c r="B100" s="9"/>
      <c r="C100" s="1"/>
      <c r="E100" s="1508" t="s">
        <v>672</v>
      </c>
      <c r="F100" s="1403"/>
      <c r="G100" s="1403"/>
      <c r="H100" s="1403"/>
      <c r="I100" s="1403"/>
      <c r="J100" s="1403"/>
      <c r="K100" s="1403"/>
      <c r="L100" s="1403"/>
      <c r="M100" s="1403"/>
      <c r="N100" s="1403"/>
    </row>
    <row r="101" spans="1:24" ht="15.75">
      <c r="A101" s="1"/>
      <c r="B101" s="11"/>
      <c r="C101" s="1"/>
      <c r="E101" s="1392"/>
      <c r="F101" s="1254"/>
      <c r="G101" s="1254"/>
      <c r="H101" s="1254"/>
      <c r="I101" s="1254"/>
      <c r="J101" s="1254"/>
      <c r="K101" s="1254"/>
      <c r="L101" s="1254"/>
      <c r="M101" s="1254"/>
      <c r="N101" s="1254"/>
    </row>
    <row r="102" spans="1:24" ht="29.1" customHeight="1">
      <c r="A102" s="1"/>
      <c r="B102" s="4"/>
      <c r="C102" s="1"/>
      <c r="E102" s="1392"/>
      <c r="F102" s="1254"/>
      <c r="G102" s="1254"/>
      <c r="H102" s="1254"/>
      <c r="I102" s="1254"/>
      <c r="J102" s="1254"/>
      <c r="K102" s="1254"/>
      <c r="L102" s="1254"/>
      <c r="M102" s="1254"/>
      <c r="N102" s="1254"/>
    </row>
    <row r="103" spans="1:24">
      <c r="A103" s="1"/>
      <c r="B103" s="9"/>
      <c r="C103" s="1"/>
      <c r="E103" s="1392"/>
      <c r="F103" s="1254"/>
      <c r="G103" s="1254"/>
      <c r="H103" s="1254"/>
      <c r="I103" s="1254"/>
      <c r="J103" s="1254"/>
      <c r="K103" s="1254"/>
      <c r="L103" s="1254"/>
      <c r="M103" s="1254"/>
      <c r="N103" s="1254"/>
    </row>
    <row r="104" spans="1:24" ht="15.75">
      <c r="A104" s="1"/>
      <c r="B104" s="11"/>
      <c r="C104" s="1"/>
      <c r="E104" s="1392"/>
      <c r="F104" s="1254"/>
      <c r="G104" s="1254"/>
      <c r="H104" s="1254"/>
      <c r="I104" s="1254"/>
      <c r="J104" s="1254"/>
      <c r="K104" s="1254"/>
      <c r="L104" s="1254"/>
      <c r="M104" s="1254"/>
      <c r="N104" s="1254"/>
    </row>
    <row r="105" spans="1:24" ht="12.75">
      <c r="A105" s="1"/>
      <c r="B105" s="4"/>
      <c r="C105" s="1"/>
      <c r="E105" s="1392"/>
      <c r="F105" s="1254"/>
      <c r="G105" s="1254"/>
      <c r="H105" s="1254"/>
      <c r="I105" s="1254"/>
      <c r="J105" s="1254"/>
      <c r="K105" s="1254"/>
      <c r="L105" s="1254"/>
      <c r="M105" s="1254"/>
      <c r="N105" s="1254"/>
    </row>
    <row r="106" spans="1:24" ht="12.75">
      <c r="A106" s="1"/>
      <c r="B106" s="4"/>
      <c r="C106" s="1"/>
      <c r="E106" s="119"/>
      <c r="F106" s="119"/>
      <c r="G106" s="119"/>
      <c r="H106" s="119"/>
      <c r="I106" s="119"/>
      <c r="J106" s="119"/>
      <c r="K106" s="119"/>
      <c r="L106" s="119"/>
    </row>
    <row r="107" spans="1:24" ht="12.75">
      <c r="A107" s="1"/>
      <c r="B107" s="4"/>
      <c r="C107" s="1"/>
      <c r="E107" s="1318"/>
      <c r="F107" s="1254"/>
      <c r="G107" s="1254"/>
      <c r="H107" s="1254"/>
      <c r="I107" s="1254"/>
      <c r="J107" s="1254"/>
      <c r="K107" s="1254"/>
      <c r="L107" s="1254"/>
    </row>
    <row r="108" spans="1:24">
      <c r="A108" s="1"/>
      <c r="B108" s="9"/>
      <c r="C108" s="1"/>
      <c r="E108" s="103" t="s">
        <v>673</v>
      </c>
      <c r="F108" s="103"/>
      <c r="G108" s="103"/>
      <c r="H108" s="103"/>
      <c r="I108" s="103"/>
      <c r="J108" s="103"/>
      <c r="K108" s="103"/>
      <c r="L108" s="103"/>
    </row>
    <row r="109" spans="1:24" ht="15.75">
      <c r="A109" s="1"/>
      <c r="B109" s="11"/>
      <c r="C109" s="1"/>
      <c r="E109" s="1318"/>
      <c r="F109" s="1254"/>
      <c r="G109" s="1254"/>
      <c r="H109" s="1254"/>
      <c r="I109" s="1254"/>
      <c r="J109" s="1254"/>
      <c r="K109" s="1254"/>
      <c r="L109" s="1254"/>
    </row>
    <row r="110" spans="1:24" ht="15" customHeight="1">
      <c r="A110" s="1"/>
      <c r="B110" s="4"/>
      <c r="C110" s="1"/>
      <c r="E110" s="1253" t="s">
        <v>674</v>
      </c>
      <c r="F110" s="1254"/>
      <c r="G110" s="1254"/>
      <c r="H110" s="1254"/>
      <c r="I110" s="1254"/>
      <c r="J110" s="1254"/>
      <c r="K110" s="1254"/>
      <c r="L110" s="1254"/>
    </row>
    <row r="111" spans="1:24" ht="12.75">
      <c r="A111" s="1"/>
      <c r="B111" s="4"/>
      <c r="C111" s="1"/>
      <c r="E111" s="1254"/>
      <c r="F111" s="1254"/>
      <c r="G111" s="1254"/>
      <c r="H111" s="1254"/>
      <c r="I111" s="1254"/>
      <c r="J111" s="1254"/>
      <c r="K111" s="1254"/>
      <c r="L111" s="1254"/>
    </row>
    <row r="112" spans="1:24" ht="12.75">
      <c r="A112" s="1"/>
      <c r="B112" s="4"/>
      <c r="C112" s="1"/>
      <c r="E112" s="1254"/>
      <c r="F112" s="1254"/>
      <c r="G112" s="1254"/>
      <c r="H112" s="1254"/>
      <c r="I112" s="1254"/>
      <c r="J112" s="1254"/>
      <c r="K112" s="1254"/>
      <c r="L112" s="1254"/>
    </row>
    <row r="113" spans="1:25" ht="12.75">
      <c r="A113" s="1"/>
      <c r="B113" s="4"/>
      <c r="C113" s="1"/>
      <c r="E113" s="1254"/>
      <c r="F113" s="1254"/>
      <c r="G113" s="1254"/>
      <c r="H113" s="1254"/>
      <c r="I113" s="1254"/>
      <c r="J113" s="1254"/>
      <c r="K113" s="1254"/>
      <c r="L113" s="1254"/>
    </row>
    <row r="114" spans="1:25" ht="12.75">
      <c r="A114" s="1"/>
      <c r="B114" s="57"/>
      <c r="C114" s="1"/>
      <c r="E114" s="1254"/>
      <c r="F114" s="1254"/>
      <c r="G114" s="1254"/>
      <c r="H114" s="1254"/>
      <c r="I114" s="1254"/>
      <c r="J114" s="1254"/>
      <c r="K114" s="1254"/>
      <c r="L114" s="1254"/>
    </row>
    <row r="115" spans="1:25" ht="12.75">
      <c r="A115" s="1"/>
      <c r="B115" s="4"/>
      <c r="C115" s="1"/>
      <c r="E115" s="1254"/>
      <c r="F115" s="1254"/>
      <c r="G115" s="1254"/>
      <c r="H115" s="1254"/>
      <c r="I115" s="1254"/>
      <c r="J115" s="1254"/>
      <c r="K115" s="1254"/>
      <c r="L115" s="1254"/>
    </row>
    <row r="116" spans="1:25">
      <c r="A116" s="1"/>
      <c r="B116" s="9"/>
      <c r="C116" s="1"/>
      <c r="E116" s="1254"/>
      <c r="F116" s="1254"/>
      <c r="G116" s="1254"/>
      <c r="H116" s="1254"/>
      <c r="I116" s="1254"/>
      <c r="J116" s="1254"/>
      <c r="K116" s="1254"/>
      <c r="L116" s="1254"/>
    </row>
    <row r="117" spans="1:25">
      <c r="A117" s="1"/>
      <c r="B117" s="9"/>
      <c r="C117" s="1"/>
      <c r="E117" s="1254"/>
      <c r="F117" s="1254"/>
      <c r="G117" s="1254"/>
      <c r="H117" s="1254"/>
      <c r="I117" s="1254"/>
      <c r="J117" s="1254"/>
      <c r="K117" s="1254"/>
      <c r="L117" s="1254"/>
    </row>
    <row r="118" spans="1:25" ht="15.75">
      <c r="A118" s="1"/>
      <c r="B118" s="11"/>
      <c r="C118" s="1"/>
      <c r="E118" s="1254"/>
      <c r="F118" s="1254"/>
      <c r="G118" s="1254"/>
      <c r="H118" s="1254"/>
      <c r="I118" s="1254"/>
      <c r="J118" s="1254"/>
      <c r="K118" s="1254"/>
      <c r="L118" s="1254"/>
    </row>
    <row r="119" spans="1:25" ht="12.75">
      <c r="A119" s="1"/>
      <c r="B119" s="4"/>
      <c r="C119" s="242"/>
      <c r="E119" s="245" t="s">
        <v>675</v>
      </c>
      <c r="F119" s="245"/>
      <c r="G119" s="245"/>
      <c r="H119" s="245"/>
      <c r="I119" s="1509">
        <v>2025</v>
      </c>
      <c r="J119" s="1260"/>
      <c r="K119" s="119"/>
      <c r="L119" s="119"/>
    </row>
    <row r="120" spans="1:25" ht="12.75">
      <c r="A120" s="1"/>
      <c r="B120" s="4"/>
      <c r="C120" s="1"/>
      <c r="E120" s="1510" t="s">
        <v>676</v>
      </c>
      <c r="F120" s="1260"/>
      <c r="G120" s="1260"/>
      <c r="H120" s="1357"/>
      <c r="I120" s="1511" t="s">
        <v>677</v>
      </c>
      <c r="J120" s="1357"/>
      <c r="K120" s="119"/>
      <c r="L120" s="119"/>
    </row>
    <row r="121" spans="1:25" ht="12.75">
      <c r="A121" s="1"/>
      <c r="B121" s="4"/>
      <c r="C121" s="1"/>
      <c r="E121" s="1513" t="s">
        <v>678</v>
      </c>
      <c r="F121" s="1260"/>
      <c r="G121" s="1260"/>
      <c r="H121" s="1260"/>
      <c r="I121" s="1514" t="s">
        <v>679</v>
      </c>
      <c r="J121" s="1357"/>
      <c r="K121" s="119"/>
      <c r="L121" s="119"/>
    </row>
    <row r="122" spans="1:25" ht="12.75">
      <c r="A122" s="1"/>
      <c r="B122" s="4"/>
      <c r="C122" s="1"/>
      <c r="E122" s="1510" t="s">
        <v>680</v>
      </c>
      <c r="F122" s="1260"/>
      <c r="G122" s="1260"/>
      <c r="H122" s="1357"/>
      <c r="I122" s="1515" t="s">
        <v>681</v>
      </c>
      <c r="J122" s="1395"/>
      <c r="K122" s="119"/>
      <c r="L122" s="119"/>
    </row>
    <row r="123" spans="1:25">
      <c r="A123" s="1"/>
      <c r="B123" s="9"/>
      <c r="C123" s="1"/>
      <c r="E123" s="1513" t="s">
        <v>682</v>
      </c>
      <c r="F123" s="1260"/>
      <c r="G123" s="1260"/>
      <c r="H123" s="1260"/>
      <c r="I123" s="1514" t="s">
        <v>679</v>
      </c>
      <c r="J123" s="1357"/>
      <c r="K123" s="247"/>
      <c r="L123" s="247"/>
    </row>
    <row r="124" spans="1:25" ht="15.75">
      <c r="A124" s="1"/>
      <c r="B124" s="11"/>
      <c r="C124" s="1"/>
      <c r="F124" s="248"/>
      <c r="G124" s="248"/>
      <c r="H124" s="248"/>
      <c r="I124" s="249"/>
      <c r="J124" s="250"/>
      <c r="K124" s="250"/>
      <c r="L124" s="250"/>
      <c r="M124" s="251"/>
      <c r="N124" s="251"/>
      <c r="O124" s="251"/>
      <c r="P124" s="251"/>
      <c r="Q124" s="251"/>
      <c r="R124" s="251"/>
      <c r="S124" s="251"/>
      <c r="T124" s="251"/>
      <c r="U124" s="251"/>
      <c r="V124" s="251"/>
      <c r="W124" s="251"/>
      <c r="X124" s="251"/>
      <c r="Y124" s="251"/>
    </row>
    <row r="125" spans="1:25" ht="14.25">
      <c r="A125" s="1"/>
      <c r="B125" s="4"/>
      <c r="C125" s="1"/>
      <c r="E125" s="252" t="s">
        <v>683</v>
      </c>
      <c r="F125" s="253"/>
      <c r="G125" s="253"/>
      <c r="H125" s="253"/>
      <c r="I125" s="253"/>
      <c r="J125" s="253"/>
      <c r="K125" s="253"/>
      <c r="L125" s="253"/>
      <c r="M125" s="251"/>
      <c r="N125" s="251"/>
      <c r="O125" s="251"/>
      <c r="P125" s="251"/>
      <c r="Q125" s="251"/>
      <c r="R125" s="251"/>
      <c r="S125" s="251"/>
      <c r="T125" s="251"/>
      <c r="U125" s="251"/>
      <c r="V125" s="251"/>
      <c r="W125" s="251"/>
      <c r="X125" s="251"/>
      <c r="Y125" s="251"/>
    </row>
    <row r="126" spans="1:25" ht="14.25">
      <c r="A126" s="1"/>
      <c r="B126" s="15"/>
      <c r="C126" s="1"/>
      <c r="E126" s="254"/>
      <c r="F126" s="255"/>
      <c r="G126" s="255"/>
      <c r="H126" s="255"/>
      <c r="I126" s="255"/>
      <c r="J126" s="255"/>
      <c r="K126" s="251"/>
      <c r="L126" s="251"/>
      <c r="M126" s="251"/>
      <c r="N126" s="251"/>
      <c r="O126" s="251"/>
      <c r="P126" s="251"/>
      <c r="Q126" s="251"/>
      <c r="R126" s="251"/>
      <c r="S126" s="251"/>
      <c r="T126" s="251"/>
      <c r="U126" s="251"/>
      <c r="V126" s="251"/>
      <c r="W126" s="251"/>
      <c r="X126" s="251"/>
      <c r="Y126" s="251"/>
    </row>
    <row r="127" spans="1:25" ht="14.25">
      <c r="A127" s="1"/>
      <c r="B127" s="15"/>
      <c r="C127" s="1"/>
      <c r="E127" s="254"/>
      <c r="F127" s="255"/>
      <c r="G127" s="255"/>
      <c r="H127" s="255"/>
      <c r="I127" s="255"/>
      <c r="J127" s="255"/>
      <c r="K127" s="251"/>
      <c r="L127" s="251"/>
      <c r="M127" s="251"/>
      <c r="N127" s="251"/>
      <c r="O127" s="251"/>
      <c r="P127" s="251"/>
      <c r="Q127" s="251"/>
      <c r="R127" s="251"/>
      <c r="S127" s="251"/>
      <c r="T127" s="251"/>
      <c r="U127" s="251"/>
      <c r="V127" s="251"/>
      <c r="W127" s="251"/>
      <c r="X127" s="251"/>
      <c r="Y127" s="251"/>
    </row>
    <row r="128" spans="1:25" ht="14.25">
      <c r="A128" s="1"/>
      <c r="B128" s="15"/>
      <c r="C128" s="1"/>
      <c r="E128" s="254"/>
      <c r="F128" s="255"/>
      <c r="G128" s="255"/>
      <c r="H128" s="255"/>
      <c r="I128" s="255"/>
      <c r="J128" s="255"/>
      <c r="K128" s="251"/>
      <c r="L128" s="251"/>
      <c r="M128" s="251"/>
      <c r="N128" s="251"/>
      <c r="O128" s="251"/>
      <c r="P128" s="251"/>
      <c r="Q128" s="251"/>
      <c r="R128" s="251"/>
      <c r="S128" s="251"/>
      <c r="T128" s="251"/>
      <c r="U128" s="251"/>
      <c r="V128" s="251"/>
      <c r="W128" s="251"/>
      <c r="X128" s="251"/>
      <c r="Y128" s="251"/>
    </row>
    <row r="129" spans="1:25" ht="14.25">
      <c r="A129" s="1"/>
      <c r="B129" s="4"/>
      <c r="C129" s="1"/>
      <c r="E129" s="103" t="s">
        <v>684</v>
      </c>
      <c r="F129" s="103"/>
      <c r="G129" s="103"/>
      <c r="H129" s="103"/>
      <c r="I129" s="103"/>
      <c r="J129" s="103"/>
      <c r="K129" s="103"/>
      <c r="L129" s="103"/>
      <c r="M129" s="251"/>
      <c r="N129" s="251"/>
      <c r="O129" s="251"/>
      <c r="P129" s="251"/>
      <c r="Q129" s="251"/>
      <c r="R129" s="251"/>
      <c r="S129" s="251"/>
      <c r="T129" s="251"/>
      <c r="U129" s="251"/>
      <c r="V129" s="251"/>
      <c r="W129" s="251"/>
      <c r="X129" s="251"/>
      <c r="Y129" s="251"/>
    </row>
    <row r="130" spans="1:25" ht="15.75">
      <c r="A130" s="1"/>
      <c r="B130" s="16"/>
      <c r="C130" s="1"/>
      <c r="M130" s="251"/>
      <c r="N130" s="251"/>
      <c r="O130" s="251"/>
      <c r="P130" s="251"/>
      <c r="Q130" s="251"/>
      <c r="R130" s="251"/>
      <c r="S130" s="251"/>
      <c r="T130" s="251"/>
      <c r="U130" s="251"/>
      <c r="V130" s="251"/>
      <c r="W130" s="251"/>
      <c r="X130" s="251"/>
      <c r="Y130" s="251"/>
    </row>
    <row r="131" spans="1:25" ht="14.25">
      <c r="A131" s="1"/>
      <c r="B131" s="4"/>
      <c r="C131" s="1"/>
      <c r="E131" s="256" t="s">
        <v>685</v>
      </c>
      <c r="F131" s="256"/>
      <c r="G131" s="256"/>
      <c r="H131" s="256"/>
      <c r="I131" s="256"/>
      <c r="J131" s="256"/>
      <c r="K131" s="256"/>
      <c r="L131" s="256"/>
      <c r="M131" s="251"/>
      <c r="N131" s="251"/>
      <c r="O131" s="251"/>
      <c r="P131" s="251"/>
      <c r="Q131" s="251"/>
      <c r="R131" s="251"/>
      <c r="S131" s="251"/>
      <c r="T131" s="251"/>
      <c r="U131" s="251"/>
      <c r="V131" s="251"/>
      <c r="W131" s="251"/>
      <c r="X131" s="251"/>
      <c r="Y131" s="251"/>
    </row>
    <row r="132" spans="1:25" ht="14.25">
      <c r="A132" s="1"/>
      <c r="B132" s="4"/>
      <c r="C132" s="1"/>
      <c r="E132" s="1516" t="s">
        <v>686</v>
      </c>
      <c r="F132" s="1512" t="s">
        <v>687</v>
      </c>
      <c r="G132" s="1267"/>
      <c r="H132" s="1267"/>
      <c r="I132" s="1267"/>
      <c r="J132" s="1267"/>
      <c r="K132" s="1267"/>
      <c r="L132" s="1267"/>
      <c r="M132" s="1267"/>
      <c r="U132" s="251"/>
      <c r="V132" s="251"/>
      <c r="W132" s="251"/>
      <c r="X132" s="251"/>
      <c r="Y132" s="251"/>
    </row>
    <row r="133" spans="1:25">
      <c r="A133" s="1"/>
      <c r="B133" s="9"/>
      <c r="C133" s="1"/>
      <c r="E133" s="1254"/>
      <c r="F133" s="1318" t="s">
        <v>688</v>
      </c>
      <c r="G133" s="1254"/>
      <c r="H133" s="1254"/>
      <c r="I133" s="1254"/>
      <c r="J133" s="1254"/>
      <c r="K133" s="1254"/>
      <c r="L133" s="1254"/>
      <c r="M133" s="1254"/>
      <c r="U133" s="251"/>
      <c r="V133" s="251"/>
      <c r="W133" s="251"/>
      <c r="X133" s="251"/>
      <c r="Y133" s="251"/>
    </row>
    <row r="134" spans="1:25" ht="15.75">
      <c r="A134" s="1"/>
      <c r="B134" s="11"/>
      <c r="C134" s="1"/>
      <c r="E134" s="1254"/>
      <c r="F134" s="1318" t="s">
        <v>689</v>
      </c>
      <c r="G134" s="1254"/>
      <c r="H134" s="1254"/>
      <c r="I134" s="1254"/>
      <c r="J134" s="1254"/>
      <c r="K134" s="1254"/>
      <c r="L134" s="1254"/>
      <c r="M134" s="1254"/>
      <c r="U134" s="251"/>
      <c r="V134" s="251"/>
      <c r="W134" s="251"/>
      <c r="X134" s="251"/>
      <c r="Y134" s="251"/>
    </row>
    <row r="135" spans="1:25" ht="14.25">
      <c r="A135" s="1"/>
      <c r="B135" s="4"/>
      <c r="C135" s="1"/>
      <c r="E135" s="1254"/>
      <c r="F135" s="1318" t="s">
        <v>690</v>
      </c>
      <c r="G135" s="1254"/>
      <c r="H135" s="1254"/>
      <c r="I135" s="1254"/>
      <c r="J135" s="1254"/>
      <c r="K135" s="1254"/>
      <c r="L135" s="1254"/>
      <c r="M135" s="1254"/>
      <c r="U135" s="251"/>
      <c r="V135" s="251"/>
      <c r="W135" s="251"/>
      <c r="X135" s="251"/>
      <c r="Y135" s="251"/>
    </row>
    <row r="136" spans="1:25" ht="14.25">
      <c r="A136" s="1"/>
      <c r="B136" s="4"/>
      <c r="C136" s="1"/>
      <c r="E136" s="1254"/>
      <c r="F136" s="1318" t="s">
        <v>691</v>
      </c>
      <c r="G136" s="1254"/>
      <c r="H136" s="1254"/>
      <c r="I136" s="1254"/>
      <c r="J136" s="1254"/>
      <c r="K136" s="1254"/>
      <c r="L136" s="1254"/>
      <c r="M136" s="1254"/>
      <c r="U136" s="251"/>
      <c r="V136" s="251"/>
      <c r="W136" s="251"/>
      <c r="X136" s="251"/>
      <c r="Y136" s="251"/>
    </row>
    <row r="137" spans="1:25" ht="14.25">
      <c r="A137" s="1"/>
      <c r="B137" s="4"/>
      <c r="C137" s="1"/>
      <c r="E137" s="1254"/>
      <c r="F137" s="1318" t="s">
        <v>692</v>
      </c>
      <c r="G137" s="1254"/>
      <c r="H137" s="1254"/>
      <c r="I137" s="1254"/>
      <c r="J137" s="1254"/>
      <c r="K137" s="1254"/>
      <c r="L137" s="1254"/>
      <c r="M137" s="1254"/>
      <c r="U137" s="251"/>
      <c r="V137" s="251"/>
      <c r="W137" s="251"/>
      <c r="X137" s="251"/>
      <c r="Y137" s="251"/>
    </row>
    <row r="138" spans="1:25" ht="14.25">
      <c r="A138" s="1"/>
      <c r="B138" s="4"/>
      <c r="C138" s="1"/>
      <c r="E138" s="1254"/>
      <c r="F138" s="1318" t="s">
        <v>693</v>
      </c>
      <c r="G138" s="1254"/>
      <c r="H138" s="1254"/>
      <c r="I138" s="1254"/>
      <c r="J138" s="1254"/>
      <c r="K138" s="1254"/>
      <c r="L138" s="1254"/>
      <c r="M138" s="1254"/>
      <c r="U138" s="251"/>
      <c r="V138" s="251"/>
      <c r="W138" s="251"/>
      <c r="X138" s="251"/>
      <c r="Y138" s="251"/>
    </row>
    <row r="139" spans="1:25" ht="14.25">
      <c r="A139" s="1"/>
      <c r="B139" s="4"/>
      <c r="C139" s="1"/>
      <c r="E139" s="1254"/>
      <c r="F139" s="1318" t="s">
        <v>694</v>
      </c>
      <c r="G139" s="1254"/>
      <c r="H139" s="1254"/>
      <c r="I139" s="1254"/>
      <c r="J139" s="1254"/>
      <c r="K139" s="1254"/>
      <c r="L139" s="1254"/>
      <c r="M139" s="1254"/>
      <c r="U139" s="251"/>
      <c r="V139" s="251"/>
      <c r="W139" s="251"/>
      <c r="X139" s="251"/>
      <c r="Y139" s="251"/>
    </row>
    <row r="140" spans="1:25">
      <c r="A140" s="1"/>
      <c r="B140" s="9"/>
      <c r="C140" s="1"/>
      <c r="E140" s="1254"/>
      <c r="F140" s="1318" t="s">
        <v>695</v>
      </c>
      <c r="G140" s="1254"/>
      <c r="H140" s="1254"/>
      <c r="I140" s="1254"/>
      <c r="J140" s="1254"/>
      <c r="K140" s="1254"/>
      <c r="L140" s="1254"/>
      <c r="M140" s="1254"/>
      <c r="U140" s="251"/>
      <c r="V140" s="251"/>
      <c r="W140" s="251"/>
      <c r="X140" s="251"/>
      <c r="Y140" s="251"/>
    </row>
    <row r="141" spans="1:25" ht="15.75">
      <c r="A141" s="1"/>
      <c r="B141" s="11"/>
      <c r="C141" s="1"/>
      <c r="E141" s="1254"/>
      <c r="F141" s="1318" t="s">
        <v>696</v>
      </c>
      <c r="G141" s="1254"/>
      <c r="H141" s="1254"/>
      <c r="I141" s="1254"/>
      <c r="J141" s="1254"/>
      <c r="K141" s="1254"/>
      <c r="L141" s="1254"/>
      <c r="M141" s="1254"/>
      <c r="U141" s="251"/>
      <c r="V141" s="251"/>
      <c r="W141" s="251"/>
      <c r="X141" s="251"/>
      <c r="Y141" s="251"/>
    </row>
    <row r="142" spans="1:25" ht="14.25">
      <c r="A142" s="1"/>
      <c r="B142" s="4"/>
      <c r="C142" s="1"/>
      <c r="E142" s="1254"/>
      <c r="F142" s="1318" t="s">
        <v>697</v>
      </c>
      <c r="G142" s="1254"/>
      <c r="H142" s="1254"/>
      <c r="I142" s="1254"/>
      <c r="J142" s="1254"/>
      <c r="K142" s="1254"/>
      <c r="L142" s="1254"/>
      <c r="M142" s="1254"/>
      <c r="U142" s="251"/>
      <c r="V142" s="251"/>
      <c r="W142" s="251"/>
      <c r="X142" s="251"/>
      <c r="Y142" s="251"/>
    </row>
    <row r="143" spans="1:25" ht="14.25">
      <c r="A143" s="1"/>
      <c r="B143" s="4"/>
      <c r="C143" s="1"/>
      <c r="E143" s="1254"/>
      <c r="F143" s="1318" t="s">
        <v>698</v>
      </c>
      <c r="G143" s="1254"/>
      <c r="H143" s="1254"/>
      <c r="I143" s="1254"/>
      <c r="J143" s="1254"/>
      <c r="K143" s="1254"/>
      <c r="L143" s="1254"/>
      <c r="M143" s="1254"/>
      <c r="U143" s="251"/>
      <c r="V143" s="251"/>
      <c r="W143" s="251"/>
      <c r="X143" s="251"/>
      <c r="Y143" s="251"/>
    </row>
    <row r="144" spans="1:25" ht="14.25">
      <c r="A144" s="1"/>
      <c r="B144" s="4"/>
      <c r="C144" s="1"/>
      <c r="E144" s="1254"/>
      <c r="F144" s="1318" t="s">
        <v>699</v>
      </c>
      <c r="G144" s="1254"/>
      <c r="H144" s="1254"/>
      <c r="I144" s="1254"/>
      <c r="J144" s="1254"/>
      <c r="K144" s="1254"/>
      <c r="L144" s="1254"/>
      <c r="M144" s="1254"/>
      <c r="U144" s="251"/>
      <c r="V144" s="251"/>
      <c r="W144" s="251"/>
      <c r="X144" s="251"/>
      <c r="Y144" s="251"/>
    </row>
    <row r="145" spans="1:25" ht="14.25">
      <c r="A145" s="1"/>
      <c r="B145" s="4"/>
      <c r="C145" s="1"/>
      <c r="E145" s="1260"/>
      <c r="F145" s="1518" t="s">
        <v>700</v>
      </c>
      <c r="G145" s="1260"/>
      <c r="H145" s="1260"/>
      <c r="I145" s="1260"/>
      <c r="J145" s="1260"/>
      <c r="K145" s="1260"/>
      <c r="L145" s="1260"/>
      <c r="M145" s="1260"/>
      <c r="U145" s="251"/>
      <c r="V145" s="251"/>
      <c r="W145" s="251"/>
      <c r="X145" s="251"/>
      <c r="Y145" s="251"/>
    </row>
    <row r="146" spans="1:25" ht="14.25">
      <c r="A146" s="1"/>
      <c r="B146" s="57"/>
      <c r="C146" s="1"/>
      <c r="E146" s="1387" t="s">
        <v>701</v>
      </c>
      <c r="F146" s="1333" t="s">
        <v>702</v>
      </c>
      <c r="G146" s="1254"/>
      <c r="H146" s="1254"/>
      <c r="I146" s="1254"/>
      <c r="J146" s="1254"/>
      <c r="K146" s="1254"/>
      <c r="L146" s="1254"/>
      <c r="M146" s="1254"/>
      <c r="N146" s="251"/>
      <c r="O146" s="251"/>
      <c r="P146" s="251"/>
      <c r="Q146" s="251"/>
      <c r="R146" s="251"/>
      <c r="S146" s="251"/>
      <c r="T146" s="251"/>
      <c r="U146" s="251"/>
      <c r="V146" s="251"/>
      <c r="W146" s="251"/>
      <c r="X146" s="251"/>
      <c r="Y146" s="251"/>
    </row>
    <row r="147" spans="1:25" ht="14.25">
      <c r="A147" s="1"/>
      <c r="B147" s="4"/>
      <c r="C147" s="1"/>
      <c r="E147" s="1254"/>
      <c r="F147" s="1333" t="s">
        <v>703</v>
      </c>
      <c r="G147" s="1254"/>
      <c r="H147" s="1254"/>
      <c r="I147" s="1254"/>
      <c r="J147" s="1254"/>
      <c r="K147" s="1254"/>
      <c r="L147" s="1254"/>
      <c r="M147" s="1254"/>
      <c r="U147" s="251"/>
      <c r="V147" s="251"/>
      <c r="W147" s="251"/>
      <c r="X147" s="251"/>
      <c r="Y147" s="251"/>
    </row>
    <row r="148" spans="1:25">
      <c r="A148" s="1"/>
      <c r="B148" s="9"/>
      <c r="C148" s="1"/>
      <c r="E148" s="1254"/>
      <c r="F148" s="1333" t="s">
        <v>704</v>
      </c>
      <c r="G148" s="1254"/>
      <c r="H148" s="1254"/>
      <c r="I148" s="1254"/>
      <c r="J148" s="1254"/>
      <c r="K148" s="1254"/>
      <c r="L148" s="1254"/>
      <c r="M148" s="1254"/>
      <c r="U148" s="251"/>
      <c r="V148" s="251"/>
      <c r="W148" s="251"/>
      <c r="X148" s="251"/>
      <c r="Y148" s="251"/>
    </row>
    <row r="149" spans="1:25" ht="14.25">
      <c r="A149" s="1"/>
      <c r="B149" s="4"/>
      <c r="C149" s="1"/>
      <c r="E149" s="1517" t="s">
        <v>705</v>
      </c>
      <c r="F149" s="1512" t="s">
        <v>706</v>
      </c>
      <c r="G149" s="1267"/>
      <c r="H149" s="1267"/>
      <c r="I149" s="1267"/>
      <c r="J149" s="1267"/>
      <c r="K149" s="1267"/>
      <c r="L149" s="1267"/>
      <c r="M149" s="1267"/>
      <c r="U149" s="251"/>
      <c r="V149" s="251"/>
      <c r="W149" s="251"/>
      <c r="X149" s="251"/>
      <c r="Y149" s="251"/>
    </row>
    <row r="150" spans="1:25" ht="14.25">
      <c r="A150" s="1"/>
      <c r="B150" s="4"/>
      <c r="C150" s="1"/>
      <c r="E150" s="1254"/>
      <c r="F150" s="1318" t="s">
        <v>707</v>
      </c>
      <c r="G150" s="1254"/>
      <c r="H150" s="1254"/>
      <c r="I150" s="1254"/>
      <c r="J150" s="1254"/>
      <c r="K150" s="1254"/>
      <c r="L150" s="1254"/>
      <c r="M150" s="1254"/>
      <c r="U150" s="251"/>
      <c r="V150" s="251"/>
      <c r="W150" s="251"/>
      <c r="X150" s="251"/>
      <c r="Y150" s="251"/>
    </row>
    <row r="151" spans="1:25" ht="14.25">
      <c r="A151" s="1"/>
      <c r="B151" s="4"/>
      <c r="C151" s="1"/>
      <c r="E151" s="1254"/>
      <c r="F151" s="1318" t="s">
        <v>708</v>
      </c>
      <c r="G151" s="1254"/>
      <c r="H151" s="1254"/>
      <c r="I151" s="1254"/>
      <c r="J151" s="1254"/>
      <c r="K151" s="1254"/>
      <c r="L151" s="1254"/>
      <c r="M151" s="1254"/>
      <c r="U151" s="251"/>
      <c r="V151" s="251"/>
      <c r="W151" s="251"/>
      <c r="X151" s="251"/>
      <c r="Y151" s="251"/>
    </row>
    <row r="152" spans="1:25" ht="14.25">
      <c r="A152" s="1"/>
      <c r="B152" s="4"/>
      <c r="C152" s="1"/>
      <c r="E152" s="1254"/>
      <c r="F152" s="1318" t="s">
        <v>709</v>
      </c>
      <c r="G152" s="1254"/>
      <c r="H152" s="1254"/>
      <c r="I152" s="1254"/>
      <c r="J152" s="1254"/>
      <c r="K152" s="1254"/>
      <c r="L152" s="1254"/>
      <c r="M152" s="1254"/>
      <c r="U152" s="251"/>
      <c r="V152" s="251"/>
      <c r="W152" s="251"/>
      <c r="X152" s="251"/>
      <c r="Y152" s="251"/>
    </row>
    <row r="153" spans="1:25" ht="14.25">
      <c r="A153" s="1"/>
      <c r="B153" s="4"/>
      <c r="C153" s="1"/>
      <c r="E153" s="1260"/>
      <c r="F153" s="1518" t="s">
        <v>710</v>
      </c>
      <c r="G153" s="1260"/>
      <c r="H153" s="1260"/>
      <c r="I153" s="1260"/>
      <c r="J153" s="1260"/>
      <c r="K153" s="1260"/>
      <c r="L153" s="1260"/>
      <c r="M153" s="1260"/>
      <c r="U153" s="251"/>
      <c r="V153" s="251"/>
      <c r="W153" s="251"/>
      <c r="X153" s="251"/>
      <c r="Y153" s="251"/>
    </row>
    <row r="154" spans="1:25">
      <c r="A154" s="1"/>
      <c r="B154" s="9"/>
      <c r="C154" s="1"/>
      <c r="E154" s="1387" t="s">
        <v>711</v>
      </c>
      <c r="F154" s="1333" t="s">
        <v>712</v>
      </c>
      <c r="G154" s="1254"/>
      <c r="H154" s="1254"/>
      <c r="I154" s="1254"/>
      <c r="J154" s="1254"/>
      <c r="K154" s="1254"/>
      <c r="L154" s="1254"/>
      <c r="M154" s="1254"/>
      <c r="U154" s="258"/>
      <c r="V154" s="258"/>
      <c r="W154" s="258"/>
      <c r="X154" s="258"/>
      <c r="Y154" s="258"/>
    </row>
    <row r="155" spans="1:25" ht="15.75">
      <c r="A155" s="1"/>
      <c r="B155" s="11"/>
      <c r="C155" s="1"/>
      <c r="E155" s="1254"/>
      <c r="F155" s="1333" t="s">
        <v>713</v>
      </c>
      <c r="G155" s="1254"/>
      <c r="H155" s="1254"/>
      <c r="I155" s="1254"/>
      <c r="J155" s="1254"/>
      <c r="K155" s="1254"/>
      <c r="L155" s="1254"/>
      <c r="M155" s="1254"/>
      <c r="U155" s="258"/>
      <c r="V155" s="258"/>
      <c r="W155" s="258"/>
      <c r="X155" s="258"/>
      <c r="Y155" s="258"/>
    </row>
    <row r="156" spans="1:25" ht="12.75">
      <c r="A156" s="1"/>
      <c r="B156" s="4"/>
      <c r="C156" s="1"/>
      <c r="E156" s="1254"/>
      <c r="F156" s="1333" t="s">
        <v>714</v>
      </c>
      <c r="G156" s="1254"/>
      <c r="H156" s="1254"/>
      <c r="I156" s="1254"/>
      <c r="J156" s="1254"/>
      <c r="K156" s="1254"/>
      <c r="L156" s="1254"/>
      <c r="M156" s="1254"/>
      <c r="U156" s="258"/>
      <c r="V156" s="258"/>
      <c r="W156" s="258"/>
      <c r="X156" s="258"/>
      <c r="Y156" s="258"/>
    </row>
    <row r="157" spans="1:25" ht="12.75">
      <c r="A157" s="1"/>
      <c r="B157" s="15"/>
      <c r="C157" s="1"/>
      <c r="E157" s="1254"/>
      <c r="F157" s="1333" t="s">
        <v>715</v>
      </c>
      <c r="G157" s="1254"/>
      <c r="H157" s="1254"/>
      <c r="I157" s="1254"/>
      <c r="J157" s="1254"/>
      <c r="K157" s="1254"/>
      <c r="L157" s="1254"/>
      <c r="M157" s="1254"/>
      <c r="U157" s="258"/>
      <c r="V157" s="258"/>
      <c r="W157" s="258"/>
      <c r="X157" s="258"/>
      <c r="Y157" s="258"/>
    </row>
    <row r="158" spans="1:25" ht="18" customHeight="1">
      <c r="A158" s="1"/>
      <c r="B158" s="16"/>
      <c r="C158" s="1"/>
      <c r="E158" s="1517" t="s">
        <v>716</v>
      </c>
      <c r="F158" s="1512" t="s">
        <v>717</v>
      </c>
      <c r="G158" s="1267"/>
      <c r="H158" s="1267"/>
      <c r="I158" s="1267"/>
      <c r="J158" s="1267"/>
      <c r="K158" s="1267"/>
      <c r="L158" s="1267"/>
      <c r="M158" s="1267"/>
      <c r="U158" s="258"/>
      <c r="V158" s="258"/>
      <c r="W158" s="258"/>
      <c r="X158" s="258"/>
      <c r="Y158" s="258"/>
    </row>
    <row r="159" spans="1:25" ht="12.75">
      <c r="A159" s="1"/>
      <c r="B159" s="4"/>
      <c r="C159" s="1"/>
      <c r="E159" s="1260"/>
      <c r="F159" s="1518" t="s">
        <v>718</v>
      </c>
      <c r="G159" s="1260"/>
      <c r="H159" s="1260"/>
      <c r="I159" s="1260"/>
      <c r="J159" s="1260"/>
      <c r="K159" s="1260"/>
      <c r="L159" s="1260"/>
      <c r="M159" s="1260"/>
      <c r="U159" s="258"/>
      <c r="V159" s="258"/>
      <c r="W159" s="258"/>
      <c r="X159" s="258"/>
      <c r="Y159" s="258"/>
    </row>
    <row r="160" spans="1:25" ht="15.75">
      <c r="A160" s="1"/>
      <c r="B160" s="11"/>
      <c r="C160" s="1"/>
      <c r="E160" s="1387" t="s">
        <v>719</v>
      </c>
      <c r="F160" s="1497" t="s">
        <v>720</v>
      </c>
      <c r="G160" s="1254"/>
      <c r="H160" s="1254"/>
      <c r="I160" s="1254"/>
      <c r="J160" s="1254"/>
      <c r="K160" s="1254"/>
      <c r="L160" s="1254"/>
      <c r="M160" s="1254"/>
      <c r="U160" s="251"/>
      <c r="V160" s="251"/>
      <c r="W160" s="251"/>
      <c r="X160" s="251"/>
      <c r="Y160" s="251"/>
    </row>
    <row r="161" spans="1:25" ht="14.25">
      <c r="A161" s="1"/>
      <c r="B161" s="4"/>
      <c r="C161" s="1"/>
      <c r="E161" s="1260"/>
      <c r="F161" s="1498" t="s">
        <v>721</v>
      </c>
      <c r="G161" s="1260"/>
      <c r="H161" s="1260"/>
      <c r="I161" s="1260"/>
      <c r="J161" s="1260"/>
      <c r="K161" s="1260"/>
      <c r="L161" s="1260"/>
      <c r="M161" s="1260"/>
      <c r="U161" s="251"/>
      <c r="V161" s="251"/>
      <c r="W161" s="251"/>
      <c r="X161" s="251"/>
      <c r="Y161" s="251"/>
    </row>
    <row r="162" spans="1:25">
      <c r="A162" s="1"/>
      <c r="B162" s="9"/>
      <c r="C162" s="1"/>
      <c r="U162" s="251"/>
      <c r="V162" s="251"/>
      <c r="W162" s="251"/>
      <c r="X162" s="251"/>
      <c r="Y162" s="251"/>
    </row>
    <row r="163" spans="1:25" ht="14.25">
      <c r="A163" s="1"/>
      <c r="B163" s="4"/>
      <c r="C163" s="1"/>
      <c r="E163" s="259"/>
      <c r="F163" s="248"/>
      <c r="G163" s="248"/>
      <c r="H163" s="248"/>
      <c r="I163" s="249"/>
      <c r="J163" s="250"/>
      <c r="K163" s="251"/>
      <c r="L163" s="251"/>
      <c r="M163" s="251"/>
      <c r="N163" s="251"/>
      <c r="O163" s="251"/>
      <c r="P163" s="251"/>
      <c r="Q163" s="251"/>
      <c r="R163" s="251"/>
      <c r="S163" s="251"/>
      <c r="T163" s="251"/>
      <c r="U163" s="251"/>
      <c r="V163" s="251"/>
      <c r="W163" s="251"/>
      <c r="X163" s="251"/>
      <c r="Y163" s="251"/>
    </row>
    <row r="164" spans="1:25" ht="23.65" customHeight="1">
      <c r="A164" s="1"/>
      <c r="B164" s="4"/>
      <c r="C164" s="1"/>
      <c r="E164" s="1499" t="s">
        <v>722</v>
      </c>
      <c r="F164" s="1500"/>
      <c r="G164" s="1500"/>
      <c r="H164" s="1500"/>
      <c r="I164" s="1500"/>
      <c r="J164" s="1501"/>
      <c r="K164" s="251"/>
      <c r="L164" s="251"/>
      <c r="M164" s="260"/>
      <c r="N164" s="260"/>
      <c r="O164" s="260"/>
      <c r="P164" s="260"/>
      <c r="Q164" s="260"/>
      <c r="R164" s="260"/>
      <c r="S164" s="260"/>
      <c r="T164" s="260"/>
      <c r="U164" s="260"/>
      <c r="V164" s="260"/>
      <c r="W164" s="260"/>
      <c r="X164" s="260"/>
      <c r="Y164" s="260"/>
    </row>
    <row r="165" spans="1:25" ht="14.25">
      <c r="A165" s="1"/>
      <c r="B165" s="4"/>
      <c r="C165" s="242"/>
      <c r="E165" s="1502" t="s">
        <v>488</v>
      </c>
      <c r="F165" s="1503"/>
      <c r="G165" s="1503"/>
      <c r="H165" s="1504"/>
      <c r="I165" s="1505" t="s">
        <v>723</v>
      </c>
      <c r="J165" s="1504"/>
      <c r="K165" s="251"/>
      <c r="L165" s="251"/>
      <c r="M165" s="260"/>
      <c r="N165" s="260"/>
      <c r="O165" s="260"/>
      <c r="P165" s="260"/>
      <c r="Q165" s="260"/>
      <c r="R165" s="260"/>
      <c r="S165" s="260"/>
      <c r="T165" s="260"/>
      <c r="U165" s="260"/>
      <c r="V165" s="260"/>
      <c r="W165" s="260"/>
      <c r="X165" s="260"/>
      <c r="Y165" s="260"/>
    </row>
    <row r="166" spans="1:25" ht="14.25">
      <c r="A166" s="1"/>
      <c r="B166" s="4"/>
      <c r="C166" s="1"/>
      <c r="E166" s="1506" t="s">
        <v>695</v>
      </c>
      <c r="F166" s="1260"/>
      <c r="G166" s="1260"/>
      <c r="H166" s="1260"/>
      <c r="I166" s="1507" t="s">
        <v>724</v>
      </c>
      <c r="J166" s="1357"/>
      <c r="K166" s="251"/>
      <c r="L166" s="251"/>
      <c r="M166" s="260"/>
      <c r="N166" s="260"/>
      <c r="O166" s="260"/>
      <c r="P166" s="260"/>
      <c r="Q166" s="260"/>
      <c r="R166" s="260"/>
      <c r="S166" s="260"/>
      <c r="T166" s="260"/>
      <c r="U166" s="260"/>
      <c r="V166" s="260"/>
      <c r="W166" s="260"/>
      <c r="X166" s="260"/>
      <c r="Y166" s="260"/>
    </row>
    <row r="167" spans="1:25" ht="21" customHeight="1">
      <c r="A167" s="262"/>
      <c r="B167" s="4"/>
      <c r="C167" s="262"/>
      <c r="D167" s="18"/>
      <c r="E167" s="1492" t="s">
        <v>699</v>
      </c>
      <c r="F167" s="1260"/>
      <c r="G167" s="1260"/>
      <c r="H167" s="1260"/>
      <c r="I167" s="1493" t="s">
        <v>725</v>
      </c>
      <c r="J167" s="1357"/>
      <c r="K167" s="263"/>
      <c r="L167" s="263"/>
      <c r="M167" s="263"/>
      <c r="N167" s="263"/>
      <c r="O167" s="263"/>
      <c r="P167" s="263"/>
      <c r="Q167" s="263"/>
      <c r="R167" s="263"/>
      <c r="S167" s="263"/>
      <c r="T167" s="263"/>
      <c r="U167" s="263"/>
      <c r="V167" s="263"/>
      <c r="W167" s="263"/>
      <c r="X167" s="263"/>
      <c r="Y167" s="263"/>
    </row>
    <row r="168" spans="1:25">
      <c r="A168" s="1"/>
      <c r="B168" s="9"/>
      <c r="C168" s="1"/>
      <c r="E168" s="1494" t="s">
        <v>688</v>
      </c>
      <c r="F168" s="1254"/>
      <c r="G168" s="1254"/>
      <c r="H168" s="1254"/>
      <c r="I168" s="1495" t="s">
        <v>726</v>
      </c>
      <c r="J168" s="1356"/>
      <c r="K168" s="251"/>
      <c r="L168" s="251"/>
      <c r="M168" s="260"/>
      <c r="N168" s="260"/>
      <c r="O168" s="260"/>
      <c r="P168" s="260"/>
      <c r="Q168" s="260"/>
      <c r="R168" s="260"/>
      <c r="S168" s="260"/>
      <c r="T168" s="260"/>
      <c r="U168" s="260"/>
      <c r="V168" s="260"/>
      <c r="W168" s="260"/>
      <c r="X168" s="260"/>
      <c r="Y168" s="260"/>
    </row>
    <row r="169" spans="1:25" ht="15.75">
      <c r="A169" s="1"/>
      <c r="B169" s="11"/>
      <c r="C169" s="1"/>
      <c r="E169" s="1393"/>
      <c r="F169" s="1260"/>
      <c r="G169" s="1260"/>
      <c r="H169" s="1260"/>
      <c r="I169" s="1260"/>
      <c r="J169" s="1357"/>
      <c r="K169" s="163"/>
      <c r="L169" s="163"/>
      <c r="M169" s="260"/>
      <c r="N169" s="260"/>
      <c r="O169" s="260"/>
      <c r="P169" s="260"/>
      <c r="Q169" s="260"/>
      <c r="R169" s="260"/>
      <c r="S169" s="260"/>
      <c r="T169" s="260"/>
      <c r="U169" s="260"/>
      <c r="V169" s="260"/>
      <c r="W169" s="260"/>
      <c r="X169" s="260"/>
      <c r="Y169" s="260"/>
    </row>
    <row r="170" spans="1:25" ht="17.25" customHeight="1">
      <c r="A170" s="1"/>
      <c r="B170" s="11"/>
      <c r="C170" s="1"/>
      <c r="E170" s="163"/>
      <c r="F170" s="163"/>
      <c r="G170" s="163"/>
      <c r="H170" s="163"/>
      <c r="I170" s="163"/>
      <c r="J170" s="163"/>
      <c r="K170" s="163"/>
      <c r="L170" s="163"/>
      <c r="M170" s="260"/>
      <c r="N170" s="260"/>
      <c r="O170" s="260"/>
      <c r="P170" s="260"/>
      <c r="Q170" s="260"/>
      <c r="R170" s="260"/>
      <c r="S170" s="260"/>
      <c r="T170" s="260"/>
      <c r="U170" s="260"/>
      <c r="V170" s="260"/>
      <c r="W170" s="260"/>
      <c r="X170" s="260"/>
      <c r="Y170" s="260"/>
    </row>
    <row r="171" spans="1:25" ht="17.25" customHeight="1">
      <c r="A171" s="1"/>
      <c r="B171" s="11"/>
      <c r="C171" s="1"/>
      <c r="E171" s="163"/>
      <c r="F171" s="163"/>
      <c r="G171" s="163"/>
      <c r="H171" s="163"/>
      <c r="I171" s="163"/>
      <c r="J171" s="163"/>
      <c r="K171" s="163"/>
      <c r="L171" s="163"/>
      <c r="M171" s="260"/>
      <c r="N171" s="260"/>
      <c r="O171" s="260"/>
      <c r="P171" s="260"/>
      <c r="Q171" s="260"/>
      <c r="R171" s="260"/>
      <c r="S171" s="260"/>
      <c r="T171" s="260"/>
      <c r="U171" s="260"/>
      <c r="V171" s="260"/>
      <c r="W171" s="260"/>
      <c r="X171" s="260"/>
      <c r="Y171" s="260"/>
    </row>
    <row r="172" spans="1:25" ht="17.25" customHeight="1">
      <c r="A172" s="1"/>
      <c r="B172" s="4"/>
      <c r="C172" s="1"/>
      <c r="E172" s="163"/>
      <c r="F172" s="163"/>
      <c r="G172" s="163"/>
      <c r="H172" s="163"/>
      <c r="I172" s="163"/>
      <c r="J172" s="163"/>
      <c r="K172" s="163"/>
      <c r="L172" s="163"/>
      <c r="M172" s="260"/>
      <c r="N172" s="260"/>
      <c r="O172" s="260"/>
      <c r="P172" s="260"/>
      <c r="Q172" s="260"/>
      <c r="R172" s="260"/>
      <c r="S172" s="260"/>
      <c r="T172" s="260"/>
      <c r="U172" s="260"/>
      <c r="V172" s="260"/>
      <c r="W172" s="260"/>
      <c r="X172" s="260"/>
      <c r="Y172" s="260"/>
    </row>
    <row r="173" spans="1:25" ht="17.25" customHeight="1">
      <c r="A173" s="1"/>
      <c r="B173" s="4"/>
      <c r="C173" s="1"/>
      <c r="E173" s="1496" t="s">
        <v>727</v>
      </c>
      <c r="F173" s="1254"/>
      <c r="G173" s="1254"/>
      <c r="H173" s="1254"/>
      <c r="I173" s="1254"/>
      <c r="J173" s="1254"/>
      <c r="K173" s="1254"/>
      <c r="L173" s="1254"/>
      <c r="M173" s="260"/>
      <c r="N173" s="260"/>
      <c r="O173" s="260"/>
      <c r="P173" s="260"/>
      <c r="Q173" s="260"/>
      <c r="R173" s="260"/>
      <c r="S173" s="260"/>
      <c r="T173" s="260"/>
      <c r="U173" s="260"/>
      <c r="V173" s="260"/>
      <c r="W173" s="260"/>
      <c r="X173" s="260"/>
      <c r="Y173" s="260"/>
    </row>
    <row r="174" spans="1:25" ht="18" customHeight="1">
      <c r="A174" s="1"/>
      <c r="B174" s="4"/>
      <c r="C174" s="1"/>
      <c r="E174" s="1254"/>
      <c r="F174" s="1254"/>
      <c r="G174" s="1254"/>
      <c r="H174" s="1254"/>
      <c r="I174" s="1254"/>
      <c r="J174" s="1254"/>
      <c r="K174" s="1254"/>
      <c r="L174" s="1254"/>
    </row>
    <row r="175" spans="1:25" ht="18" customHeight="1">
      <c r="A175" s="1"/>
      <c r="B175" s="4"/>
      <c r="C175" s="1"/>
      <c r="E175" s="105"/>
      <c r="F175" s="105"/>
      <c r="G175" s="105"/>
      <c r="H175" s="105"/>
      <c r="I175" s="105"/>
      <c r="J175" s="105"/>
      <c r="K175" s="105"/>
      <c r="L175" s="105"/>
    </row>
    <row r="176" spans="1:25" ht="15" customHeight="1">
      <c r="A176" s="1"/>
      <c r="B176" s="57"/>
      <c r="C176" s="1"/>
      <c r="E176" s="1253" t="s">
        <v>728</v>
      </c>
      <c r="F176" s="1254"/>
      <c r="G176" s="1254"/>
      <c r="H176" s="1254"/>
      <c r="I176" s="1254"/>
      <c r="J176" s="1254"/>
      <c r="K176" s="1254"/>
      <c r="L176" s="1254"/>
    </row>
    <row r="177" spans="1:12" ht="12.75">
      <c r="A177" s="1"/>
      <c r="B177" s="4"/>
      <c r="C177" s="1"/>
      <c r="E177" s="1254"/>
      <c r="F177" s="1254"/>
      <c r="G177" s="1254"/>
      <c r="H177" s="1254"/>
      <c r="I177" s="1254"/>
      <c r="J177" s="1254"/>
      <c r="K177" s="1254"/>
      <c r="L177" s="1254"/>
    </row>
    <row r="178" spans="1:12">
      <c r="A178" s="1"/>
      <c r="B178" s="9"/>
      <c r="C178" s="1"/>
      <c r="E178" s="1254"/>
      <c r="F178" s="1254"/>
      <c r="G178" s="1254"/>
      <c r="H178" s="1254"/>
      <c r="I178" s="1254"/>
      <c r="J178" s="1254"/>
      <c r="K178" s="1254"/>
      <c r="L178" s="1254"/>
    </row>
    <row r="179" spans="1:12" ht="15.75">
      <c r="A179" s="1"/>
      <c r="B179" s="11"/>
      <c r="C179" s="1"/>
      <c r="E179" s="1254"/>
      <c r="F179" s="1254"/>
      <c r="G179" s="1254"/>
      <c r="H179" s="1254"/>
      <c r="I179" s="1254"/>
      <c r="J179" s="1254"/>
      <c r="K179" s="1254"/>
      <c r="L179" s="1254"/>
    </row>
    <row r="180" spans="1:12" ht="12.75">
      <c r="A180" s="1"/>
      <c r="B180" s="4"/>
      <c r="C180" s="1"/>
      <c r="E180" s="1254"/>
      <c r="F180" s="1254"/>
      <c r="G180" s="1254"/>
      <c r="H180" s="1254"/>
      <c r="I180" s="1254"/>
      <c r="J180" s="1254"/>
      <c r="K180" s="1254"/>
      <c r="L180" s="1254"/>
    </row>
    <row r="181" spans="1:12" ht="12.75">
      <c r="A181" s="1"/>
      <c r="B181" s="4"/>
      <c r="C181" s="1"/>
      <c r="E181" s="1254"/>
      <c r="F181" s="1254"/>
      <c r="G181" s="1254"/>
      <c r="H181" s="1254"/>
      <c r="I181" s="1254"/>
      <c r="J181" s="1254"/>
      <c r="K181" s="1254"/>
      <c r="L181" s="1254"/>
    </row>
    <row r="182" spans="1:12" ht="12.75">
      <c r="A182" s="1"/>
      <c r="B182" s="4"/>
      <c r="C182" s="1"/>
      <c r="E182" s="1254"/>
      <c r="F182" s="1254"/>
      <c r="G182" s="1254"/>
      <c r="H182" s="1254"/>
      <c r="I182" s="1254"/>
      <c r="J182" s="1254"/>
      <c r="K182" s="1254"/>
      <c r="L182" s="1254"/>
    </row>
    <row r="183" spans="1:12" ht="12.75">
      <c r="A183" s="1"/>
      <c r="B183" s="4"/>
      <c r="C183" s="1"/>
      <c r="E183" s="1254"/>
      <c r="F183" s="1254"/>
      <c r="G183" s="1254"/>
      <c r="H183" s="1254"/>
      <c r="I183" s="1254"/>
      <c r="J183" s="1254"/>
      <c r="K183" s="1254"/>
      <c r="L183" s="1254"/>
    </row>
    <row r="184" spans="1:12" ht="12.75">
      <c r="A184" s="1"/>
      <c r="B184" s="4"/>
      <c r="C184" s="1"/>
      <c r="E184" s="1254"/>
      <c r="F184" s="1254"/>
      <c r="G184" s="1254"/>
      <c r="H184" s="1254"/>
      <c r="I184" s="1254"/>
      <c r="J184" s="1254"/>
      <c r="K184" s="1254"/>
      <c r="L184" s="1254"/>
    </row>
    <row r="185" spans="1:12" ht="12.75">
      <c r="A185" s="1"/>
      <c r="B185" s="4"/>
      <c r="C185" s="1"/>
      <c r="E185" s="1254"/>
      <c r="F185" s="1254"/>
      <c r="G185" s="1254"/>
      <c r="H185" s="1254"/>
      <c r="I185" s="1254"/>
      <c r="J185" s="1254"/>
      <c r="K185" s="1254"/>
      <c r="L185" s="1254"/>
    </row>
    <row r="186" spans="1:12">
      <c r="A186" s="1"/>
      <c r="B186" s="9"/>
      <c r="C186" s="1"/>
      <c r="E186" s="1254"/>
      <c r="F186" s="1254"/>
      <c r="G186" s="1254"/>
      <c r="H186" s="1254"/>
      <c r="I186" s="1254"/>
      <c r="J186" s="1254"/>
      <c r="K186" s="1254"/>
      <c r="L186" s="1254"/>
    </row>
    <row r="187" spans="1:12" ht="15.75">
      <c r="A187" s="1"/>
      <c r="B187" s="11"/>
      <c r="C187" s="1"/>
      <c r="E187" s="1254"/>
      <c r="F187" s="1254"/>
      <c r="G187" s="1254"/>
      <c r="H187" s="1254"/>
      <c r="I187" s="1254"/>
      <c r="J187" s="1254"/>
      <c r="K187" s="1254"/>
      <c r="L187" s="1254"/>
    </row>
    <row r="188" spans="1:12" ht="12.75">
      <c r="A188" s="1"/>
      <c r="B188" s="4"/>
      <c r="C188" s="1"/>
      <c r="E188" s="1254"/>
      <c r="F188" s="1254"/>
      <c r="G188" s="1254"/>
      <c r="H188" s="1254"/>
      <c r="I188" s="1254"/>
      <c r="J188" s="1254"/>
      <c r="K188" s="1254"/>
      <c r="L188" s="1254"/>
    </row>
    <row r="189" spans="1:12" ht="12.75">
      <c r="A189" s="1"/>
      <c r="B189" s="15"/>
      <c r="C189" s="1"/>
      <c r="E189" s="1254"/>
      <c r="F189" s="1254"/>
      <c r="G189" s="1254"/>
      <c r="H189" s="1254"/>
      <c r="I189" s="1254"/>
      <c r="J189" s="1254"/>
      <c r="K189" s="1254"/>
      <c r="L189" s="1254"/>
    </row>
    <row r="190" spans="1:12" ht="12.75">
      <c r="A190" s="1"/>
      <c r="B190" s="4"/>
      <c r="C190" s="1"/>
      <c r="E190" s="1254"/>
      <c r="F190" s="1254"/>
      <c r="G190" s="1254"/>
      <c r="H190" s="1254"/>
      <c r="I190" s="1254"/>
      <c r="J190" s="1254"/>
      <c r="K190" s="1254"/>
      <c r="L190" s="1254"/>
    </row>
    <row r="191" spans="1:12" ht="15.75">
      <c r="A191" s="1"/>
      <c r="B191" s="16"/>
      <c r="C191" s="1"/>
      <c r="E191" s="1254"/>
      <c r="F191" s="1254"/>
      <c r="G191" s="1254"/>
      <c r="H191" s="1254"/>
      <c r="I191" s="1254"/>
      <c r="J191" s="1254"/>
      <c r="K191" s="1254"/>
      <c r="L191" s="1254"/>
    </row>
    <row r="192" spans="1:12" ht="12.75">
      <c r="A192" s="1"/>
      <c r="B192" s="4"/>
      <c r="C192" s="1"/>
      <c r="E192" s="1254"/>
      <c r="F192" s="1254"/>
      <c r="G192" s="1254"/>
      <c r="H192" s="1254"/>
      <c r="I192" s="1254"/>
      <c r="J192" s="1254"/>
      <c r="K192" s="1254"/>
      <c r="L192" s="1254"/>
    </row>
    <row r="193" spans="1:12">
      <c r="A193" s="1"/>
      <c r="B193" s="9"/>
      <c r="C193" s="1"/>
      <c r="E193" s="1254"/>
      <c r="F193" s="1254"/>
      <c r="G193" s="1254"/>
      <c r="H193" s="1254"/>
      <c r="I193" s="1254"/>
      <c r="J193" s="1254"/>
      <c r="K193" s="1254"/>
      <c r="L193" s="1254"/>
    </row>
    <row r="194" spans="1:12" ht="15.75">
      <c r="A194" s="1"/>
      <c r="B194" s="11"/>
      <c r="C194" s="1"/>
      <c r="E194" s="1254"/>
      <c r="F194" s="1254"/>
      <c r="G194" s="1254"/>
      <c r="H194" s="1254"/>
      <c r="I194" s="1254"/>
      <c r="J194" s="1254"/>
      <c r="K194" s="1254"/>
      <c r="L194" s="1254"/>
    </row>
    <row r="195" spans="1:12" ht="12.75">
      <c r="A195" s="1"/>
      <c r="B195" s="4"/>
      <c r="C195" s="1"/>
      <c r="E195" s="1254"/>
      <c r="F195" s="1254"/>
      <c r="G195" s="1254"/>
      <c r="H195" s="1254"/>
      <c r="I195" s="1254"/>
      <c r="J195" s="1254"/>
      <c r="K195" s="1254"/>
      <c r="L195" s="1254"/>
    </row>
    <row r="196" spans="1:12" ht="116.1" customHeight="1">
      <c r="A196" s="1"/>
      <c r="B196" s="9"/>
      <c r="C196" s="1"/>
      <c r="E196" s="1254"/>
      <c r="F196" s="1254"/>
      <c r="G196" s="1254"/>
      <c r="H196" s="1254"/>
      <c r="I196" s="1254"/>
      <c r="J196" s="1254"/>
      <c r="K196" s="1254"/>
      <c r="L196" s="1254"/>
    </row>
    <row r="197" spans="1:12" ht="15.75">
      <c r="A197" s="1"/>
      <c r="B197" s="11"/>
      <c r="C197" s="1"/>
      <c r="E197" s="1254"/>
      <c r="F197" s="1254"/>
      <c r="G197" s="1254"/>
      <c r="H197" s="1254"/>
      <c r="I197" s="1254"/>
      <c r="J197" s="1254"/>
      <c r="K197" s="1254"/>
      <c r="L197" s="1254"/>
    </row>
    <row r="198" spans="1:12" ht="15.75">
      <c r="A198" s="1"/>
      <c r="B198" s="11"/>
      <c r="C198" s="1"/>
      <c r="E198" s="1254"/>
      <c r="F198" s="1254"/>
      <c r="G198" s="1254"/>
      <c r="H198" s="1254"/>
      <c r="I198" s="1254"/>
      <c r="J198" s="1254"/>
      <c r="K198" s="1254"/>
      <c r="L198" s="1254"/>
    </row>
    <row r="199" spans="1:12" ht="12.75">
      <c r="A199" s="1"/>
      <c r="B199" s="4"/>
      <c r="C199" s="1"/>
      <c r="E199" s="1254"/>
      <c r="F199" s="1254"/>
      <c r="G199" s="1254"/>
      <c r="H199" s="1254"/>
      <c r="I199" s="1254"/>
      <c r="J199" s="1254"/>
      <c r="K199" s="1254"/>
      <c r="L199" s="1254"/>
    </row>
    <row r="200" spans="1:12" ht="14.25">
      <c r="A200" s="1"/>
      <c r="B200" s="4"/>
      <c r="C200" s="1"/>
      <c r="E200" s="265"/>
      <c r="F200" s="265"/>
      <c r="G200" s="265"/>
      <c r="H200" s="265"/>
      <c r="I200" s="265"/>
      <c r="J200" s="250"/>
      <c r="K200" s="251"/>
      <c r="L200" s="251"/>
    </row>
    <row r="201" spans="1:12" ht="14.25">
      <c r="A201" s="1"/>
      <c r="B201" s="4"/>
      <c r="C201" s="1"/>
      <c r="E201" s="1278" t="s">
        <v>729</v>
      </c>
      <c r="F201" s="1254"/>
      <c r="G201" s="1254"/>
      <c r="H201" s="1254"/>
      <c r="I201" s="1254"/>
      <c r="J201" s="250"/>
      <c r="K201" s="251"/>
      <c r="L201" s="251"/>
    </row>
    <row r="202" spans="1:12" ht="14.25">
      <c r="A202" s="1"/>
      <c r="B202" s="4"/>
      <c r="C202" s="1"/>
      <c r="E202" s="266"/>
      <c r="F202" s="267">
        <v>2022</v>
      </c>
      <c r="G202" s="267">
        <v>2023</v>
      </c>
      <c r="H202" s="267">
        <v>2024</v>
      </c>
      <c r="I202" s="267" t="s">
        <v>730</v>
      </c>
      <c r="J202" s="251"/>
      <c r="K202" s="251"/>
      <c r="L202" s="251"/>
    </row>
    <row r="203" spans="1:12" ht="14.25">
      <c r="A203" s="1"/>
      <c r="B203" s="57"/>
      <c r="C203" s="1"/>
      <c r="E203" s="268" t="s">
        <v>625</v>
      </c>
      <c r="F203" s="970" t="s">
        <v>1978</v>
      </c>
      <c r="G203" s="971" t="s">
        <v>1979</v>
      </c>
      <c r="H203" s="968" t="s">
        <v>1970</v>
      </c>
      <c r="I203" s="968" t="s">
        <v>1969</v>
      </c>
      <c r="J203" s="251"/>
      <c r="K203" s="251"/>
      <c r="L203" s="251"/>
    </row>
    <row r="204" spans="1:12" ht="12.75">
      <c r="A204" s="1"/>
      <c r="B204" s="4"/>
      <c r="C204" s="1"/>
      <c r="E204" s="258"/>
      <c r="F204" s="258"/>
      <c r="G204" s="258"/>
      <c r="H204" s="258"/>
      <c r="I204" s="258"/>
      <c r="J204" s="258"/>
      <c r="K204" s="258"/>
      <c r="L204" s="258"/>
    </row>
    <row r="205" spans="1:12">
      <c r="A205" s="1"/>
      <c r="B205" s="9"/>
      <c r="C205" s="1"/>
      <c r="E205" s="269" t="s">
        <v>731</v>
      </c>
      <c r="F205" s="269"/>
      <c r="G205" s="269"/>
      <c r="H205" s="269"/>
      <c r="I205" s="269"/>
      <c r="J205" s="258"/>
      <c r="K205" s="258"/>
      <c r="L205" s="258"/>
    </row>
    <row r="206" spans="1:12" ht="15.75">
      <c r="A206" s="1"/>
      <c r="B206" s="11"/>
      <c r="C206" s="1"/>
      <c r="E206" s="136"/>
      <c r="F206" s="136"/>
      <c r="G206" s="136"/>
      <c r="H206" s="136"/>
      <c r="I206" s="136"/>
      <c r="J206" s="258"/>
      <c r="K206" s="258"/>
      <c r="L206" s="258"/>
    </row>
    <row r="207" spans="1:12" ht="12.75">
      <c r="A207" s="1"/>
      <c r="B207" s="4"/>
      <c r="C207" s="1"/>
      <c r="E207" s="136"/>
      <c r="F207" s="136"/>
      <c r="G207" s="136"/>
      <c r="H207" s="136"/>
      <c r="I207" s="136"/>
      <c r="J207" s="258"/>
      <c r="K207" s="258"/>
      <c r="L207" s="258"/>
    </row>
    <row r="208" spans="1:12" ht="12.75">
      <c r="A208" s="1"/>
      <c r="B208" s="4"/>
      <c r="C208" s="1"/>
      <c r="E208" s="136"/>
      <c r="F208" s="136"/>
      <c r="G208" s="136"/>
      <c r="H208" s="136"/>
      <c r="I208" s="136"/>
      <c r="J208" s="258"/>
      <c r="K208" s="258"/>
      <c r="L208" s="258"/>
    </row>
    <row r="209" spans="1:3" ht="12.75">
      <c r="A209" s="1"/>
      <c r="B209" s="4"/>
      <c r="C209" s="1"/>
    </row>
  </sheetData>
  <sheetProtection sheet="1" objects="1" scenarios="1"/>
  <mergeCells count="191">
    <mergeCell ref="E146:E148"/>
    <mergeCell ref="E149:E153"/>
    <mergeCell ref="E154:E157"/>
    <mergeCell ref="E158:E159"/>
    <mergeCell ref="F140:M140"/>
    <mergeCell ref="F155:M155"/>
    <mergeCell ref="F156:M156"/>
    <mergeCell ref="F157:M157"/>
    <mergeCell ref="F158:M158"/>
    <mergeCell ref="F159:M159"/>
    <mergeCell ref="F143:M143"/>
    <mergeCell ref="F144:M144"/>
    <mergeCell ref="F145:M145"/>
    <mergeCell ref="F146:M146"/>
    <mergeCell ref="F147:M147"/>
    <mergeCell ref="F148:M148"/>
    <mergeCell ref="F149:M149"/>
    <mergeCell ref="F150:M150"/>
    <mergeCell ref="F151:M151"/>
    <mergeCell ref="F152:M152"/>
    <mergeCell ref="F153:M153"/>
    <mergeCell ref="F154:M154"/>
    <mergeCell ref="F141:M141"/>
    <mergeCell ref="F142:M142"/>
    <mergeCell ref="E100:N105"/>
    <mergeCell ref="E107:L107"/>
    <mergeCell ref="E109:L109"/>
    <mergeCell ref="E110:L118"/>
    <mergeCell ref="I119:J119"/>
    <mergeCell ref="E120:H120"/>
    <mergeCell ref="I120:J120"/>
    <mergeCell ref="F132:M132"/>
    <mergeCell ref="F133:M133"/>
    <mergeCell ref="E121:H121"/>
    <mergeCell ref="I121:J121"/>
    <mergeCell ref="E122:H122"/>
    <mergeCell ref="I122:J122"/>
    <mergeCell ref="E123:H123"/>
    <mergeCell ref="I123:J123"/>
    <mergeCell ref="E132:E145"/>
    <mergeCell ref="F134:M134"/>
    <mergeCell ref="F135:M135"/>
    <mergeCell ref="F136:M136"/>
    <mergeCell ref="F137:M137"/>
    <mergeCell ref="F138:M138"/>
    <mergeCell ref="F139:M139"/>
    <mergeCell ref="E167:H167"/>
    <mergeCell ref="I167:J167"/>
    <mergeCell ref="E168:H169"/>
    <mergeCell ref="I168:J169"/>
    <mergeCell ref="E173:L174"/>
    <mergeCell ref="E176:L199"/>
    <mergeCell ref="E201:I201"/>
    <mergeCell ref="F160:M160"/>
    <mergeCell ref="F161:M161"/>
    <mergeCell ref="E164:J164"/>
    <mergeCell ref="E165:H165"/>
    <mergeCell ref="I165:J165"/>
    <mergeCell ref="E166:H166"/>
    <mergeCell ref="I166:J166"/>
    <mergeCell ref="E160:E161"/>
    <mergeCell ref="V95:V98"/>
    <mergeCell ref="W95:W98"/>
    <mergeCell ref="X95:X98"/>
    <mergeCell ref="K95:K98"/>
    <mergeCell ref="L95:L98"/>
    <mergeCell ref="M95:M98"/>
    <mergeCell ref="N95:N98"/>
    <mergeCell ref="O95:O98"/>
    <mergeCell ref="P95:P98"/>
    <mergeCell ref="Q95:Q98"/>
    <mergeCell ref="E86:E89"/>
    <mergeCell ref="F86:F89"/>
    <mergeCell ref="G86:G89"/>
    <mergeCell ref="H86:H89"/>
    <mergeCell ref="H90:H94"/>
    <mergeCell ref="R95:R98"/>
    <mergeCell ref="S95:S98"/>
    <mergeCell ref="T95:T98"/>
    <mergeCell ref="U95:U98"/>
    <mergeCell ref="E90:E94"/>
    <mergeCell ref="E95:E98"/>
    <mergeCell ref="F95:F98"/>
    <mergeCell ref="G95:G98"/>
    <mergeCell ref="H95:H98"/>
    <mergeCell ref="I95:I98"/>
    <mergeCell ref="J95:J98"/>
    <mergeCell ref="F90:F94"/>
    <mergeCell ref="G90:G94"/>
    <mergeCell ref="I90:I94"/>
    <mergeCell ref="J90:J94"/>
    <mergeCell ref="K90:K94"/>
    <mergeCell ref="L90:L94"/>
    <mergeCell ref="M90:M94"/>
    <mergeCell ref="I86:I89"/>
    <mergeCell ref="W90:W94"/>
    <mergeCell ref="X90:X94"/>
    <mergeCell ref="N90:N94"/>
    <mergeCell ref="O90:O94"/>
    <mergeCell ref="P90:P94"/>
    <mergeCell ref="Q90:Q94"/>
    <mergeCell ref="R90:R94"/>
    <mergeCell ref="S90:S94"/>
    <mergeCell ref="T90:T94"/>
    <mergeCell ref="U90:U94"/>
    <mergeCell ref="V90:V94"/>
    <mergeCell ref="L81:Q81"/>
    <mergeCell ref="U32:U36"/>
    <mergeCell ref="V32:V36"/>
    <mergeCell ref="E61:L61"/>
    <mergeCell ref="E63:L79"/>
    <mergeCell ref="E81:E85"/>
    <mergeCell ref="F81:K81"/>
    <mergeCell ref="F82:F85"/>
    <mergeCell ref="I82:I85"/>
    <mergeCell ref="J82:J85"/>
    <mergeCell ref="G82:G85"/>
    <mergeCell ref="H82:H85"/>
    <mergeCell ref="K82:K85"/>
    <mergeCell ref="L82:L85"/>
    <mergeCell ref="M82:M85"/>
    <mergeCell ref="X86:X89"/>
    <mergeCell ref="W32:W36"/>
    <mergeCell ref="X32:X36"/>
    <mergeCell ref="R81:X81"/>
    <mergeCell ref="T82:T85"/>
    <mergeCell ref="U82:U85"/>
    <mergeCell ref="V82:V85"/>
    <mergeCell ref="X82:X85"/>
    <mergeCell ref="U86:U89"/>
    <mergeCell ref="V86:V89"/>
    <mergeCell ref="R10:X10"/>
    <mergeCell ref="Q11:Q14"/>
    <mergeCell ref="R11:R14"/>
    <mergeCell ref="S11:S14"/>
    <mergeCell ref="X11:X14"/>
    <mergeCell ref="X15:X19"/>
    <mergeCell ref="E42:M42"/>
    <mergeCell ref="E4:L40"/>
    <mergeCell ref="E44:L59"/>
    <mergeCell ref="Q20:Q31"/>
    <mergeCell ref="R20:R31"/>
    <mergeCell ref="S20:S31"/>
    <mergeCell ref="T20:T31"/>
    <mergeCell ref="U20:U31"/>
    <mergeCell ref="V20:V31"/>
    <mergeCell ref="W20:W31"/>
    <mergeCell ref="X20:X31"/>
    <mergeCell ref="O32:O36"/>
    <mergeCell ref="P32:P36"/>
    <mergeCell ref="Q32:Q36"/>
    <mergeCell ref="R32:R36"/>
    <mergeCell ref="S32:S36"/>
    <mergeCell ref="T32:T36"/>
    <mergeCell ref="O20:O31"/>
    <mergeCell ref="J86:J89"/>
    <mergeCell ref="K86:K89"/>
    <mergeCell ref="L86:L89"/>
    <mergeCell ref="M86:M89"/>
    <mergeCell ref="P20:P31"/>
    <mergeCell ref="T11:T14"/>
    <mergeCell ref="U11:U14"/>
    <mergeCell ref="V11:V14"/>
    <mergeCell ref="W11:W14"/>
    <mergeCell ref="N86:N89"/>
    <mergeCell ref="O86:O89"/>
    <mergeCell ref="P86:P89"/>
    <mergeCell ref="Q86:Q89"/>
    <mergeCell ref="R86:R89"/>
    <mergeCell ref="S86:S89"/>
    <mergeCell ref="T86:T89"/>
    <mergeCell ref="R82:R85"/>
    <mergeCell ref="S82:S85"/>
    <mergeCell ref="N82:N85"/>
    <mergeCell ref="O82:O85"/>
    <mergeCell ref="P82:P85"/>
    <mergeCell ref="Q82:Q85"/>
    <mergeCell ref="W82:W85"/>
    <mergeCell ref="W86:W89"/>
    <mergeCell ref="Y11:Y12"/>
    <mergeCell ref="O11:O14"/>
    <mergeCell ref="O15:O19"/>
    <mergeCell ref="P15:P19"/>
    <mergeCell ref="Q15:Q19"/>
    <mergeCell ref="R15:R19"/>
    <mergeCell ref="S15:S19"/>
    <mergeCell ref="T15:T19"/>
    <mergeCell ref="U15:U19"/>
    <mergeCell ref="V15:V19"/>
    <mergeCell ref="W15:W19"/>
    <mergeCell ref="P11:P14"/>
  </mergeCells>
  <conditionalFormatting sqref="B4 B37 B47 B65 B99:B100 B131 B147 B159 B192 B194">
    <cfRule type="notContainsBlanks" dxfId="19" priority="1">
      <formula>LEN(TRIM(B4))&gt;0</formula>
    </cfRule>
  </conditionalFormatting>
  <hyperlinks>
    <hyperlink ref="B3" location="Materiality!A1" display="Materiality" xr:uid="{00000000-0004-0000-0600-000000000000}"/>
    <hyperlink ref="E125" r:id="rId1" xr:uid="{00000000-0004-0000-0600-000012000000}"/>
    <hyperlink ref="B6" location="'Commitments 2030'!A1" display="Commitments 2030" xr:uid="{8D2002D3-FC22-4D57-86E2-50E3C239EDB1}"/>
    <hyperlink ref="B32" location="Contents!A1" display="Summary" xr:uid="{ACEBF955-6CFA-4DCB-BA67-43C49D6EBA82}"/>
    <hyperlink ref="B33" location="'External Assurance'!A1" display="External Assurance" xr:uid="{D094866F-ACC8-4EF9-8BFF-9AF124093192}"/>
    <hyperlink ref="B11" location="'Reputation, Government and Enga'!A1" display="Reputation, Governance and Engagement" xr:uid="{7C82D13E-E184-46E6-8116-18C4ED557CFB}"/>
    <hyperlink ref="B12" location="'Value Chain'!A1" display="Value Chain " xr:uid="{36936369-15CE-492B-8608-E45CAA0EDB5D}"/>
    <hyperlink ref="B13" location="'Innovation, Technology and Data'!A1" display="Innovation, Technology and Data" xr:uid="{4E34C9CB-A2A0-463F-9981-5E83AACB0BA5}"/>
    <hyperlink ref="B10" location="'Corporate Governance'!A1" display="Corporate Governance" xr:uid="{A65C84D7-9367-425A-9D29-0C750C6FA8FF}"/>
    <hyperlink ref="B25" location="Employees!A1" display="Employees" xr:uid="{CC99506D-E565-4DCD-A666-9462954089F0}"/>
    <hyperlink ref="B26" location="'Health, Safety and Well-Being'!A1" display="Health, Safety and Well-Being" xr:uid="{CE4986E2-F9FC-47D5-9CD5-82198FCBD024}"/>
    <hyperlink ref="B27" location="'Human Rights'!A1" display="Human Rights" xr:uid="{902BF565-7039-4415-8ABF-C164032F2467}"/>
    <hyperlink ref="B28" location="'Social Impact'!A1" display="Social Impact" xr:uid="{AA3FD607-0F7B-44BC-AA5B-7558964EB54D}"/>
    <hyperlink ref="B29" location="'Customer Experience'!A1" display="Customer Experience" xr:uid="{5D15FA03-F71D-4B6C-9A4F-980B22310458}"/>
    <hyperlink ref="B17" location="'Biodiversity and Climate'!A1" display="Biodiversity and Climate" xr:uid="{130786C2-0E89-43E2-90B3-4BCB999D2B37}"/>
    <hyperlink ref="B18" location="Energy!A1" display="Energy" xr:uid="{B1EA6A7F-DA79-4E3C-ABA1-6EA57554B937}"/>
    <hyperlink ref="B19" location="'Water Resources'!A1" display="Water resources" xr:uid="{A7DF7126-088F-4C71-846A-45340F5E918C}"/>
    <hyperlink ref="B20" location="Waste!A1" display="Waste" xr:uid="{EE8F31EB-A426-4104-BCED-D7DF2EF93B99}"/>
    <hyperlink ref="B21" location="'Circularity and Ecodesign'!A1" display="Circularity and Ecodesign" xr:uid="{83E2289A-AC86-434A-93A8-E9346016589F}"/>
  </hyperlinks>
  <pageMargins left="0.511811024" right="0.511811024" top="0.78740157499999996" bottom="0.78740157499999996" header="0.31496062000000002" footer="0.31496062000000002"/>
  <pageSetup paperSize="9" orientation="portrait" horizontalDpi="0" verticalDpi="0"/>
  <drawing r:id="rId2"/>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M294"/>
  <sheetViews>
    <sheetView showGridLines="0" showRowColHeaders="0" zoomScale="69" zoomScaleNormal="69" workbookViewId="0">
      <selection activeCell="B16" sqref="B16:B21"/>
    </sheetView>
  </sheetViews>
  <sheetFormatPr defaultColWidth="11.125" defaultRowHeight="15" customHeight="1"/>
  <cols>
    <col min="1" max="1" width="1.875" style="901" customWidth="1"/>
    <col min="2" max="2" width="34.125" style="901" bestFit="1" customWidth="1"/>
    <col min="3" max="3" width="1.875" style="901" customWidth="1"/>
    <col min="4" max="4" width="1.625" customWidth="1"/>
    <col min="5" max="5" width="18.5" customWidth="1"/>
    <col min="6" max="6" width="29" customWidth="1"/>
    <col min="7" max="10" width="13.875" customWidth="1"/>
  </cols>
  <sheetData>
    <row r="1" spans="1:12" ht="39" customHeight="1">
      <c r="A1" s="1"/>
      <c r="B1" s="2"/>
      <c r="C1" s="1"/>
    </row>
    <row r="2" spans="1:12" ht="14.25">
      <c r="A2" s="1"/>
      <c r="B2" s="4"/>
      <c r="C2" s="1"/>
      <c r="E2" s="103" t="s">
        <v>732</v>
      </c>
      <c r="F2" s="103"/>
      <c r="G2" s="103"/>
      <c r="H2" s="103"/>
      <c r="I2" s="103"/>
      <c r="J2" s="103"/>
    </row>
    <row r="3" spans="1:12" ht="15.75">
      <c r="A3" s="6"/>
      <c r="B3" s="104" t="s">
        <v>0</v>
      </c>
      <c r="C3" s="6"/>
    </row>
    <row r="4" spans="1:12" ht="16.5" customHeight="1">
      <c r="A4" s="1"/>
      <c r="B4" s="8"/>
      <c r="C4" s="1"/>
      <c r="E4" s="1575" t="s">
        <v>3161</v>
      </c>
      <c r="F4" s="1576"/>
      <c r="G4" s="1576"/>
      <c r="H4" s="1576"/>
      <c r="I4" s="1576"/>
      <c r="J4" s="1576"/>
      <c r="K4" s="1576"/>
      <c r="L4" s="1576"/>
    </row>
    <row r="5" spans="1:12" ht="19.5" customHeight="1">
      <c r="A5" s="1"/>
      <c r="B5" s="9"/>
      <c r="C5" s="1"/>
      <c r="E5" s="1577"/>
      <c r="F5" s="1578"/>
      <c r="G5" s="1578"/>
      <c r="H5" s="1578"/>
      <c r="I5" s="1578"/>
      <c r="J5" s="1578"/>
      <c r="K5" s="1578"/>
      <c r="L5" s="1578"/>
    </row>
    <row r="6" spans="1:12" ht="18">
      <c r="A6" s="10"/>
      <c r="B6" s="1182" t="s">
        <v>3145</v>
      </c>
      <c r="C6" s="10"/>
      <c r="E6" s="1577"/>
      <c r="F6" s="1578"/>
      <c r="G6" s="1578"/>
      <c r="H6" s="1578"/>
      <c r="I6" s="1578"/>
      <c r="J6" s="1578"/>
      <c r="K6" s="1578"/>
      <c r="L6" s="1578"/>
    </row>
    <row r="7" spans="1:12" ht="12.75">
      <c r="A7" s="1"/>
      <c r="B7" s="8"/>
      <c r="C7" s="1"/>
      <c r="E7" s="1577"/>
      <c r="F7" s="1578"/>
      <c r="G7" s="1578"/>
      <c r="H7" s="1578"/>
      <c r="I7" s="1578"/>
      <c r="J7" s="1578"/>
      <c r="K7" s="1578"/>
      <c r="L7" s="1578"/>
    </row>
    <row r="8" spans="1:12">
      <c r="A8" s="1"/>
      <c r="B8" s="9"/>
      <c r="C8" s="1"/>
      <c r="E8" s="1577"/>
      <c r="F8" s="1578"/>
      <c r="G8" s="1578"/>
      <c r="H8" s="1578"/>
      <c r="I8" s="1578"/>
      <c r="J8" s="1578"/>
      <c r="K8" s="1578"/>
      <c r="L8" s="1578"/>
    </row>
    <row r="9" spans="1:12" ht="15.75">
      <c r="A9" s="1"/>
      <c r="B9" s="11" t="s">
        <v>1</v>
      </c>
      <c r="C9" s="1"/>
      <c r="E9" s="1577"/>
      <c r="F9" s="1578"/>
      <c r="G9" s="1578"/>
      <c r="H9" s="1578"/>
      <c r="I9" s="1578"/>
      <c r="J9" s="1578"/>
      <c r="K9" s="1578"/>
      <c r="L9" s="1578"/>
    </row>
    <row r="10" spans="1:12" ht="14.65" customHeight="1">
      <c r="A10" s="1"/>
      <c r="B10" s="12" t="s">
        <v>2</v>
      </c>
      <c r="C10" s="1"/>
      <c r="E10" s="1577"/>
      <c r="F10" s="1578"/>
      <c r="G10" s="1578"/>
      <c r="H10" s="1578"/>
      <c r="I10" s="1578"/>
      <c r="J10" s="1578"/>
      <c r="K10" s="1578"/>
      <c r="L10" s="1578"/>
    </row>
    <row r="11" spans="1:12" ht="17.100000000000001" customHeight="1">
      <c r="A11" s="1"/>
      <c r="B11" s="12" t="s">
        <v>3</v>
      </c>
      <c r="C11" s="1"/>
      <c r="E11" s="1577"/>
      <c r="F11" s="1578"/>
      <c r="G11" s="1578"/>
      <c r="H11" s="1578"/>
      <c r="I11" s="1578"/>
      <c r="J11" s="1578"/>
      <c r="K11" s="1578"/>
      <c r="L11" s="1578"/>
    </row>
    <row r="12" spans="1:12" ht="12.75">
      <c r="A12" s="1"/>
      <c r="B12" s="12" t="s">
        <v>4</v>
      </c>
      <c r="C12" s="1"/>
      <c r="E12" s="1577"/>
      <c r="F12" s="1578"/>
      <c r="G12" s="1578"/>
      <c r="H12" s="1578"/>
      <c r="I12" s="1578"/>
      <c r="J12" s="1578"/>
      <c r="K12" s="1578"/>
      <c r="L12" s="1578"/>
    </row>
    <row r="13" spans="1:12" ht="17.649999999999999" customHeight="1">
      <c r="A13" s="1"/>
      <c r="B13" s="12" t="s">
        <v>5</v>
      </c>
      <c r="C13" s="1"/>
      <c r="E13" s="1577"/>
      <c r="F13" s="1578"/>
      <c r="G13" s="1578"/>
      <c r="H13" s="1578"/>
      <c r="I13" s="1578"/>
      <c r="J13" s="1578"/>
      <c r="K13" s="1578"/>
      <c r="L13" s="1578"/>
    </row>
    <row r="14" spans="1:12" ht="12.75">
      <c r="A14" s="1"/>
      <c r="B14" s="8"/>
      <c r="C14" s="1"/>
      <c r="E14" s="1577"/>
      <c r="F14" s="1578"/>
      <c r="G14" s="1578"/>
      <c r="H14" s="1578"/>
      <c r="I14" s="1578"/>
      <c r="J14" s="1578"/>
      <c r="K14" s="1578"/>
      <c r="L14" s="1578"/>
    </row>
    <row r="15" spans="1:12" ht="16.5" customHeight="1">
      <c r="A15" s="1"/>
      <c r="B15" s="9"/>
      <c r="C15" s="1"/>
      <c r="E15" s="1577"/>
      <c r="F15" s="1578"/>
      <c r="G15" s="1578"/>
      <c r="H15" s="1578"/>
      <c r="I15" s="1578"/>
      <c r="J15" s="1578"/>
      <c r="K15" s="1578"/>
      <c r="L15" s="1578"/>
    </row>
    <row r="16" spans="1:12" ht="15.75">
      <c r="A16" s="1"/>
      <c r="B16" s="11" t="s">
        <v>6</v>
      </c>
      <c r="C16" s="1"/>
      <c r="E16" s="1577"/>
      <c r="F16" s="1578"/>
      <c r="G16" s="1578"/>
      <c r="H16" s="1578"/>
      <c r="I16" s="1578"/>
      <c r="J16" s="1578"/>
      <c r="K16" s="1578"/>
      <c r="L16" s="1578"/>
    </row>
    <row r="17" spans="1:13" ht="12.75">
      <c r="A17" s="1"/>
      <c r="B17" s="12" t="s">
        <v>7</v>
      </c>
      <c r="C17" s="1"/>
      <c r="E17" s="1577"/>
      <c r="F17" s="1578"/>
      <c r="G17" s="1578"/>
      <c r="H17" s="1578"/>
      <c r="I17" s="1578"/>
      <c r="J17" s="1578"/>
      <c r="K17" s="1578"/>
      <c r="L17" s="1578"/>
    </row>
    <row r="18" spans="1:13" ht="12.75">
      <c r="A18" s="1"/>
      <c r="B18" s="12" t="s">
        <v>8</v>
      </c>
      <c r="C18" s="1"/>
      <c r="E18" s="1577"/>
      <c r="F18" s="1578"/>
      <c r="G18" s="1578"/>
      <c r="H18" s="1578"/>
      <c r="I18" s="1578"/>
      <c r="J18" s="1578"/>
      <c r="K18" s="1578"/>
      <c r="L18" s="1578"/>
    </row>
    <row r="19" spans="1:13" ht="12.75">
      <c r="A19" s="1"/>
      <c r="B19" s="12" t="s">
        <v>9</v>
      </c>
      <c r="C19" s="1"/>
      <c r="E19" s="1577"/>
      <c r="F19" s="1578"/>
      <c r="G19" s="1578"/>
      <c r="H19" s="1578"/>
      <c r="I19" s="1578"/>
      <c r="J19" s="1578"/>
      <c r="K19" s="1578"/>
      <c r="L19" s="1578"/>
    </row>
    <row r="20" spans="1:13" ht="12.75">
      <c r="A20" s="1"/>
      <c r="B20" s="12" t="s">
        <v>10</v>
      </c>
      <c r="C20" s="1"/>
      <c r="E20" s="1577"/>
      <c r="F20" s="1578"/>
      <c r="G20" s="1578"/>
      <c r="H20" s="1578"/>
      <c r="I20" s="1578"/>
      <c r="J20" s="1578"/>
      <c r="K20" s="1578"/>
      <c r="L20" s="1578"/>
    </row>
    <row r="21" spans="1:13" ht="12.75">
      <c r="A21" s="1"/>
      <c r="B21" s="12" t="s">
        <v>11</v>
      </c>
      <c r="C21" s="1"/>
      <c r="E21" s="1577"/>
      <c r="F21" s="1578"/>
      <c r="G21" s="1578"/>
      <c r="H21" s="1578"/>
      <c r="I21" s="1578"/>
      <c r="J21" s="1578"/>
      <c r="K21" s="1578"/>
      <c r="L21" s="1578"/>
    </row>
    <row r="22" spans="1:13" ht="12.75">
      <c r="A22" s="1"/>
      <c r="B22" s="8"/>
      <c r="C22" s="1"/>
      <c r="E22" s="1577"/>
      <c r="F22" s="1578"/>
      <c r="G22" s="1578"/>
      <c r="H22" s="1578"/>
      <c r="I22" s="1578"/>
      <c r="J22" s="1578"/>
      <c r="K22" s="1578"/>
      <c r="L22" s="1578"/>
      <c r="M22" s="270"/>
    </row>
    <row r="23" spans="1:13">
      <c r="A23" s="1"/>
      <c r="B23" s="9"/>
      <c r="C23" s="1"/>
      <c r="E23" s="1577"/>
      <c r="F23" s="1578"/>
      <c r="G23" s="1578"/>
      <c r="H23" s="1578"/>
      <c r="I23" s="1578"/>
      <c r="J23" s="1578"/>
      <c r="K23" s="1578"/>
      <c r="L23" s="1578"/>
      <c r="M23" s="271"/>
    </row>
    <row r="24" spans="1:13" ht="15.75">
      <c r="A24" s="1"/>
      <c r="B24" s="11" t="s">
        <v>12</v>
      </c>
      <c r="C24" s="1"/>
      <c r="E24" s="1577"/>
      <c r="F24" s="1578"/>
      <c r="G24" s="1578"/>
      <c r="H24" s="1578"/>
      <c r="I24" s="1578"/>
      <c r="J24" s="1578"/>
      <c r="K24" s="1578"/>
      <c r="L24" s="1578"/>
      <c r="M24" s="271"/>
    </row>
    <row r="25" spans="1:13" ht="14.25">
      <c r="A25" s="1"/>
      <c r="B25" s="12" t="s">
        <v>13</v>
      </c>
      <c r="C25" s="1"/>
      <c r="E25" s="1577"/>
      <c r="F25" s="1578"/>
      <c r="G25" s="1578"/>
      <c r="H25" s="1578"/>
      <c r="I25" s="1578"/>
      <c r="J25" s="1578"/>
      <c r="K25" s="1578"/>
      <c r="L25" s="1578"/>
      <c r="M25" s="272"/>
    </row>
    <row r="26" spans="1:13" ht="14.25">
      <c r="A26" s="1"/>
      <c r="B26" s="12" t="s">
        <v>14</v>
      </c>
      <c r="C26" s="1"/>
      <c r="E26" s="1577"/>
      <c r="F26" s="1578"/>
      <c r="G26" s="1578"/>
      <c r="H26" s="1578"/>
      <c r="I26" s="1578"/>
      <c r="J26" s="1578"/>
      <c r="K26" s="1578"/>
      <c r="L26" s="1578"/>
      <c r="M26" s="272"/>
    </row>
    <row r="27" spans="1:13" ht="12.75">
      <c r="A27" s="1"/>
      <c r="B27" s="12" t="s">
        <v>15</v>
      </c>
      <c r="C27" s="1"/>
      <c r="E27" s="1577"/>
      <c r="F27" s="1578"/>
      <c r="G27" s="1578"/>
      <c r="H27" s="1578"/>
      <c r="I27" s="1578"/>
      <c r="J27" s="1578"/>
      <c r="K27" s="1578"/>
      <c r="L27" s="1578"/>
    </row>
    <row r="28" spans="1:13" ht="12.75">
      <c r="A28" s="1"/>
      <c r="B28" s="12" t="s">
        <v>16</v>
      </c>
      <c r="C28" s="1"/>
      <c r="E28" s="1577"/>
      <c r="F28" s="1578"/>
      <c r="G28" s="1578"/>
      <c r="H28" s="1578"/>
      <c r="I28" s="1578"/>
      <c r="J28" s="1578"/>
      <c r="K28" s="1578"/>
      <c r="L28" s="1578"/>
    </row>
    <row r="29" spans="1:13" ht="12.75">
      <c r="A29" s="1"/>
      <c r="B29" s="12" t="s">
        <v>17</v>
      </c>
      <c r="C29" s="1"/>
      <c r="E29" s="1577"/>
      <c r="F29" s="1578"/>
      <c r="G29" s="1578"/>
      <c r="H29" s="1578"/>
      <c r="I29" s="1578"/>
      <c r="J29" s="1578"/>
      <c r="K29" s="1578"/>
      <c r="L29" s="1578"/>
    </row>
    <row r="30" spans="1:13" ht="12.75">
      <c r="A30" s="1"/>
      <c r="B30" s="8"/>
      <c r="C30" s="1"/>
      <c r="E30" s="1577"/>
      <c r="F30" s="1578"/>
      <c r="G30" s="1578"/>
      <c r="H30" s="1578"/>
      <c r="I30" s="1578"/>
      <c r="J30" s="1578"/>
      <c r="K30" s="1578"/>
      <c r="L30" s="1578"/>
    </row>
    <row r="31" spans="1:13">
      <c r="A31" s="1"/>
      <c r="B31" s="9"/>
      <c r="C31" s="1"/>
      <c r="E31" s="1577"/>
      <c r="F31" s="1578"/>
      <c r="G31" s="1578"/>
      <c r="H31" s="1578"/>
      <c r="I31" s="1578"/>
      <c r="J31" s="1578"/>
      <c r="K31" s="1578"/>
      <c r="L31" s="1578"/>
    </row>
    <row r="32" spans="1:13" ht="15.75">
      <c r="A32" s="1"/>
      <c r="B32" s="14" t="s">
        <v>18</v>
      </c>
      <c r="C32" s="1"/>
      <c r="E32" s="1577"/>
      <c r="F32" s="1578"/>
      <c r="G32" s="1578"/>
      <c r="H32" s="1578"/>
      <c r="I32" s="1578"/>
      <c r="J32" s="1578"/>
      <c r="K32" s="1578"/>
      <c r="L32" s="1578"/>
    </row>
    <row r="33" spans="1:12" ht="12.75">
      <c r="A33" s="1"/>
      <c r="B33" s="12" t="s">
        <v>19</v>
      </c>
      <c r="C33" s="1"/>
      <c r="E33" s="1577"/>
      <c r="F33" s="1578"/>
      <c r="G33" s="1578"/>
      <c r="H33" s="1578"/>
      <c r="I33" s="1578"/>
      <c r="J33" s="1578"/>
      <c r="K33" s="1578"/>
      <c r="L33" s="1578"/>
    </row>
    <row r="34" spans="1:12" ht="12.75">
      <c r="A34" s="1"/>
      <c r="B34" s="15"/>
      <c r="C34" s="1"/>
      <c r="E34" s="1577"/>
      <c r="F34" s="1578"/>
      <c r="G34" s="1578"/>
      <c r="H34" s="1578"/>
      <c r="I34" s="1578"/>
      <c r="J34" s="1578"/>
      <c r="K34" s="1578"/>
      <c r="L34" s="1578"/>
    </row>
    <row r="35" spans="1:12" ht="12.75">
      <c r="A35" s="1"/>
      <c r="B35" s="4"/>
      <c r="C35" s="1"/>
      <c r="E35" s="1577"/>
      <c r="F35" s="1578"/>
      <c r="G35" s="1578"/>
      <c r="H35" s="1578"/>
      <c r="I35" s="1578"/>
      <c r="J35" s="1578"/>
      <c r="K35" s="1578"/>
      <c r="L35" s="1578"/>
    </row>
    <row r="36" spans="1:12" ht="129" customHeight="1">
      <c r="A36" s="1"/>
      <c r="B36" s="4"/>
      <c r="C36" s="1"/>
      <c r="E36" s="1577"/>
      <c r="F36" s="1578"/>
      <c r="G36" s="1578"/>
      <c r="H36" s="1578"/>
      <c r="I36" s="1578"/>
      <c r="J36" s="1578"/>
      <c r="K36" s="1578"/>
      <c r="L36" s="1578"/>
    </row>
    <row r="37" spans="1:12" ht="15.75">
      <c r="A37" s="1"/>
      <c r="B37" s="16"/>
      <c r="C37" s="1"/>
      <c r="E37" s="1577"/>
      <c r="F37" s="1578"/>
      <c r="G37" s="1578"/>
      <c r="H37" s="1578"/>
      <c r="I37" s="1578"/>
      <c r="J37" s="1578"/>
      <c r="K37" s="1578"/>
      <c r="L37" s="1578"/>
    </row>
    <row r="38" spans="1:12" ht="15.75">
      <c r="A38" s="1"/>
      <c r="B38" s="16"/>
      <c r="C38" s="1"/>
      <c r="E38" s="1254"/>
      <c r="F38" s="1254"/>
      <c r="G38" s="1254"/>
      <c r="H38" s="1254"/>
      <c r="I38" s="1254"/>
      <c r="J38" s="1254"/>
      <c r="K38" s="1254"/>
      <c r="L38" s="1254"/>
    </row>
    <row r="39" spans="1:12" ht="15.75">
      <c r="A39" s="1"/>
      <c r="B39" s="16"/>
      <c r="C39" s="1"/>
      <c r="E39" s="1254"/>
      <c r="F39" s="1254"/>
      <c r="G39" s="1254"/>
      <c r="H39" s="1254"/>
      <c r="I39" s="1254"/>
      <c r="J39" s="1254"/>
      <c r="K39" s="1254"/>
      <c r="L39" s="1254"/>
    </row>
    <row r="40" spans="1:12" ht="15.75">
      <c r="A40" s="1"/>
      <c r="B40" s="16"/>
      <c r="C40" s="1"/>
      <c r="E40" s="899"/>
    </row>
    <row r="41" spans="1:12" ht="19.350000000000001" customHeight="1">
      <c r="A41" s="1"/>
      <c r="B41" s="4"/>
      <c r="C41" s="1"/>
      <c r="E41" s="1520" t="s">
        <v>733</v>
      </c>
      <c r="F41" s="1254"/>
      <c r="G41" s="1254"/>
      <c r="H41" s="1254"/>
      <c r="I41" s="1254"/>
      <c r="J41" s="1254"/>
    </row>
    <row r="42" spans="1:12" ht="12.75">
      <c r="A42" s="1"/>
      <c r="B42" s="4"/>
      <c r="C42" s="1"/>
      <c r="E42" s="6"/>
      <c r="F42" s="6"/>
      <c r="G42" s="166">
        <v>2022</v>
      </c>
      <c r="H42" s="166">
        <v>2023</v>
      </c>
      <c r="I42" s="166" t="s">
        <v>734</v>
      </c>
      <c r="J42" s="166" t="s">
        <v>735</v>
      </c>
    </row>
    <row r="43" spans="1:12" ht="12.75">
      <c r="A43" s="1"/>
      <c r="B43" s="4"/>
      <c r="C43" s="1"/>
      <c r="E43" s="1524" t="s">
        <v>736</v>
      </c>
      <c r="F43" s="1260"/>
      <c r="G43" s="273" t="s">
        <v>737</v>
      </c>
      <c r="H43" s="1174" t="s">
        <v>3114</v>
      </c>
      <c r="I43" s="1174" t="s">
        <v>3116</v>
      </c>
      <c r="J43" s="1174" t="s">
        <v>3117</v>
      </c>
    </row>
    <row r="44" spans="1:12" ht="12.75">
      <c r="A44" s="1"/>
      <c r="B44" s="4"/>
      <c r="C44" s="1"/>
      <c r="E44" s="1528" t="s">
        <v>738</v>
      </c>
      <c r="F44" s="1267"/>
      <c r="G44" s="1525" t="s">
        <v>737</v>
      </c>
      <c r="H44" s="1526" t="s">
        <v>3115</v>
      </c>
      <c r="I44" s="1526" t="s">
        <v>3118</v>
      </c>
      <c r="J44" s="1527">
        <v>496</v>
      </c>
    </row>
    <row r="45" spans="1:12" ht="12.75">
      <c r="A45" s="1"/>
      <c r="B45" s="4"/>
      <c r="C45" s="1"/>
      <c r="E45" s="1393"/>
      <c r="F45" s="1260"/>
      <c r="G45" s="1260"/>
      <c r="H45" s="1349"/>
      <c r="I45" s="1349"/>
      <c r="J45" s="1349"/>
    </row>
    <row r="46" spans="1:12" ht="12.75">
      <c r="A46" s="1"/>
      <c r="B46" s="4"/>
      <c r="C46" s="1"/>
      <c r="E46" s="1529" t="s">
        <v>739</v>
      </c>
      <c r="F46" s="1267"/>
      <c r="G46" s="1530" t="s">
        <v>737</v>
      </c>
      <c r="H46" s="1531" t="s">
        <v>1980</v>
      </c>
      <c r="I46" s="1531" t="s">
        <v>1981</v>
      </c>
      <c r="J46" s="1531" t="s">
        <v>1982</v>
      </c>
    </row>
    <row r="47" spans="1:12" ht="12.75">
      <c r="A47" s="1"/>
      <c r="B47" s="4"/>
      <c r="C47" s="1"/>
      <c r="E47" s="1393"/>
      <c r="F47" s="1260"/>
      <c r="G47" s="1260"/>
      <c r="H47" s="1260"/>
      <c r="I47" s="1260"/>
      <c r="J47" s="1260"/>
    </row>
    <row r="48" spans="1:12" ht="12.75">
      <c r="A48" s="1"/>
      <c r="B48" s="4"/>
      <c r="C48" s="1"/>
      <c r="E48" s="1532" t="s">
        <v>740</v>
      </c>
      <c r="F48" s="1305"/>
      <c r="G48" s="223">
        <v>779</v>
      </c>
      <c r="H48" s="1000" t="s">
        <v>3119</v>
      </c>
      <c r="I48" s="1000" t="s">
        <v>3120</v>
      </c>
      <c r="J48" s="1000" t="s">
        <v>3121</v>
      </c>
    </row>
    <row r="49" spans="1:13" ht="12.75">
      <c r="A49" s="1"/>
      <c r="B49" s="4"/>
      <c r="C49" s="1"/>
      <c r="E49" s="1529" t="s">
        <v>741</v>
      </c>
      <c r="F49" s="1267"/>
      <c r="G49" s="1530">
        <v>65</v>
      </c>
      <c r="H49" s="1538">
        <v>364</v>
      </c>
      <c r="I49" s="1539" t="s">
        <v>3120</v>
      </c>
      <c r="J49" s="1538">
        <v>16</v>
      </c>
    </row>
    <row r="50" spans="1:13" ht="12.75">
      <c r="A50" s="1"/>
      <c r="B50" s="4"/>
      <c r="C50" s="1"/>
      <c r="E50" s="1393"/>
      <c r="F50" s="1260"/>
      <c r="G50" s="1260"/>
      <c r="H50" s="1349"/>
      <c r="I50" s="1349"/>
      <c r="J50" s="1349"/>
    </row>
    <row r="51" spans="1:13" ht="12.75">
      <c r="A51" s="1"/>
      <c r="B51" s="4"/>
      <c r="C51" s="1"/>
      <c r="E51" s="1528" t="s">
        <v>742</v>
      </c>
      <c r="F51" s="1267"/>
      <c r="G51" s="1533" t="s">
        <v>1983</v>
      </c>
      <c r="H51" s="1533" t="s">
        <v>1984</v>
      </c>
      <c r="I51" s="1526" t="s">
        <v>1985</v>
      </c>
      <c r="J51" s="1540" t="s">
        <v>1986</v>
      </c>
    </row>
    <row r="52" spans="1:13" ht="12.75">
      <c r="A52" s="1"/>
      <c r="B52" s="4"/>
      <c r="C52" s="1"/>
      <c r="E52" s="1392"/>
      <c r="F52" s="1254"/>
      <c r="G52" s="1534"/>
      <c r="H52" s="1534"/>
      <c r="I52" s="1536"/>
      <c r="J52" s="1541"/>
    </row>
    <row r="53" spans="1:13" ht="12.75">
      <c r="A53" s="1"/>
      <c r="B53" s="4"/>
      <c r="C53" s="1"/>
      <c r="E53" s="1393"/>
      <c r="F53" s="1260"/>
      <c r="G53" s="1535"/>
      <c r="H53" s="1535"/>
      <c r="I53" s="1537"/>
      <c r="J53" s="1542"/>
    </row>
    <row r="54" spans="1:13" ht="12.75">
      <c r="A54" s="1"/>
      <c r="B54" s="4"/>
      <c r="C54" s="1"/>
      <c r="E54" s="1545" t="s">
        <v>743</v>
      </c>
      <c r="F54" s="1305"/>
      <c r="G54" s="276" t="s">
        <v>737</v>
      </c>
      <c r="H54" s="276">
        <v>219</v>
      </c>
      <c r="I54" s="276">
        <v>310</v>
      </c>
      <c r="J54" s="276">
        <v>411</v>
      </c>
    </row>
    <row r="55" spans="1:13" ht="12.75">
      <c r="A55" s="1"/>
      <c r="B55" s="4"/>
      <c r="C55" s="1"/>
      <c r="E55" s="1528" t="s">
        <v>744</v>
      </c>
      <c r="F55" s="1267"/>
      <c r="G55" s="1525" t="s">
        <v>737</v>
      </c>
      <c r="H55" s="1525">
        <v>219</v>
      </c>
      <c r="I55" s="1546">
        <v>310</v>
      </c>
      <c r="J55" s="1525">
        <v>411</v>
      </c>
    </row>
    <row r="56" spans="1:13" ht="12.75">
      <c r="A56" s="1"/>
      <c r="B56" s="4"/>
      <c r="C56" s="1"/>
      <c r="E56" s="1393"/>
      <c r="F56" s="1260"/>
      <c r="G56" s="1260"/>
      <c r="H56" s="1260"/>
      <c r="I56" s="1260"/>
      <c r="J56" s="1260"/>
    </row>
    <row r="57" spans="1:13" ht="12.75">
      <c r="A57" s="1"/>
      <c r="B57" s="4"/>
      <c r="C57" s="1"/>
      <c r="E57" s="1547" t="s">
        <v>745</v>
      </c>
      <c r="F57" s="1254"/>
      <c r="G57" s="1548" t="s">
        <v>737</v>
      </c>
      <c r="H57" s="1549" t="s">
        <v>1985</v>
      </c>
      <c r="I57" s="1549" t="s">
        <v>1985</v>
      </c>
      <c r="J57" s="1549" t="s">
        <v>1985</v>
      </c>
    </row>
    <row r="58" spans="1:13" ht="12.75">
      <c r="A58" s="1"/>
      <c r="B58" s="4"/>
      <c r="C58" s="1"/>
      <c r="E58" s="1393"/>
      <c r="F58" s="1260"/>
      <c r="G58" s="1260"/>
      <c r="H58" s="1349"/>
      <c r="I58" s="1349"/>
      <c r="J58" s="1349"/>
    </row>
    <row r="59" spans="1:13" ht="12.75">
      <c r="A59" s="262"/>
      <c r="B59" s="4"/>
      <c r="C59" s="262"/>
      <c r="D59" s="18"/>
      <c r="E59" s="277"/>
      <c r="F59" s="277"/>
      <c r="G59" s="277"/>
      <c r="H59" s="277"/>
      <c r="I59" s="277"/>
      <c r="J59" s="277"/>
      <c r="K59" s="18"/>
      <c r="L59" s="18"/>
      <c r="M59" s="18"/>
    </row>
    <row r="60" spans="1:13" ht="45" customHeight="1">
      <c r="A60" s="262"/>
      <c r="B60" s="4"/>
      <c r="C60" s="262"/>
      <c r="D60" s="18"/>
      <c r="E60" s="1551" t="s">
        <v>1944</v>
      </c>
      <c r="F60" s="1254"/>
      <c r="G60" s="1254"/>
      <c r="H60" s="1254"/>
      <c r="I60" s="1254"/>
      <c r="J60" s="1254"/>
      <c r="K60" s="18"/>
      <c r="L60" s="18"/>
      <c r="M60" s="18"/>
    </row>
    <row r="61" spans="1:13" ht="17.100000000000001" customHeight="1">
      <c r="A61" s="1"/>
      <c r="B61" s="4"/>
      <c r="C61" s="1"/>
      <c r="E61" s="1552" t="s">
        <v>746</v>
      </c>
      <c r="F61" s="1552"/>
      <c r="G61" s="1552"/>
      <c r="H61" s="278"/>
      <c r="I61" s="22"/>
      <c r="J61" s="22"/>
    </row>
    <row r="62" spans="1:13" ht="20.65" customHeight="1">
      <c r="A62" s="1"/>
      <c r="B62" s="4"/>
      <c r="C62" s="1"/>
      <c r="E62" s="1584" t="s">
        <v>747</v>
      </c>
      <c r="F62" s="1585"/>
      <c r="G62" s="1585"/>
      <c r="H62" s="279"/>
    </row>
    <row r="63" spans="1:13" ht="12.75">
      <c r="A63" s="1"/>
      <c r="B63" s="4"/>
      <c r="C63" s="1"/>
    </row>
    <row r="64" spans="1:13" ht="12.75">
      <c r="A64" s="1"/>
      <c r="B64" s="4"/>
      <c r="C64" s="1"/>
    </row>
    <row r="65" spans="1:13" ht="12.75">
      <c r="A65" s="1"/>
      <c r="B65" s="4"/>
      <c r="C65" s="1"/>
    </row>
    <row r="66" spans="1:13" ht="15.75">
      <c r="A66" s="1"/>
      <c r="B66" s="16"/>
      <c r="C66" s="1"/>
      <c r="E66" s="103" t="s">
        <v>748</v>
      </c>
      <c r="F66" s="103"/>
      <c r="G66" s="103"/>
      <c r="H66" s="103"/>
      <c r="I66" s="103"/>
      <c r="J66" s="103"/>
      <c r="K66" s="272"/>
      <c r="L66" s="272"/>
      <c r="M66" s="272"/>
    </row>
    <row r="67" spans="1:13" ht="14.25">
      <c r="A67" s="1"/>
      <c r="B67" s="4"/>
      <c r="C67" s="1"/>
      <c r="K67" s="272"/>
      <c r="L67" s="272"/>
      <c r="M67" s="272"/>
    </row>
    <row r="68" spans="1:13" ht="15.75" customHeight="1">
      <c r="A68" s="1"/>
      <c r="B68" s="4"/>
      <c r="C68" s="1"/>
      <c r="E68" s="1586" t="s">
        <v>749</v>
      </c>
      <c r="F68" s="1587"/>
      <c r="G68" s="1587"/>
      <c r="H68" s="1587"/>
      <c r="I68" s="1587"/>
      <c r="J68" s="1587"/>
      <c r="K68" s="1587"/>
      <c r="L68" s="1587"/>
      <c r="M68" s="272"/>
    </row>
    <row r="69" spans="1:13" ht="14.25">
      <c r="A69" s="1"/>
      <c r="B69" s="4"/>
      <c r="C69" s="1"/>
      <c r="E69" s="1588"/>
      <c r="F69" s="1254"/>
      <c r="G69" s="1254"/>
      <c r="H69" s="1254"/>
      <c r="I69" s="1254"/>
      <c r="J69" s="1254"/>
      <c r="K69" s="1254"/>
      <c r="L69" s="1254"/>
      <c r="M69" s="272"/>
    </row>
    <row r="70" spans="1:13" ht="14.25">
      <c r="A70" s="1"/>
      <c r="B70" s="4"/>
      <c r="C70" s="1"/>
      <c r="E70" s="1588"/>
      <c r="F70" s="1254"/>
      <c r="G70" s="1254"/>
      <c r="H70" s="1254"/>
      <c r="I70" s="1254"/>
      <c r="J70" s="1254"/>
      <c r="K70" s="1254"/>
      <c r="L70" s="1254"/>
      <c r="M70" s="272"/>
    </row>
    <row r="71" spans="1:13" ht="14.25">
      <c r="A71" s="1"/>
      <c r="B71" s="4"/>
      <c r="C71" s="1"/>
      <c r="E71" s="1588"/>
      <c r="F71" s="1254"/>
      <c r="G71" s="1254"/>
      <c r="H71" s="1254"/>
      <c r="I71" s="1254"/>
      <c r="J71" s="1254"/>
      <c r="K71" s="1254"/>
      <c r="L71" s="1254"/>
      <c r="M71" s="272"/>
    </row>
    <row r="72" spans="1:13" ht="14.25">
      <c r="A72" s="1"/>
      <c r="B72" s="4"/>
      <c r="C72" s="1"/>
      <c r="E72" s="1588"/>
      <c r="F72" s="1254"/>
      <c r="G72" s="1254"/>
      <c r="H72" s="1254"/>
      <c r="I72" s="1254"/>
      <c r="J72" s="1254"/>
      <c r="K72" s="1254"/>
      <c r="L72" s="1254"/>
      <c r="M72" s="272"/>
    </row>
    <row r="73" spans="1:13" ht="14.25">
      <c r="A73" s="1"/>
      <c r="B73" s="4"/>
      <c r="C73" s="1"/>
      <c r="E73" s="1588"/>
      <c r="F73" s="1254"/>
      <c r="G73" s="1254"/>
      <c r="H73" s="1254"/>
      <c r="I73" s="1254"/>
      <c r="J73" s="1254"/>
      <c r="K73" s="1254"/>
      <c r="L73" s="1254"/>
      <c r="M73" s="272"/>
    </row>
    <row r="74" spans="1:13" ht="14.25">
      <c r="A74" s="1"/>
      <c r="B74" s="4"/>
      <c r="C74" s="1"/>
      <c r="E74" s="1588"/>
      <c r="F74" s="1254"/>
      <c r="G74" s="1254"/>
      <c r="H74" s="1254"/>
      <c r="I74" s="1254"/>
      <c r="J74" s="1254"/>
      <c r="K74" s="1254"/>
      <c r="L74" s="1254"/>
      <c r="M74" s="272"/>
    </row>
    <row r="75" spans="1:13" ht="14.25">
      <c r="A75" s="1"/>
      <c r="B75" s="4"/>
      <c r="C75" s="1"/>
      <c r="E75" s="1588"/>
      <c r="F75" s="1254"/>
      <c r="G75" s="1254"/>
      <c r="H75" s="1254"/>
      <c r="I75" s="1254"/>
      <c r="J75" s="1254"/>
      <c r="K75" s="1254"/>
      <c r="L75" s="1254"/>
      <c r="M75" s="272"/>
    </row>
    <row r="76" spans="1:13" ht="14.25">
      <c r="A76" s="1"/>
      <c r="B76" s="4"/>
      <c r="C76" s="1"/>
      <c r="E76" s="1588"/>
      <c r="F76" s="1254"/>
      <c r="G76" s="1254"/>
      <c r="H76" s="1254"/>
      <c r="I76" s="1254"/>
      <c r="J76" s="1254"/>
      <c r="K76" s="1254"/>
      <c r="L76" s="1254"/>
      <c r="M76" s="272"/>
    </row>
    <row r="77" spans="1:13" ht="69.599999999999994" customHeight="1">
      <c r="A77" s="1"/>
      <c r="B77" s="4"/>
      <c r="C77" s="1"/>
      <c r="E77" s="1588"/>
      <c r="F77" s="1254"/>
      <c r="G77" s="1254"/>
      <c r="H77" s="1254"/>
      <c r="I77" s="1254"/>
      <c r="J77" s="1254"/>
      <c r="K77" s="1254"/>
      <c r="L77" s="1254"/>
      <c r="M77" s="272"/>
    </row>
    <row r="78" spans="1:13" ht="14.25">
      <c r="A78" s="1"/>
      <c r="B78" s="4"/>
      <c r="C78" s="1"/>
      <c r="E78" s="1519" t="s">
        <v>750</v>
      </c>
      <c r="F78" s="1254"/>
      <c r="G78" s="280"/>
      <c r="K78" s="272"/>
      <c r="L78" s="272"/>
      <c r="M78" s="272"/>
    </row>
    <row r="79" spans="1:13" ht="14.25">
      <c r="A79" s="1"/>
      <c r="B79" s="4"/>
      <c r="C79" s="1"/>
      <c r="K79" s="272"/>
      <c r="L79" s="272"/>
      <c r="M79" s="272"/>
    </row>
    <row r="80" spans="1:13" ht="18" customHeight="1">
      <c r="A80" s="1"/>
      <c r="B80" s="4"/>
      <c r="C80" s="1"/>
      <c r="E80" s="1520" t="s">
        <v>751</v>
      </c>
      <c r="F80" s="1254"/>
      <c r="G80" s="1254"/>
      <c r="H80" s="1254"/>
      <c r="I80" s="1254"/>
      <c r="J80" s="1254"/>
      <c r="K80" s="272"/>
      <c r="L80" s="272"/>
      <c r="M80" s="272"/>
    </row>
    <row r="81" spans="1:13" ht="18" customHeight="1">
      <c r="A81" s="1"/>
      <c r="B81" s="9"/>
      <c r="C81" s="1"/>
      <c r="E81" s="6"/>
      <c r="F81" s="6"/>
      <c r="G81" s="166">
        <v>2022</v>
      </c>
      <c r="H81" s="166">
        <v>2023</v>
      </c>
      <c r="I81" s="178" t="s">
        <v>752</v>
      </c>
      <c r="J81" s="178" t="s">
        <v>730</v>
      </c>
      <c r="K81" s="272"/>
      <c r="L81" s="272"/>
      <c r="M81" s="272"/>
    </row>
    <row r="82" spans="1:13" ht="21" customHeight="1">
      <c r="A82" s="1"/>
      <c r="B82" s="11"/>
      <c r="C82" s="1"/>
      <c r="E82" s="1521" t="s">
        <v>753</v>
      </c>
      <c r="F82" s="1254"/>
      <c r="G82" s="1522">
        <v>373</v>
      </c>
      <c r="H82" s="1523" t="s">
        <v>3115</v>
      </c>
      <c r="I82" s="1523" t="s">
        <v>3118</v>
      </c>
      <c r="J82" s="1583">
        <v>496</v>
      </c>
      <c r="K82" s="272"/>
      <c r="L82" s="272"/>
      <c r="M82" s="272"/>
    </row>
    <row r="83" spans="1:13" ht="20.25" customHeight="1">
      <c r="A83" s="1"/>
      <c r="B83" s="4"/>
      <c r="C83" s="1"/>
      <c r="E83" s="1393"/>
      <c r="F83" s="1260"/>
      <c r="G83" s="1260"/>
      <c r="H83" s="1349"/>
      <c r="I83" s="1349"/>
      <c r="J83" s="1357"/>
      <c r="K83" s="272"/>
      <c r="L83" s="272"/>
      <c r="M83" s="272"/>
    </row>
    <row r="84" spans="1:13">
      <c r="A84" s="1"/>
      <c r="B84" s="9"/>
      <c r="C84" s="1"/>
      <c r="E84" s="1528" t="s">
        <v>754</v>
      </c>
      <c r="F84" s="1267"/>
      <c r="G84" s="1546">
        <v>86</v>
      </c>
      <c r="H84" s="1525">
        <v>82</v>
      </c>
      <c r="I84" s="1525">
        <v>112</v>
      </c>
      <c r="J84" s="1589">
        <v>128</v>
      </c>
      <c r="K84" s="272"/>
      <c r="L84" s="272"/>
      <c r="M84" s="272"/>
    </row>
    <row r="85" spans="1:13" ht="15.75">
      <c r="A85" s="1"/>
      <c r="B85" s="11"/>
      <c r="C85" s="1"/>
      <c r="E85" s="1392"/>
      <c r="F85" s="1254"/>
      <c r="G85" s="1254"/>
      <c r="H85" s="1254"/>
      <c r="I85" s="1254"/>
      <c r="J85" s="1356"/>
      <c r="K85" s="272"/>
      <c r="L85" s="272"/>
      <c r="M85" s="272"/>
    </row>
    <row r="86" spans="1:13" ht="14.25">
      <c r="A86" s="1"/>
      <c r="B86" s="4"/>
      <c r="C86" s="1"/>
      <c r="E86" s="1393"/>
      <c r="F86" s="1260"/>
      <c r="G86" s="1260"/>
      <c r="H86" s="1260"/>
      <c r="I86" s="1260"/>
      <c r="J86" s="1357"/>
      <c r="K86" s="272"/>
      <c r="L86" s="272"/>
      <c r="M86" s="272"/>
    </row>
    <row r="87" spans="1:13" ht="14.25">
      <c r="A87" s="1"/>
      <c r="B87" s="4"/>
      <c r="C87" s="1"/>
      <c r="E87" s="1529" t="s">
        <v>755</v>
      </c>
      <c r="F87" s="1267"/>
      <c r="G87" s="1550">
        <v>84</v>
      </c>
      <c r="H87" s="1550">
        <v>49</v>
      </c>
      <c r="I87" s="1550">
        <v>104</v>
      </c>
      <c r="J87" s="1560">
        <v>128</v>
      </c>
      <c r="K87" s="272"/>
      <c r="L87" s="272"/>
      <c r="M87" s="272"/>
    </row>
    <row r="88" spans="1:13" ht="14.25">
      <c r="A88" s="1"/>
      <c r="B88" s="4"/>
      <c r="C88" s="1"/>
      <c r="E88" s="1392"/>
      <c r="F88" s="1254"/>
      <c r="G88" s="1254"/>
      <c r="H88" s="1254"/>
      <c r="I88" s="1254"/>
      <c r="J88" s="1356"/>
      <c r="K88" s="272"/>
      <c r="L88" s="272"/>
      <c r="M88" s="272"/>
    </row>
    <row r="89" spans="1:13" ht="14.25">
      <c r="A89" s="1"/>
      <c r="B89" s="4"/>
      <c r="C89" s="1"/>
      <c r="E89" s="1392"/>
      <c r="F89" s="1254"/>
      <c r="G89" s="1254"/>
      <c r="H89" s="1254"/>
      <c r="I89" s="1254"/>
      <c r="J89" s="1356"/>
      <c r="K89" s="272"/>
      <c r="L89" s="272"/>
      <c r="M89" s="272"/>
    </row>
    <row r="90" spans="1:13" ht="14.25">
      <c r="A90" s="1"/>
      <c r="B90" s="4"/>
      <c r="C90" s="1"/>
      <c r="E90" s="1393"/>
      <c r="F90" s="1260"/>
      <c r="G90" s="1260"/>
      <c r="H90" s="1260"/>
      <c r="I90" s="1260"/>
      <c r="J90" s="1357"/>
      <c r="K90" s="272"/>
      <c r="L90" s="272"/>
      <c r="M90" s="272"/>
    </row>
    <row r="91" spans="1:13" ht="27" customHeight="1">
      <c r="A91" s="1"/>
      <c r="B91" s="9"/>
      <c r="C91" s="1"/>
      <c r="E91" s="1528" t="s">
        <v>756</v>
      </c>
      <c r="F91" s="1267"/>
      <c r="G91" s="1543">
        <f t="shared" ref="G91:I91" si="0">G87/G84</f>
        <v>0.97674418604651159</v>
      </c>
      <c r="H91" s="1543">
        <f t="shared" si="0"/>
        <v>0.59756097560975607</v>
      </c>
      <c r="I91" s="1543">
        <f t="shared" si="0"/>
        <v>0.9285714285714286</v>
      </c>
      <c r="J91" s="1544">
        <v>1</v>
      </c>
      <c r="K91" s="272"/>
      <c r="L91" s="272"/>
      <c r="M91" s="272"/>
    </row>
    <row r="92" spans="1:13" ht="15.75">
      <c r="A92" s="1"/>
      <c r="B92" s="11"/>
      <c r="C92" s="1"/>
      <c r="E92" s="1392"/>
      <c r="F92" s="1254"/>
      <c r="G92" s="1254"/>
      <c r="H92" s="1254"/>
      <c r="I92" s="1254"/>
      <c r="J92" s="1356"/>
      <c r="K92" s="272"/>
      <c r="L92" s="272"/>
      <c r="M92" s="272"/>
    </row>
    <row r="93" spans="1:13" ht="14.25">
      <c r="A93" s="1"/>
      <c r="B93" s="4"/>
      <c r="C93" s="1"/>
      <c r="E93" s="1392"/>
      <c r="F93" s="1254"/>
      <c r="G93" s="1254"/>
      <c r="H93" s="1254"/>
      <c r="I93" s="1254"/>
      <c r="J93" s="1356"/>
      <c r="K93" s="272"/>
      <c r="L93" s="272"/>
      <c r="M93" s="272"/>
    </row>
    <row r="94" spans="1:13" ht="14.25">
      <c r="A94" s="1"/>
      <c r="B94" s="4"/>
      <c r="C94" s="1"/>
      <c r="E94" s="1393"/>
      <c r="F94" s="1260"/>
      <c r="G94" s="1260"/>
      <c r="H94" s="1260"/>
      <c r="I94" s="1260"/>
      <c r="J94" s="1357"/>
      <c r="K94" s="272"/>
      <c r="L94" s="272"/>
      <c r="M94" s="272"/>
    </row>
    <row r="95" spans="1:13" ht="14.25">
      <c r="A95" s="1"/>
      <c r="B95" s="4"/>
      <c r="C95" s="1"/>
      <c r="E95" s="1561" t="s">
        <v>757</v>
      </c>
      <c r="F95" s="1267"/>
      <c r="G95" s="1550">
        <v>2</v>
      </c>
      <c r="H95" s="1550">
        <v>0</v>
      </c>
      <c r="I95" s="1550">
        <v>0</v>
      </c>
      <c r="J95" s="1560">
        <v>0</v>
      </c>
      <c r="K95" s="272"/>
      <c r="L95" s="272"/>
      <c r="M95" s="272"/>
    </row>
    <row r="96" spans="1:13" ht="14.25">
      <c r="A96" s="1"/>
      <c r="B96" s="4"/>
      <c r="C96" s="1"/>
      <c r="E96" s="1392"/>
      <c r="F96" s="1254"/>
      <c r="G96" s="1254"/>
      <c r="H96" s="1254"/>
      <c r="I96" s="1254"/>
      <c r="J96" s="1356"/>
      <c r="K96" s="272"/>
      <c r="L96" s="272"/>
      <c r="M96" s="272"/>
    </row>
    <row r="97" spans="1:13" ht="14.25">
      <c r="A97" s="1"/>
      <c r="B97" s="57"/>
      <c r="C97" s="1"/>
      <c r="E97" s="1392"/>
      <c r="F97" s="1254"/>
      <c r="G97" s="1254"/>
      <c r="H97" s="1254"/>
      <c r="I97" s="1254"/>
      <c r="J97" s="1356"/>
      <c r="K97" s="272"/>
      <c r="L97" s="272"/>
      <c r="M97" s="272"/>
    </row>
    <row r="98" spans="1:13" ht="14.25">
      <c r="A98" s="1"/>
      <c r="B98" s="4"/>
      <c r="C98" s="1"/>
      <c r="E98" s="1393"/>
      <c r="F98" s="1260"/>
      <c r="G98" s="1260"/>
      <c r="H98" s="1260"/>
      <c r="I98" s="1260"/>
      <c r="J98" s="1357"/>
      <c r="K98" s="272"/>
      <c r="L98" s="272"/>
      <c r="M98" s="272"/>
    </row>
    <row r="99" spans="1:13">
      <c r="A99" s="1"/>
      <c r="B99" s="9"/>
      <c r="C99" s="1"/>
      <c r="E99" s="1528" t="s">
        <v>758</v>
      </c>
      <c r="F99" s="1267"/>
      <c r="G99" s="1543">
        <f t="shared" ref="G99:I99" si="1">G95/G84</f>
        <v>2.3255813953488372E-2</v>
      </c>
      <c r="H99" s="1543">
        <f t="shared" si="1"/>
        <v>0</v>
      </c>
      <c r="I99" s="1543">
        <f t="shared" si="1"/>
        <v>0</v>
      </c>
      <c r="J99" s="1544">
        <f>J96/J84</f>
        <v>0</v>
      </c>
      <c r="K99" s="272"/>
      <c r="L99" s="272"/>
      <c r="M99" s="272"/>
    </row>
    <row r="100" spans="1:13" ht="15.75">
      <c r="A100" s="1"/>
      <c r="B100" s="11"/>
      <c r="C100" s="1"/>
      <c r="E100" s="1392"/>
      <c r="F100" s="1254"/>
      <c r="G100" s="1254"/>
      <c r="H100" s="1254"/>
      <c r="I100" s="1254"/>
      <c r="J100" s="1356"/>
      <c r="K100" s="272"/>
      <c r="L100" s="272"/>
      <c r="M100" s="272"/>
    </row>
    <row r="101" spans="1:13" ht="14.25">
      <c r="A101" s="1"/>
      <c r="B101" s="4"/>
      <c r="C101" s="1"/>
      <c r="E101" s="1392"/>
      <c r="F101" s="1254"/>
      <c r="G101" s="1254"/>
      <c r="H101" s="1254"/>
      <c r="I101" s="1254"/>
      <c r="J101" s="1356"/>
      <c r="K101" s="272"/>
      <c r="L101" s="272"/>
      <c r="M101" s="272"/>
    </row>
    <row r="102" spans="1:13" ht="14.25">
      <c r="A102" s="1"/>
      <c r="B102" s="4"/>
      <c r="C102" s="1"/>
      <c r="E102" s="1393"/>
      <c r="F102" s="1260"/>
      <c r="G102" s="1260"/>
      <c r="H102" s="1260"/>
      <c r="I102" s="1260"/>
      <c r="J102" s="1357"/>
      <c r="K102" s="272"/>
      <c r="L102" s="272"/>
      <c r="M102" s="272"/>
    </row>
    <row r="103" spans="1:13" ht="14.25">
      <c r="A103" s="1"/>
      <c r="B103" s="4"/>
      <c r="C103" s="1"/>
      <c r="E103" s="281"/>
      <c r="F103" s="281"/>
      <c r="G103" s="281"/>
      <c r="H103" s="281"/>
      <c r="I103" s="281"/>
      <c r="J103" s="281"/>
      <c r="K103" s="272"/>
      <c r="L103" s="272"/>
      <c r="M103" s="272"/>
    </row>
    <row r="104" spans="1:13" ht="14.25">
      <c r="A104" s="1"/>
      <c r="B104" s="4"/>
      <c r="C104" s="1"/>
      <c r="E104" s="1590" t="s">
        <v>759</v>
      </c>
      <c r="F104" s="1254"/>
      <c r="G104" s="1254"/>
      <c r="H104" s="1254"/>
      <c r="I104" s="1254"/>
      <c r="J104" s="1254"/>
      <c r="K104" s="272"/>
      <c r="L104" s="272"/>
      <c r="M104" s="272"/>
    </row>
    <row r="105" spans="1:13" ht="14.25">
      <c r="A105" s="1"/>
      <c r="B105" s="4"/>
      <c r="C105" s="1"/>
      <c r="E105" s="1588"/>
      <c r="F105" s="1254"/>
      <c r="G105" s="1254"/>
      <c r="H105" s="1254"/>
      <c r="I105" s="1254"/>
      <c r="J105" s="1254"/>
      <c r="K105" s="272"/>
      <c r="L105" s="272"/>
      <c r="M105" s="272"/>
    </row>
    <row r="106" spans="1:13" ht="28.35" customHeight="1">
      <c r="A106" s="1"/>
      <c r="B106" s="4"/>
      <c r="C106" s="1"/>
      <c r="E106" s="1588"/>
      <c r="F106" s="1254"/>
      <c r="G106" s="1254"/>
      <c r="H106" s="1254"/>
      <c r="I106" s="1254"/>
      <c r="J106" s="1254"/>
      <c r="K106" s="272"/>
      <c r="L106" s="272"/>
      <c r="M106" s="272"/>
    </row>
    <row r="107" spans="1:13" ht="12.75">
      <c r="A107" s="1"/>
      <c r="B107" s="4"/>
      <c r="C107" s="1"/>
      <c r="E107" s="282"/>
      <c r="F107" s="282"/>
      <c r="G107" s="282"/>
      <c r="H107" s="282"/>
      <c r="I107" s="282"/>
      <c r="J107" s="282"/>
      <c r="K107" s="282"/>
      <c r="L107" s="282"/>
      <c r="M107" s="282"/>
    </row>
    <row r="108" spans="1:13" ht="12.75">
      <c r="A108" s="1"/>
      <c r="B108" s="4"/>
      <c r="C108" s="1"/>
      <c r="E108" s="282"/>
      <c r="F108" s="282"/>
      <c r="G108" s="282"/>
      <c r="H108" s="282"/>
      <c r="I108" s="282"/>
      <c r="J108" s="282"/>
      <c r="K108" s="282"/>
      <c r="L108" s="282"/>
      <c r="M108" s="282"/>
    </row>
    <row r="109" spans="1:13" ht="14.25">
      <c r="A109" s="1"/>
      <c r="B109" s="4"/>
      <c r="C109" s="1"/>
      <c r="E109" s="103" t="s">
        <v>760</v>
      </c>
      <c r="F109" s="103"/>
      <c r="G109" s="103"/>
      <c r="H109" s="103"/>
      <c r="I109" s="103"/>
      <c r="J109" s="103"/>
      <c r="K109" s="283"/>
      <c r="M109" s="282"/>
    </row>
    <row r="110" spans="1:13" ht="12.75">
      <c r="A110" s="1"/>
      <c r="B110" s="4"/>
      <c r="C110" s="1"/>
      <c r="E110" s="205"/>
      <c r="F110" s="205"/>
      <c r="G110" s="205"/>
      <c r="H110" s="205"/>
      <c r="I110" s="205"/>
      <c r="J110" s="205"/>
      <c r="K110" s="205"/>
      <c r="L110" s="205"/>
      <c r="M110" s="282"/>
    </row>
    <row r="111" spans="1:13">
      <c r="A111" s="1"/>
      <c r="B111" s="9"/>
      <c r="C111" s="1"/>
      <c r="E111" s="1571" t="s">
        <v>761</v>
      </c>
      <c r="F111" s="1254"/>
      <c r="G111" s="1254"/>
      <c r="H111" s="1254"/>
      <c r="I111" s="1254"/>
      <c r="J111" s="1254"/>
      <c r="K111" s="1254"/>
      <c r="L111" s="1254"/>
      <c r="M111" s="105"/>
    </row>
    <row r="112" spans="1:13">
      <c r="A112" s="1"/>
      <c r="B112" s="9"/>
      <c r="C112" s="1"/>
      <c r="E112" s="1254"/>
      <c r="F112" s="1254"/>
      <c r="G112" s="1254"/>
      <c r="H112" s="1254"/>
      <c r="I112" s="1254"/>
      <c r="J112" s="1254"/>
      <c r="K112" s="1254"/>
      <c r="L112" s="1254"/>
      <c r="M112" s="105"/>
    </row>
    <row r="113" spans="1:13">
      <c r="A113" s="1"/>
      <c r="B113" s="9"/>
      <c r="C113" s="1"/>
      <c r="E113" s="1254"/>
      <c r="F113" s="1254"/>
      <c r="G113" s="1254"/>
      <c r="H113" s="1254"/>
      <c r="I113" s="1254"/>
      <c r="J113" s="1254"/>
      <c r="K113" s="1254"/>
      <c r="L113" s="1254"/>
      <c r="M113" s="105"/>
    </row>
    <row r="114" spans="1:13">
      <c r="A114" s="1"/>
      <c r="B114" s="9"/>
      <c r="C114" s="1"/>
      <c r="E114" s="1254"/>
      <c r="F114" s="1254"/>
      <c r="G114" s="1254"/>
      <c r="H114" s="1254"/>
      <c r="I114" s="1254"/>
      <c r="J114" s="1254"/>
      <c r="K114" s="1254"/>
      <c r="L114" s="1254"/>
      <c r="M114" s="105"/>
    </row>
    <row r="115" spans="1:13">
      <c r="A115" s="1"/>
      <c r="B115" s="9"/>
      <c r="C115" s="1"/>
      <c r="E115" s="1254"/>
      <c r="F115" s="1254"/>
      <c r="G115" s="1254"/>
      <c r="H115" s="1254"/>
      <c r="I115" s="1254"/>
      <c r="J115" s="1254"/>
      <c r="K115" s="1254"/>
      <c r="L115" s="1254"/>
      <c r="M115" s="105"/>
    </row>
    <row r="116" spans="1:13">
      <c r="A116" s="1"/>
      <c r="B116" s="9"/>
      <c r="C116" s="1"/>
      <c r="E116" s="1254"/>
      <c r="F116" s="1254"/>
      <c r="G116" s="1254"/>
      <c r="H116" s="1254"/>
      <c r="I116" s="1254"/>
      <c r="J116" s="1254"/>
      <c r="K116" s="1254"/>
      <c r="L116" s="1254"/>
      <c r="M116" s="105"/>
    </row>
    <row r="117" spans="1:13">
      <c r="A117" s="1"/>
      <c r="B117" s="9"/>
      <c r="C117" s="1"/>
      <c r="E117" s="1254"/>
      <c r="F117" s="1254"/>
      <c r="G117" s="1254"/>
      <c r="H117" s="1254"/>
      <c r="I117" s="1254"/>
      <c r="J117" s="1254"/>
      <c r="K117" s="1254"/>
      <c r="L117" s="1254"/>
      <c r="M117" s="105"/>
    </row>
    <row r="118" spans="1:13">
      <c r="A118" s="1"/>
      <c r="B118" s="9"/>
      <c r="C118" s="1"/>
      <c r="E118" s="1254"/>
      <c r="F118" s="1254"/>
      <c r="G118" s="1254"/>
      <c r="H118" s="1254"/>
      <c r="I118" s="1254"/>
      <c r="J118" s="1254"/>
      <c r="K118" s="1254"/>
      <c r="L118" s="1254"/>
      <c r="M118" s="105"/>
    </row>
    <row r="119" spans="1:13">
      <c r="A119" s="1"/>
      <c r="B119" s="9"/>
      <c r="C119" s="1"/>
      <c r="E119" s="1254"/>
      <c r="F119" s="1254"/>
      <c r="G119" s="1254"/>
      <c r="H119" s="1254"/>
      <c r="I119" s="1254"/>
      <c r="J119" s="1254"/>
      <c r="K119" s="1254"/>
      <c r="L119" s="1254"/>
      <c r="M119" s="105"/>
    </row>
    <row r="120" spans="1:13">
      <c r="A120" s="1"/>
      <c r="B120" s="9"/>
      <c r="C120" s="1"/>
      <c r="E120" s="1254"/>
      <c r="F120" s="1254"/>
      <c r="G120" s="1254"/>
      <c r="H120" s="1254"/>
      <c r="I120" s="1254"/>
      <c r="J120" s="1254"/>
      <c r="K120" s="1254"/>
      <c r="L120" s="1254"/>
      <c r="M120" s="105"/>
    </row>
    <row r="121" spans="1:13">
      <c r="A121" s="1"/>
      <c r="B121" s="9"/>
      <c r="C121" s="1"/>
      <c r="E121" s="1254"/>
      <c r="F121" s="1254"/>
      <c r="G121" s="1254"/>
      <c r="H121" s="1254"/>
      <c r="I121" s="1254"/>
      <c r="J121" s="1254"/>
      <c r="K121" s="1254"/>
      <c r="L121" s="1254"/>
      <c r="M121" s="105"/>
    </row>
    <row r="122" spans="1:13">
      <c r="A122" s="1"/>
      <c r="B122" s="9"/>
      <c r="C122" s="1"/>
      <c r="E122" s="1254"/>
      <c r="F122" s="1254"/>
      <c r="G122" s="1254"/>
      <c r="H122" s="1254"/>
      <c r="I122" s="1254"/>
      <c r="J122" s="1254"/>
      <c r="K122" s="1254"/>
      <c r="L122" s="1254"/>
      <c r="M122" s="105"/>
    </row>
    <row r="123" spans="1:13">
      <c r="A123" s="1"/>
      <c r="B123" s="9"/>
      <c r="C123" s="1"/>
      <c r="E123" s="1254"/>
      <c r="F123" s="1254"/>
      <c r="G123" s="1254"/>
      <c r="H123" s="1254"/>
      <c r="I123" s="1254"/>
      <c r="J123" s="1254"/>
      <c r="K123" s="1254"/>
      <c r="L123" s="1254"/>
      <c r="M123" s="105"/>
    </row>
    <row r="124" spans="1:13">
      <c r="A124" s="1"/>
      <c r="B124" s="9"/>
      <c r="C124" s="1"/>
      <c r="E124" s="1254"/>
      <c r="F124" s="1254"/>
      <c r="G124" s="1254"/>
      <c r="H124" s="1254"/>
      <c r="I124" s="1254"/>
      <c r="J124" s="1254"/>
      <c r="K124" s="1254"/>
      <c r="L124" s="1254"/>
      <c r="M124" s="105"/>
    </row>
    <row r="125" spans="1:13">
      <c r="A125" s="1"/>
      <c r="B125" s="9"/>
      <c r="C125" s="1"/>
      <c r="E125" s="1254"/>
      <c r="F125" s="1254"/>
      <c r="G125" s="1254"/>
      <c r="H125" s="1254"/>
      <c r="I125" s="1254"/>
      <c r="J125" s="1254"/>
      <c r="K125" s="1254"/>
      <c r="L125" s="1254"/>
      <c r="M125" s="105"/>
    </row>
    <row r="126" spans="1:13">
      <c r="A126" s="1"/>
      <c r="B126" s="9"/>
      <c r="C126" s="1"/>
      <c r="E126" s="1254"/>
      <c r="F126" s="1254"/>
      <c r="G126" s="1254"/>
      <c r="H126" s="1254"/>
      <c r="I126" s="1254"/>
      <c r="J126" s="1254"/>
      <c r="K126" s="1254"/>
      <c r="L126" s="1254"/>
      <c r="M126" s="105"/>
    </row>
    <row r="127" spans="1:13" ht="88.35" customHeight="1">
      <c r="A127" s="1"/>
      <c r="B127" s="9"/>
      <c r="C127" s="1"/>
      <c r="E127" s="1254"/>
      <c r="F127" s="1254"/>
      <c r="G127" s="1254"/>
      <c r="H127" s="1254"/>
      <c r="I127" s="1254"/>
      <c r="J127" s="1254"/>
      <c r="K127" s="1254"/>
      <c r="L127" s="1254"/>
      <c r="M127" s="105"/>
    </row>
    <row r="128" spans="1:13">
      <c r="A128" s="1"/>
      <c r="B128" s="9"/>
      <c r="C128" s="1"/>
      <c r="E128" s="1254"/>
      <c r="F128" s="1254"/>
      <c r="G128" s="1254"/>
      <c r="H128" s="1254"/>
      <c r="I128" s="1254"/>
      <c r="J128" s="1254"/>
      <c r="K128" s="1254"/>
      <c r="L128" s="1254"/>
      <c r="M128" s="105"/>
    </row>
    <row r="129" spans="1:13">
      <c r="A129" s="1"/>
      <c r="B129" s="9"/>
      <c r="C129" s="1"/>
      <c r="E129" s="1254"/>
      <c r="F129" s="1254"/>
      <c r="G129" s="1254"/>
      <c r="H129" s="1254"/>
      <c r="I129" s="1254"/>
      <c r="J129" s="1254"/>
      <c r="K129" s="1254"/>
      <c r="L129" s="1254"/>
      <c r="M129" s="105"/>
    </row>
    <row r="130" spans="1:13">
      <c r="A130" s="1"/>
      <c r="B130" s="9"/>
      <c r="C130" s="1"/>
      <c r="E130" s="247"/>
      <c r="F130" s="247"/>
      <c r="G130" s="247"/>
      <c r="H130" s="247"/>
      <c r="I130" s="247"/>
      <c r="J130" s="247"/>
      <c r="K130" s="247"/>
      <c r="L130" s="247"/>
      <c r="M130" s="105"/>
    </row>
    <row r="131" spans="1:13" ht="15.75">
      <c r="A131" s="1"/>
      <c r="B131" s="11"/>
      <c r="C131" s="1"/>
      <c r="E131" s="1278" t="s">
        <v>762</v>
      </c>
      <c r="F131" s="1254"/>
      <c r="G131" s="1254"/>
      <c r="H131" s="1254"/>
      <c r="I131" s="1254"/>
      <c r="J131" s="247"/>
      <c r="K131" s="247"/>
      <c r="L131" s="247"/>
      <c r="M131" s="105"/>
    </row>
    <row r="132" spans="1:13" ht="12.75">
      <c r="A132" s="1"/>
      <c r="B132" s="4"/>
      <c r="C132" s="1"/>
      <c r="E132" s="6"/>
      <c r="F132" s="4"/>
      <c r="G132" s="166">
        <v>2023</v>
      </c>
      <c r="H132" s="166" t="s">
        <v>763</v>
      </c>
      <c r="I132" s="166" t="s">
        <v>764</v>
      </c>
      <c r="J132" s="283"/>
      <c r="K132" s="283"/>
      <c r="L132" s="283"/>
      <c r="M132" s="283"/>
    </row>
    <row r="133" spans="1:13" ht="12.75">
      <c r="A133" s="1"/>
      <c r="B133" s="4"/>
      <c r="C133" s="1"/>
      <c r="E133" s="1554" t="s">
        <v>736</v>
      </c>
      <c r="F133" s="1260"/>
      <c r="G133" s="1174" t="s">
        <v>3114</v>
      </c>
      <c r="H133" s="1174" t="s">
        <v>3116</v>
      </c>
      <c r="I133" s="1175" t="s">
        <v>3117</v>
      </c>
      <c r="J133" s="283"/>
      <c r="K133" s="283"/>
      <c r="L133" s="283"/>
      <c r="M133" s="283"/>
    </row>
    <row r="134" spans="1:13" ht="12.75">
      <c r="A134" s="1"/>
      <c r="B134" s="57"/>
      <c r="C134" s="1"/>
      <c r="E134" s="1400" t="s">
        <v>765</v>
      </c>
      <c r="F134" s="1267"/>
      <c r="G134" s="1526" t="s">
        <v>3115</v>
      </c>
      <c r="H134" s="1526" t="s">
        <v>3118</v>
      </c>
      <c r="I134" s="1555">
        <v>496</v>
      </c>
      <c r="J134" s="283"/>
      <c r="K134" s="283"/>
      <c r="L134" s="283"/>
      <c r="M134" s="283"/>
    </row>
    <row r="135" spans="1:13" ht="12.75">
      <c r="A135" s="1"/>
      <c r="B135" s="4"/>
      <c r="C135" s="1"/>
      <c r="E135" s="1393"/>
      <c r="F135" s="1260"/>
      <c r="G135" s="1349"/>
      <c r="H135" s="1349"/>
      <c r="I135" s="1556"/>
      <c r="J135" s="283"/>
      <c r="K135" s="283"/>
      <c r="L135" s="283"/>
      <c r="M135" s="283"/>
    </row>
    <row r="136" spans="1:13">
      <c r="A136" s="1"/>
      <c r="B136" s="9"/>
      <c r="C136" s="1"/>
      <c r="E136" s="1562" t="s">
        <v>766</v>
      </c>
      <c r="F136" s="1267"/>
      <c r="G136" s="1531" t="s">
        <v>1980</v>
      </c>
      <c r="H136" s="1531" t="s">
        <v>1981</v>
      </c>
      <c r="I136" s="1557" t="s">
        <v>1982</v>
      </c>
      <c r="J136" s="283"/>
      <c r="K136" s="285"/>
      <c r="L136" s="285"/>
      <c r="M136" s="285"/>
    </row>
    <row r="137" spans="1:13" ht="15.75">
      <c r="A137" s="1"/>
      <c r="B137" s="11"/>
      <c r="C137" s="1"/>
      <c r="E137" s="1393"/>
      <c r="F137" s="1260"/>
      <c r="G137" s="1260"/>
      <c r="H137" s="1553"/>
      <c r="I137" s="1558"/>
      <c r="J137" s="283"/>
      <c r="K137" s="285"/>
      <c r="L137" s="285"/>
      <c r="M137" s="285"/>
    </row>
    <row r="138" spans="1:13" ht="14.25">
      <c r="A138" s="1"/>
      <c r="B138" s="4"/>
      <c r="C138" s="1"/>
      <c r="E138" s="1563" t="s">
        <v>740</v>
      </c>
      <c r="F138" s="1305"/>
      <c r="G138" s="976" t="s">
        <v>3119</v>
      </c>
      <c r="H138" s="976" t="s">
        <v>3120</v>
      </c>
      <c r="I138" s="1068" t="s">
        <v>3121</v>
      </c>
      <c r="J138" s="283"/>
      <c r="K138" s="285"/>
      <c r="L138" s="285"/>
      <c r="M138" s="285"/>
    </row>
    <row r="139" spans="1:13" ht="14.25">
      <c r="A139" s="1"/>
      <c r="B139" s="4"/>
      <c r="C139" s="1"/>
      <c r="E139" s="1562" t="s">
        <v>767</v>
      </c>
      <c r="F139" s="1267"/>
      <c r="G139" s="1538">
        <v>364</v>
      </c>
      <c r="H139" s="1539" t="s">
        <v>3120</v>
      </c>
      <c r="I139" s="1564">
        <v>16</v>
      </c>
      <c r="J139" s="283"/>
      <c r="K139" s="285"/>
      <c r="L139" s="285"/>
      <c r="M139" s="285"/>
    </row>
    <row r="140" spans="1:13" ht="14.25">
      <c r="A140" s="1"/>
      <c r="B140" s="4"/>
      <c r="C140" s="1"/>
      <c r="E140" s="1393"/>
      <c r="F140" s="1260"/>
      <c r="G140" s="1349"/>
      <c r="H140" s="1349"/>
      <c r="I140" s="1556"/>
      <c r="J140" s="283"/>
      <c r="K140" s="285"/>
      <c r="L140" s="285"/>
      <c r="M140" s="285"/>
    </row>
    <row r="141" spans="1:13" ht="14.25">
      <c r="A141" s="1"/>
      <c r="B141" s="4"/>
      <c r="C141" s="1"/>
      <c r="E141" s="1400" t="s">
        <v>768</v>
      </c>
      <c r="F141" s="1267"/>
      <c r="G141" s="1533" t="s">
        <v>1984</v>
      </c>
      <c r="H141" s="1526" t="s">
        <v>1985</v>
      </c>
      <c r="I141" s="1540" t="s">
        <v>1986</v>
      </c>
      <c r="J141" s="283"/>
      <c r="K141" s="285"/>
      <c r="L141" s="285"/>
      <c r="M141" s="285"/>
    </row>
    <row r="142" spans="1:13" ht="14.25">
      <c r="A142" s="1"/>
      <c r="B142" s="4"/>
      <c r="C142" s="1"/>
      <c r="E142" s="1393"/>
      <c r="F142" s="1260"/>
      <c r="G142" s="1535"/>
      <c r="H142" s="1349"/>
      <c r="I142" s="1542"/>
      <c r="J142" s="283"/>
      <c r="K142" s="285"/>
      <c r="L142" s="285"/>
      <c r="M142" s="285"/>
    </row>
    <row r="143" spans="1:13" ht="12.75">
      <c r="A143" s="1"/>
      <c r="B143" s="4"/>
      <c r="C143" s="1"/>
      <c r="E143" s="1579" t="s">
        <v>743</v>
      </c>
      <c r="F143" s="1305"/>
      <c r="G143" s="276">
        <v>219</v>
      </c>
      <c r="H143" s="276">
        <v>310</v>
      </c>
      <c r="I143" s="287">
        <v>411</v>
      </c>
      <c r="J143" s="283"/>
    </row>
    <row r="144" spans="1:13">
      <c r="A144" s="1"/>
      <c r="B144" s="9"/>
      <c r="C144" s="1"/>
      <c r="E144" s="1580" t="s">
        <v>769</v>
      </c>
      <c r="F144" s="1305"/>
      <c r="G144" s="187">
        <v>219</v>
      </c>
      <c r="H144" s="187">
        <v>310</v>
      </c>
      <c r="I144" s="288">
        <v>411</v>
      </c>
      <c r="J144" s="283"/>
    </row>
    <row r="145" spans="1:13" ht="15.75">
      <c r="A145" s="1"/>
      <c r="B145" s="11"/>
      <c r="C145" s="1"/>
      <c r="E145" s="1562" t="s">
        <v>770</v>
      </c>
      <c r="F145" s="1267"/>
      <c r="G145" s="1539" t="s">
        <v>1985</v>
      </c>
      <c r="H145" s="1539" t="s">
        <v>1985</v>
      </c>
      <c r="I145" s="1581" t="s">
        <v>1985</v>
      </c>
      <c r="J145" s="283"/>
    </row>
    <row r="146" spans="1:13" ht="12.75">
      <c r="A146" s="1"/>
      <c r="B146" s="4"/>
      <c r="C146" s="1"/>
      <c r="E146" s="1393"/>
      <c r="F146" s="1260"/>
      <c r="G146" s="1349"/>
      <c r="H146" s="1349"/>
      <c r="I146" s="1556"/>
      <c r="J146" s="283"/>
    </row>
    <row r="147" spans="1:13" ht="12.75">
      <c r="A147" s="1"/>
      <c r="B147" s="15"/>
      <c r="C147" s="1"/>
      <c r="E147" s="289"/>
      <c r="F147" s="289"/>
      <c r="G147" s="289"/>
      <c r="H147" s="289"/>
      <c r="I147" s="289"/>
      <c r="J147" s="289"/>
    </row>
    <row r="148" spans="1:13" ht="12.75">
      <c r="A148" s="1"/>
      <c r="B148" s="4"/>
      <c r="C148" s="1"/>
      <c r="E148" s="1582" t="s">
        <v>771</v>
      </c>
      <c r="F148" s="1254"/>
      <c r="G148" s="1254"/>
      <c r="H148" s="1254"/>
      <c r="I148" s="1254"/>
      <c r="J148" s="289"/>
    </row>
    <row r="149" spans="1:13" ht="15.75">
      <c r="A149" s="1"/>
      <c r="B149" s="16"/>
      <c r="C149" s="1"/>
      <c r="E149" s="1254"/>
      <c r="F149" s="1254"/>
      <c r="G149" s="1254"/>
      <c r="H149" s="1254"/>
      <c r="I149" s="1254"/>
      <c r="J149" s="289"/>
    </row>
    <row r="150" spans="1:13" ht="15.75">
      <c r="A150" s="1"/>
      <c r="B150" s="11"/>
      <c r="C150" s="1"/>
      <c r="E150" s="1254"/>
      <c r="F150" s="1254"/>
      <c r="G150" s="1254"/>
      <c r="H150" s="1254"/>
      <c r="I150" s="1254"/>
      <c r="J150" s="289"/>
    </row>
    <row r="151" spans="1:13" ht="35.1" customHeight="1">
      <c r="A151" s="1"/>
      <c r="B151" s="4"/>
      <c r="C151" s="1"/>
      <c r="E151" s="1254"/>
      <c r="F151" s="1254"/>
      <c r="G151" s="1254"/>
      <c r="H151" s="1254"/>
      <c r="I151" s="1254"/>
    </row>
    <row r="152" spans="1:13" ht="12.75">
      <c r="A152" s="1"/>
      <c r="B152" s="4"/>
      <c r="C152" s="1"/>
    </row>
    <row r="153" spans="1:13" ht="12.75">
      <c r="A153" s="1"/>
      <c r="B153" s="4"/>
      <c r="C153" s="1"/>
    </row>
    <row r="154" spans="1:13">
      <c r="A154" s="1"/>
      <c r="B154" s="9"/>
      <c r="C154" s="1"/>
      <c r="E154" s="1261" t="s">
        <v>772</v>
      </c>
      <c r="F154" s="1254"/>
      <c r="G154" s="1254"/>
      <c r="H154" s="1254"/>
      <c r="I154" s="1254"/>
      <c r="J154" s="1254"/>
    </row>
    <row r="155" spans="1:13" ht="15.75" customHeight="1">
      <c r="A155" s="1"/>
      <c r="B155" s="11"/>
      <c r="C155" s="1"/>
      <c r="E155" s="105"/>
      <c r="F155" s="105"/>
      <c r="G155" s="105"/>
      <c r="H155" s="105"/>
      <c r="I155" s="105"/>
      <c r="J155" s="105"/>
      <c r="K155" s="105"/>
      <c r="L155" s="105"/>
      <c r="M155" s="137"/>
    </row>
    <row r="156" spans="1:13" ht="15.75" customHeight="1">
      <c r="A156" s="1"/>
      <c r="B156" s="11"/>
      <c r="C156" s="1"/>
      <c r="E156" s="1389" t="s">
        <v>773</v>
      </c>
      <c r="F156" s="1254"/>
      <c r="G156" s="1254"/>
      <c r="H156" s="1254"/>
      <c r="I156" s="1254"/>
      <c r="J156" s="1254"/>
      <c r="K156" s="1254"/>
      <c r="L156" s="105"/>
      <c r="M156" s="137"/>
    </row>
    <row r="157" spans="1:13" ht="12.75">
      <c r="A157" s="1"/>
      <c r="B157" s="4"/>
      <c r="C157" s="1"/>
      <c r="E157" s="1254"/>
      <c r="F157" s="1254"/>
      <c r="G157" s="1254"/>
      <c r="H157" s="1254"/>
      <c r="I157" s="1254"/>
      <c r="J157" s="1254"/>
      <c r="K157" s="1254"/>
      <c r="L157" s="105"/>
      <c r="M157" s="137"/>
    </row>
    <row r="158" spans="1:13" ht="12.75">
      <c r="A158" s="1"/>
      <c r="B158" s="4"/>
      <c r="C158" s="1"/>
      <c r="E158" s="1254"/>
      <c r="F158" s="1254"/>
      <c r="G158" s="1254"/>
      <c r="H158" s="1254"/>
      <c r="I158" s="1254"/>
      <c r="J158" s="1254"/>
      <c r="K158" s="1254"/>
      <c r="L158" s="105"/>
      <c r="M158" s="137"/>
    </row>
    <row r="159" spans="1:13" ht="12.75">
      <c r="A159" s="1"/>
      <c r="B159" s="4"/>
      <c r="C159" s="1"/>
      <c r="E159" s="1254"/>
      <c r="F159" s="1254"/>
      <c r="G159" s="1254"/>
      <c r="H159" s="1254"/>
      <c r="I159" s="1254"/>
      <c r="J159" s="1254"/>
      <c r="K159" s="1254"/>
      <c r="L159" s="105"/>
      <c r="M159" s="137"/>
    </row>
    <row r="160" spans="1:13" ht="12.75">
      <c r="A160" s="1"/>
      <c r="B160" s="4"/>
      <c r="C160" s="1"/>
      <c r="E160" s="1254"/>
      <c r="F160" s="1254"/>
      <c r="G160" s="1254"/>
      <c r="H160" s="1254"/>
      <c r="I160" s="1254"/>
      <c r="J160" s="1254"/>
      <c r="K160" s="1254"/>
      <c r="L160" s="105"/>
      <c r="M160" s="137"/>
    </row>
    <row r="161" spans="1:13" ht="12.75">
      <c r="A161" s="1"/>
      <c r="B161" s="4"/>
      <c r="C161" s="1"/>
      <c r="E161" s="1254"/>
      <c r="F161" s="1254"/>
      <c r="G161" s="1254"/>
      <c r="H161" s="1254"/>
      <c r="I161" s="1254"/>
      <c r="J161" s="1254"/>
      <c r="K161" s="1254"/>
      <c r="L161" s="105"/>
      <c r="M161" s="137"/>
    </row>
    <row r="162" spans="1:13">
      <c r="A162" s="1"/>
      <c r="B162" s="9"/>
      <c r="C162" s="1"/>
      <c r="E162" s="1254"/>
      <c r="F162" s="1254"/>
      <c r="G162" s="1254"/>
      <c r="H162" s="1254"/>
      <c r="I162" s="1254"/>
      <c r="J162" s="1254"/>
      <c r="K162" s="1254"/>
      <c r="L162" s="105"/>
      <c r="M162" s="137"/>
    </row>
    <row r="163" spans="1:13" ht="15.75">
      <c r="A163" s="1"/>
      <c r="B163" s="11"/>
      <c r="C163" s="1"/>
      <c r="E163" s="1254"/>
      <c r="F163" s="1254"/>
      <c r="G163" s="1254"/>
      <c r="H163" s="1254"/>
      <c r="I163" s="1254"/>
      <c r="J163" s="1254"/>
      <c r="K163" s="1254"/>
      <c r="L163" s="105"/>
      <c r="M163" s="137"/>
    </row>
    <row r="164" spans="1:13" ht="12.75">
      <c r="A164" s="1"/>
      <c r="B164" s="4"/>
      <c r="C164" s="1"/>
      <c r="E164" s="1254"/>
      <c r="F164" s="1254"/>
      <c r="G164" s="1254"/>
      <c r="H164" s="1254"/>
      <c r="I164" s="1254"/>
      <c r="J164" s="1254"/>
      <c r="K164" s="1254"/>
      <c r="L164" s="105"/>
      <c r="M164" s="137"/>
    </row>
    <row r="165" spans="1:13" ht="12.75">
      <c r="A165" s="1"/>
      <c r="B165" s="4"/>
      <c r="C165" s="1"/>
      <c r="E165" s="1254"/>
      <c r="F165" s="1254"/>
      <c r="G165" s="1254"/>
      <c r="H165" s="1254"/>
      <c r="I165" s="1254"/>
      <c r="J165" s="1254"/>
      <c r="K165" s="1254"/>
      <c r="L165" s="105"/>
      <c r="M165" s="137"/>
    </row>
    <row r="166" spans="1:13" ht="12.75">
      <c r="A166" s="1"/>
      <c r="B166" s="4"/>
      <c r="C166" s="1"/>
      <c r="E166" s="1254"/>
      <c r="F166" s="1254"/>
      <c r="G166" s="1254"/>
      <c r="H166" s="1254"/>
      <c r="I166" s="1254"/>
      <c r="J166" s="1254"/>
      <c r="K166" s="1254"/>
      <c r="L166" s="105"/>
      <c r="M166" s="137"/>
    </row>
    <row r="167" spans="1:13" ht="62.1" customHeight="1">
      <c r="A167" s="1"/>
      <c r="B167" s="4"/>
      <c r="C167" s="1"/>
      <c r="E167" s="1254"/>
      <c r="F167" s="1254"/>
      <c r="G167" s="1254"/>
      <c r="H167" s="1254"/>
      <c r="I167" s="1254"/>
      <c r="J167" s="1254"/>
      <c r="K167" s="1254"/>
      <c r="L167" s="105"/>
      <c r="M167" s="137"/>
    </row>
    <row r="168" spans="1:13" ht="12.75">
      <c r="A168" s="1"/>
      <c r="B168" s="57"/>
      <c r="C168" s="1"/>
      <c r="E168" s="1254"/>
      <c r="F168" s="1254"/>
      <c r="G168" s="1254"/>
      <c r="H168" s="1254"/>
      <c r="I168" s="1254"/>
      <c r="J168" s="1254"/>
      <c r="K168" s="1254"/>
      <c r="L168" s="105"/>
      <c r="M168" s="137"/>
    </row>
    <row r="169" spans="1:13" ht="12.75">
      <c r="A169" s="1"/>
      <c r="B169" s="4"/>
      <c r="C169" s="1"/>
      <c r="E169" s="265"/>
      <c r="F169" s="265"/>
      <c r="G169" s="265"/>
      <c r="H169" s="265"/>
      <c r="I169" s="265"/>
      <c r="J169" s="265"/>
      <c r="K169" s="22"/>
    </row>
    <row r="170" spans="1:13">
      <c r="A170" s="1"/>
      <c r="B170" s="9"/>
      <c r="C170" s="1"/>
      <c r="E170" s="1520" t="s">
        <v>774</v>
      </c>
      <c r="F170" s="1254"/>
      <c r="G170" s="1254"/>
      <c r="H170" s="1254"/>
      <c r="I170" s="1254"/>
      <c r="J170" s="1254"/>
    </row>
    <row r="171" spans="1:13" ht="15.75">
      <c r="A171" s="1"/>
      <c r="B171" s="11"/>
      <c r="C171" s="1"/>
      <c r="E171" s="1591"/>
      <c r="F171" s="1504"/>
      <c r="G171" s="290">
        <v>2022</v>
      </c>
      <c r="H171" s="290">
        <v>2023</v>
      </c>
      <c r="I171" s="290">
        <v>2024</v>
      </c>
      <c r="J171" s="290" t="s">
        <v>730</v>
      </c>
    </row>
    <row r="172" spans="1:13" ht="18.75" customHeight="1">
      <c r="A172" s="1"/>
      <c r="B172" s="4"/>
      <c r="C172" s="1"/>
      <c r="E172" s="1475" t="s">
        <v>775</v>
      </c>
      <c r="F172" s="1356"/>
      <c r="G172" s="1565">
        <v>270</v>
      </c>
      <c r="H172" s="1565">
        <v>155</v>
      </c>
      <c r="I172" s="1565">
        <v>256</v>
      </c>
      <c r="J172" s="1565">
        <v>403</v>
      </c>
    </row>
    <row r="173" spans="1:13" ht="18.75" customHeight="1">
      <c r="A173" s="1"/>
      <c r="B173" s="4"/>
      <c r="C173" s="1"/>
      <c r="E173" s="1393"/>
      <c r="F173" s="1357"/>
      <c r="G173" s="1260"/>
      <c r="H173" s="1260"/>
      <c r="I173" s="1260"/>
      <c r="J173" s="1260"/>
    </row>
    <row r="174" spans="1:13" ht="12.75">
      <c r="A174" s="1"/>
      <c r="B174" s="4"/>
      <c r="C174" s="1"/>
      <c r="E174" s="1399" t="s">
        <v>776</v>
      </c>
      <c r="F174" s="1267"/>
      <c r="G174" s="1525">
        <v>264</v>
      </c>
      <c r="H174" s="1525">
        <v>88</v>
      </c>
      <c r="I174" s="1525">
        <v>248</v>
      </c>
      <c r="J174" s="1525">
        <v>403</v>
      </c>
    </row>
    <row r="175" spans="1:13" ht="12.75">
      <c r="A175" s="1"/>
      <c r="B175" s="4"/>
      <c r="C175" s="1"/>
      <c r="E175" s="1393"/>
      <c r="F175" s="1260"/>
      <c r="G175" s="1260"/>
      <c r="H175" s="1260"/>
      <c r="I175" s="1260"/>
      <c r="J175" s="1260"/>
    </row>
    <row r="176" spans="1:13" ht="28.5" customHeight="1">
      <c r="A176" s="1"/>
      <c r="B176" s="4"/>
      <c r="C176" s="1"/>
      <c r="E176" s="903" t="s">
        <v>777</v>
      </c>
      <c r="F176" s="291"/>
      <c r="G176" s="972" t="s">
        <v>1987</v>
      </c>
      <c r="H176" s="972" t="s">
        <v>1988</v>
      </c>
      <c r="I176" s="972" t="s">
        <v>1989</v>
      </c>
      <c r="J176" s="292">
        <v>1</v>
      </c>
    </row>
    <row r="177" spans="1:13" ht="15.75">
      <c r="A177" s="1"/>
      <c r="B177" s="11"/>
      <c r="C177" s="1"/>
      <c r="E177" s="136"/>
      <c r="F177" s="136"/>
      <c r="G177" s="136"/>
      <c r="H177" s="136"/>
      <c r="I177" s="136"/>
      <c r="J177" s="136"/>
    </row>
    <row r="178" spans="1:13" ht="15.75">
      <c r="A178" s="1"/>
      <c r="B178" s="11"/>
      <c r="C178" s="1"/>
      <c r="E178" s="904" t="s">
        <v>778</v>
      </c>
      <c r="F178" s="269"/>
      <c r="G178" s="269"/>
      <c r="H178" s="269"/>
      <c r="I178" s="269"/>
      <c r="J178" s="269"/>
    </row>
    <row r="179" spans="1:13" ht="12.75">
      <c r="A179" s="1"/>
      <c r="B179" s="15"/>
      <c r="C179" s="1"/>
      <c r="E179" s="269"/>
      <c r="F179" s="269"/>
      <c r="G179" s="269"/>
      <c r="H179" s="269"/>
      <c r="I179" s="269"/>
      <c r="J179" s="269"/>
    </row>
    <row r="180" spans="1:13" ht="12.75">
      <c r="A180" s="1"/>
      <c r="B180" s="4"/>
      <c r="C180" s="1"/>
    </row>
    <row r="181" spans="1:13" ht="12.75">
      <c r="A181" s="1"/>
      <c r="B181" s="4"/>
      <c r="C181" s="1"/>
    </row>
    <row r="182" spans="1:13" ht="15.75">
      <c r="A182" s="1"/>
      <c r="B182" s="16"/>
      <c r="C182" s="1"/>
      <c r="E182" s="107" t="s">
        <v>779</v>
      </c>
      <c r="F182" s="107"/>
      <c r="G182" s="107"/>
      <c r="H182" s="107"/>
      <c r="I182" s="107"/>
      <c r="J182" s="107"/>
    </row>
    <row r="183" spans="1:13" ht="12.75">
      <c r="A183" s="1"/>
      <c r="B183" s="4"/>
      <c r="C183" s="1"/>
    </row>
    <row r="184" spans="1:13">
      <c r="A184" s="1"/>
      <c r="B184" s="9"/>
      <c r="C184" s="1"/>
      <c r="E184" s="103" t="s">
        <v>780</v>
      </c>
      <c r="F184" s="103"/>
      <c r="G184" s="103"/>
      <c r="H184" s="103"/>
      <c r="I184" s="103"/>
      <c r="J184" s="103"/>
    </row>
    <row r="185" spans="1:13" ht="15.75">
      <c r="A185" s="1"/>
      <c r="B185" s="11"/>
      <c r="C185" s="1"/>
      <c r="E185" s="205"/>
      <c r="F185" s="205"/>
      <c r="G185" s="205"/>
      <c r="H185" s="205"/>
      <c r="I185" s="205"/>
      <c r="J185" s="205"/>
      <c r="K185" s="205"/>
      <c r="L185" s="205"/>
      <c r="M185" s="293"/>
    </row>
    <row r="186" spans="1:13" ht="12.75">
      <c r="A186" s="1"/>
      <c r="B186" s="4"/>
      <c r="C186" s="1"/>
      <c r="E186" s="1571" t="s">
        <v>781</v>
      </c>
      <c r="F186" s="1254"/>
      <c r="G186" s="1254"/>
      <c r="H186" s="1254"/>
      <c r="I186" s="1254"/>
      <c r="J186" s="1254"/>
      <c r="K186" s="1254"/>
      <c r="L186" s="247"/>
      <c r="M186" s="293"/>
    </row>
    <row r="187" spans="1:13">
      <c r="A187" s="1"/>
      <c r="B187" s="9"/>
      <c r="C187" s="1"/>
      <c r="E187" s="1254"/>
      <c r="F187" s="1254"/>
      <c r="G187" s="1254"/>
      <c r="H187" s="1254"/>
      <c r="I187" s="1254"/>
      <c r="J187" s="1254"/>
      <c r="K187" s="1254"/>
      <c r="L187" s="247"/>
      <c r="M187" s="293"/>
    </row>
    <row r="188" spans="1:13" ht="40.35" customHeight="1">
      <c r="A188" s="1"/>
      <c r="B188" s="11"/>
      <c r="C188" s="1"/>
      <c r="E188" s="1254"/>
      <c r="F188" s="1254"/>
      <c r="G188" s="1254"/>
      <c r="H188" s="1254"/>
      <c r="I188" s="1254"/>
      <c r="J188" s="1254"/>
      <c r="K188" s="1254"/>
      <c r="L188" s="247"/>
      <c r="M188" s="293"/>
    </row>
    <row r="189" spans="1:13" ht="12.75">
      <c r="A189" s="1"/>
      <c r="B189" s="4"/>
      <c r="C189" s="1"/>
      <c r="E189" s="1254"/>
      <c r="F189" s="1254"/>
      <c r="G189" s="1254"/>
      <c r="H189" s="1254"/>
      <c r="I189" s="1254"/>
      <c r="J189" s="1254"/>
      <c r="K189" s="1254"/>
      <c r="L189" s="247"/>
      <c r="M189" s="293"/>
    </row>
    <row r="190" spans="1:13" ht="12.75">
      <c r="A190" s="1"/>
      <c r="B190" s="4"/>
      <c r="C190" s="1"/>
      <c r="E190" s="1254"/>
      <c r="F190" s="1254"/>
      <c r="G190" s="1254"/>
      <c r="H190" s="1254"/>
      <c r="I190" s="1254"/>
      <c r="J190" s="1254"/>
      <c r="K190" s="1254"/>
      <c r="L190" s="247"/>
      <c r="M190" s="293"/>
    </row>
    <row r="191" spans="1:13" ht="12.75">
      <c r="A191" s="1"/>
      <c r="B191" s="4"/>
      <c r="C191" s="1"/>
    </row>
    <row r="192" spans="1:13" ht="12.75">
      <c r="A192" s="1"/>
      <c r="B192" s="4"/>
      <c r="C192" s="1"/>
      <c r="E192" s="1278" t="s">
        <v>782</v>
      </c>
      <c r="F192" s="1254"/>
      <c r="G192" s="294">
        <v>2023</v>
      </c>
      <c r="H192" s="294">
        <v>2024</v>
      </c>
      <c r="I192" s="294">
        <v>2025</v>
      </c>
      <c r="J192" s="295"/>
    </row>
    <row r="193" spans="1:13">
      <c r="A193" s="1"/>
      <c r="B193" s="9"/>
      <c r="C193" s="1"/>
      <c r="E193" s="1254"/>
      <c r="F193" s="1254"/>
      <c r="G193" s="1592" t="s">
        <v>1990</v>
      </c>
      <c r="H193" s="1593" t="s">
        <v>1991</v>
      </c>
      <c r="I193" s="1593" t="s">
        <v>1992</v>
      </c>
      <c r="J193" s="1594"/>
    </row>
    <row r="194" spans="1:13" ht="15.75">
      <c r="A194" s="1"/>
      <c r="B194" s="11"/>
      <c r="C194" s="1"/>
      <c r="E194" s="1254"/>
      <c r="F194" s="1254"/>
      <c r="G194" s="1357"/>
      <c r="H194" s="1354"/>
      <c r="I194" s="1354"/>
      <c r="J194" s="1254"/>
    </row>
    <row r="195" spans="1:13" ht="12.75">
      <c r="A195" s="1"/>
      <c r="B195" s="4"/>
      <c r="C195" s="1"/>
      <c r="E195" s="296"/>
      <c r="F195" s="296"/>
      <c r="G195" s="296"/>
      <c r="H195" s="296"/>
      <c r="I195" s="296"/>
    </row>
    <row r="196" spans="1:13" ht="12.75">
      <c r="A196" s="1"/>
      <c r="B196" s="4"/>
      <c r="C196" s="1"/>
      <c r="E196" s="1570" t="s">
        <v>783</v>
      </c>
      <c r="F196" s="1254"/>
      <c r="G196" s="1254"/>
      <c r="H196" s="1254"/>
      <c r="I196" s="1254"/>
    </row>
    <row r="197" spans="1:13" ht="44.65" customHeight="1">
      <c r="A197" s="1"/>
      <c r="B197" s="4"/>
      <c r="C197" s="1"/>
      <c r="E197" s="1254"/>
      <c r="F197" s="1254"/>
      <c r="G197" s="1254"/>
      <c r="H197" s="1254"/>
      <c r="I197" s="1254"/>
    </row>
    <row r="198" spans="1:13" ht="12.75">
      <c r="A198" s="1"/>
      <c r="B198" s="57"/>
      <c r="C198" s="1"/>
      <c r="E198" s="1254"/>
      <c r="F198" s="1254"/>
      <c r="G198" s="1254"/>
      <c r="H198" s="1254"/>
      <c r="I198" s="1254"/>
    </row>
    <row r="199" spans="1:13" ht="12.75">
      <c r="A199" s="1"/>
      <c r="B199" s="4"/>
      <c r="C199" s="1"/>
      <c r="E199" s="1254"/>
      <c r="F199" s="1254"/>
      <c r="G199" s="1254"/>
      <c r="H199" s="1254"/>
      <c r="I199" s="1254"/>
    </row>
    <row r="200" spans="1:13">
      <c r="A200" s="1"/>
      <c r="B200" s="9"/>
      <c r="C200" s="1"/>
      <c r="K200" s="22"/>
    </row>
    <row r="201" spans="1:13">
      <c r="A201" s="1"/>
      <c r="B201" s="9"/>
      <c r="C201" s="1"/>
      <c r="K201" s="22"/>
    </row>
    <row r="202" spans="1:13" ht="15.75">
      <c r="A202" s="1"/>
      <c r="B202" s="11"/>
      <c r="C202" s="1"/>
      <c r="E202" s="103" t="s">
        <v>784</v>
      </c>
      <c r="F202" s="103"/>
      <c r="G202" s="103"/>
      <c r="H202" s="103"/>
      <c r="I202" s="103"/>
      <c r="J202" s="103"/>
      <c r="K202" s="165"/>
      <c r="L202" s="165"/>
      <c r="M202" s="165"/>
    </row>
    <row r="203" spans="1:13" ht="12.75">
      <c r="A203" s="1"/>
      <c r="B203" s="4"/>
      <c r="C203" s="1"/>
      <c r="E203" s="165"/>
      <c r="F203" s="165"/>
      <c r="G203" s="165"/>
      <c r="H203" s="165"/>
      <c r="I203" s="165"/>
      <c r="J203" s="165"/>
      <c r="K203" s="165"/>
      <c r="L203" s="165"/>
      <c r="M203" s="165"/>
    </row>
    <row r="204" spans="1:13" ht="12.75">
      <c r="A204" s="1"/>
      <c r="B204" s="4"/>
      <c r="C204" s="1"/>
      <c r="E204" s="1417" t="s">
        <v>785</v>
      </c>
      <c r="F204" s="1403"/>
      <c r="G204" s="1403"/>
      <c r="H204" s="1403"/>
      <c r="I204" s="1403"/>
      <c r="J204" s="1403"/>
      <c r="K204" s="1403"/>
      <c r="L204" s="1403"/>
      <c r="M204" s="142"/>
    </row>
    <row r="205" spans="1:13" ht="12.75">
      <c r="A205" s="1"/>
      <c r="B205" s="4"/>
      <c r="C205" s="1"/>
      <c r="E205" s="1392"/>
      <c r="F205" s="1254"/>
      <c r="G205" s="1254"/>
      <c r="H205" s="1254"/>
      <c r="I205" s="1254"/>
      <c r="J205" s="1254"/>
      <c r="K205" s="1254"/>
      <c r="L205" s="1254"/>
      <c r="M205" s="142"/>
    </row>
    <row r="206" spans="1:13" ht="12.75">
      <c r="A206" s="1"/>
      <c r="B206" s="4"/>
      <c r="C206" s="1"/>
      <c r="E206" s="1392"/>
      <c r="F206" s="1254"/>
      <c r="G206" s="1254"/>
      <c r="H206" s="1254"/>
      <c r="I206" s="1254"/>
      <c r="J206" s="1254"/>
      <c r="K206" s="1254"/>
      <c r="L206" s="1254"/>
      <c r="M206" s="142"/>
    </row>
    <row r="207" spans="1:13" ht="12.75">
      <c r="A207" s="1"/>
      <c r="B207" s="4"/>
      <c r="C207" s="1"/>
      <c r="E207" s="1392"/>
      <c r="F207" s="1254"/>
      <c r="G207" s="1254"/>
      <c r="H207" s="1254"/>
      <c r="I207" s="1254"/>
      <c r="J207" s="1254"/>
      <c r="K207" s="1254"/>
      <c r="L207" s="1254"/>
      <c r="M207" s="142"/>
    </row>
    <row r="208" spans="1:13" ht="12.75">
      <c r="A208" s="1"/>
      <c r="B208" s="4"/>
      <c r="C208" s="1"/>
      <c r="E208" s="1392"/>
      <c r="F208" s="1254"/>
      <c r="G208" s="1254"/>
      <c r="H208" s="1254"/>
      <c r="I208" s="1254"/>
      <c r="J208" s="1254"/>
      <c r="K208" s="1254"/>
      <c r="L208" s="1254"/>
      <c r="M208" s="142"/>
    </row>
    <row r="209" spans="1:13">
      <c r="A209" s="1"/>
      <c r="B209" s="9"/>
      <c r="C209" s="1"/>
      <c r="E209" s="1392"/>
      <c r="F209" s="1254"/>
      <c r="G209" s="1254"/>
      <c r="H209" s="1254"/>
      <c r="I209" s="1254"/>
      <c r="J209" s="1254"/>
      <c r="K209" s="1254"/>
      <c r="L209" s="1254"/>
      <c r="M209" s="142"/>
    </row>
    <row r="210" spans="1:13" ht="15.75">
      <c r="A210" s="1"/>
      <c r="B210" s="11"/>
      <c r="C210" s="1"/>
      <c r="E210" s="1392"/>
      <c r="F210" s="1254"/>
      <c r="G210" s="1254"/>
      <c r="H210" s="1254"/>
      <c r="I210" s="1254"/>
      <c r="J210" s="1254"/>
      <c r="K210" s="1254"/>
      <c r="L210" s="1254"/>
      <c r="M210" s="142"/>
    </row>
    <row r="211" spans="1:13" ht="12.75">
      <c r="A211" s="1"/>
      <c r="B211" s="4"/>
      <c r="C211" s="1"/>
      <c r="E211" s="1392"/>
      <c r="F211" s="1254"/>
      <c r="G211" s="1254"/>
      <c r="H211" s="1254"/>
      <c r="I211" s="1254"/>
      <c r="J211" s="1254"/>
      <c r="K211" s="1254"/>
      <c r="L211" s="1254"/>
      <c r="M211" s="142"/>
    </row>
    <row r="212" spans="1:13" ht="12.75">
      <c r="A212" s="1"/>
      <c r="B212" s="15"/>
      <c r="C212" s="1"/>
      <c r="E212" s="1392"/>
      <c r="F212" s="1254"/>
      <c r="G212" s="1254"/>
      <c r="H212" s="1254"/>
      <c r="I212" s="1254"/>
      <c r="J212" s="1254"/>
      <c r="K212" s="1254"/>
      <c r="L212" s="1254"/>
      <c r="M212" s="142"/>
    </row>
    <row r="213" spans="1:13" ht="12.75">
      <c r="A213" s="1"/>
      <c r="B213" s="4"/>
      <c r="C213" s="1"/>
      <c r="E213" s="1392"/>
      <c r="F213" s="1254"/>
      <c r="G213" s="1254"/>
      <c r="H213" s="1254"/>
      <c r="I213" s="1254"/>
      <c r="J213" s="1254"/>
      <c r="K213" s="1254"/>
      <c r="L213" s="1254"/>
      <c r="M213" s="142"/>
    </row>
    <row r="214" spans="1:13" ht="15.75">
      <c r="A214" s="1"/>
      <c r="B214" s="16"/>
      <c r="C214" s="1"/>
      <c r="E214" s="1392"/>
      <c r="F214" s="1254"/>
      <c r="G214" s="1254"/>
      <c r="H214" s="1254"/>
      <c r="I214" s="1254"/>
      <c r="J214" s="1254"/>
      <c r="K214" s="1254"/>
      <c r="L214" s="1254"/>
      <c r="M214" s="297"/>
    </row>
    <row r="215" spans="1:13" ht="12.75">
      <c r="A215" s="1"/>
      <c r="B215" s="4"/>
      <c r="C215" s="1"/>
      <c r="E215" s="1392"/>
      <c r="F215" s="1254"/>
      <c r="G215" s="1254"/>
      <c r="H215" s="1254"/>
      <c r="I215" s="1254"/>
      <c r="J215" s="1254"/>
      <c r="K215" s="1254"/>
      <c r="L215" s="1254"/>
      <c r="M215" s="298"/>
    </row>
    <row r="216" spans="1:13" ht="99" customHeight="1">
      <c r="A216" s="1"/>
      <c r="B216" s="9"/>
      <c r="C216" s="1"/>
      <c r="E216" s="1392"/>
      <c r="F216" s="1254"/>
      <c r="G216" s="1254"/>
      <c r="H216" s="1254"/>
      <c r="I216" s="1254"/>
      <c r="J216" s="1254"/>
      <c r="K216" s="1254"/>
      <c r="L216" s="1254"/>
      <c r="M216" s="298"/>
    </row>
    <row r="217" spans="1:13" ht="15.75">
      <c r="A217" s="1"/>
      <c r="B217" s="11"/>
      <c r="C217" s="1"/>
      <c r="E217" s="1392"/>
      <c r="F217" s="1254"/>
      <c r="G217" s="1254"/>
      <c r="H217" s="1254"/>
      <c r="I217" s="1254"/>
      <c r="J217" s="1254"/>
      <c r="K217" s="1254"/>
      <c r="L217" s="1254"/>
      <c r="M217" s="298"/>
    </row>
    <row r="218" spans="1:13" ht="12.75">
      <c r="A218" s="1"/>
      <c r="B218" s="4"/>
      <c r="C218" s="1"/>
      <c r="E218" s="1392"/>
      <c r="F218" s="1254"/>
      <c r="G218" s="1254"/>
      <c r="H218" s="1254"/>
      <c r="I218" s="1254"/>
      <c r="J218" s="1254"/>
      <c r="K218" s="1254"/>
      <c r="L218" s="1254"/>
      <c r="M218" s="298"/>
    </row>
    <row r="219" spans="1:13">
      <c r="A219" s="1"/>
      <c r="B219" s="9"/>
      <c r="C219" s="1"/>
      <c r="E219" s="1392"/>
      <c r="F219" s="1254"/>
      <c r="G219" s="1254"/>
      <c r="H219" s="1254"/>
      <c r="I219" s="1254"/>
      <c r="J219" s="1254"/>
      <c r="K219" s="1254"/>
      <c r="L219" s="1254"/>
      <c r="M219" s="298"/>
    </row>
    <row r="220" spans="1:13" ht="15.75">
      <c r="A220" s="1"/>
      <c r="B220" s="11"/>
      <c r="C220" s="1"/>
      <c r="E220" s="1392"/>
      <c r="F220" s="1254"/>
      <c r="G220" s="1254"/>
      <c r="H220" s="1254"/>
      <c r="I220" s="1254"/>
      <c r="J220" s="1254"/>
      <c r="K220" s="1254"/>
      <c r="L220" s="1254"/>
      <c r="M220" s="298"/>
    </row>
    <row r="221" spans="1:13" ht="12.75">
      <c r="A221" s="1"/>
      <c r="B221" s="4"/>
      <c r="C221" s="1"/>
      <c r="E221" s="1392"/>
      <c r="F221" s="1254"/>
      <c r="G221" s="1254"/>
      <c r="H221" s="1254"/>
      <c r="I221" s="1254"/>
      <c r="J221" s="1254"/>
      <c r="K221" s="1254"/>
      <c r="L221" s="1254"/>
      <c r="M221" s="298"/>
    </row>
    <row r="222" spans="1:13" ht="12.75">
      <c r="A222" s="1"/>
      <c r="B222" s="4"/>
      <c r="C222" s="1"/>
      <c r="E222" s="1392"/>
      <c r="F222" s="1254"/>
      <c r="G222" s="1254"/>
      <c r="H222" s="1254"/>
      <c r="I222" s="1254"/>
      <c r="J222" s="1254"/>
      <c r="K222" s="1254"/>
      <c r="L222" s="1254"/>
      <c r="M222" s="298"/>
    </row>
    <row r="223" spans="1:13" ht="12.75">
      <c r="A223" s="1"/>
      <c r="B223" s="4"/>
      <c r="C223" s="1"/>
      <c r="E223" s="1392"/>
      <c r="F223" s="1254"/>
      <c r="G223" s="1254"/>
      <c r="H223" s="1254"/>
      <c r="I223" s="1254"/>
      <c r="J223" s="1254"/>
      <c r="K223" s="1254"/>
      <c r="L223" s="1254"/>
      <c r="M223" s="298"/>
    </row>
    <row r="224" spans="1:13">
      <c r="A224" s="1"/>
      <c r="B224" s="9"/>
      <c r="C224" s="1"/>
      <c r="E224" s="103"/>
      <c r="F224" s="103"/>
      <c r="G224" s="103"/>
      <c r="H224" s="103"/>
      <c r="I224" s="103"/>
      <c r="J224" s="103"/>
      <c r="K224" s="165"/>
      <c r="L224" s="165"/>
      <c r="M224" s="165"/>
    </row>
    <row r="225" spans="1:13" ht="15.75">
      <c r="A225" s="1"/>
      <c r="B225" s="11"/>
      <c r="C225" s="1"/>
      <c r="E225" s="103" t="s">
        <v>786</v>
      </c>
      <c r="F225" s="103"/>
      <c r="G225" s="103"/>
      <c r="H225" s="103"/>
      <c r="I225" s="103"/>
      <c r="J225" s="103"/>
      <c r="K225" s="165"/>
      <c r="L225" s="165"/>
      <c r="M225" s="165"/>
    </row>
    <row r="226" spans="1:13" ht="12.75">
      <c r="A226" s="1"/>
      <c r="B226" s="4"/>
      <c r="C226" s="1"/>
      <c r="E226" s="165"/>
      <c r="F226" s="165"/>
      <c r="G226" s="165"/>
      <c r="H226" s="165"/>
      <c r="I226" s="165"/>
      <c r="J226" s="165"/>
      <c r="K226" s="165"/>
      <c r="L226" s="165"/>
      <c r="M226" s="165"/>
    </row>
    <row r="227" spans="1:13" ht="12.75">
      <c r="A227" s="1"/>
      <c r="B227" s="4"/>
      <c r="C227" s="1"/>
      <c r="E227" s="1417" t="s">
        <v>1945</v>
      </c>
      <c r="F227" s="1403"/>
      <c r="G227" s="1403"/>
      <c r="H227" s="1403"/>
      <c r="I227" s="1403"/>
      <c r="J227" s="1403"/>
      <c r="K227" s="1403"/>
      <c r="L227" s="1403"/>
      <c r="M227" s="299"/>
    </row>
    <row r="228" spans="1:13" ht="12.75">
      <c r="A228" s="1"/>
      <c r="B228" s="4"/>
      <c r="C228" s="1"/>
      <c r="E228" s="1392"/>
      <c r="F228" s="1254"/>
      <c r="G228" s="1254"/>
      <c r="H228" s="1254"/>
      <c r="I228" s="1254"/>
      <c r="J228" s="1254"/>
      <c r="K228" s="1254"/>
      <c r="L228" s="1254"/>
      <c r="M228" s="300"/>
    </row>
    <row r="229" spans="1:13" ht="12.75">
      <c r="A229" s="1"/>
      <c r="B229" s="4"/>
      <c r="C229" s="1"/>
      <c r="E229" s="1392"/>
      <c r="F229" s="1254"/>
      <c r="G229" s="1254"/>
      <c r="H229" s="1254"/>
      <c r="I229" s="1254"/>
      <c r="J229" s="1254"/>
      <c r="K229" s="1254"/>
      <c r="L229" s="1254"/>
      <c r="M229" s="301"/>
    </row>
    <row r="230" spans="1:13" ht="12.75">
      <c r="A230" s="1"/>
      <c r="B230" s="57"/>
      <c r="C230" s="1"/>
      <c r="E230" s="1392"/>
      <c r="F230" s="1254"/>
      <c r="G230" s="1254"/>
      <c r="H230" s="1254"/>
      <c r="I230" s="1254"/>
      <c r="J230" s="1254"/>
      <c r="K230" s="1254"/>
      <c r="L230" s="1254"/>
      <c r="M230" s="165"/>
    </row>
    <row r="231" spans="1:13" ht="12.75">
      <c r="A231" s="1"/>
      <c r="B231" s="4"/>
      <c r="C231" s="1"/>
      <c r="E231" s="1392"/>
      <c r="F231" s="1254"/>
      <c r="G231" s="1254"/>
      <c r="H231" s="1254"/>
      <c r="I231" s="1254"/>
      <c r="J231" s="1254"/>
      <c r="K231" s="1254"/>
      <c r="L231" s="1254"/>
      <c r="M231" s="165"/>
    </row>
    <row r="232" spans="1:13">
      <c r="A232" s="1"/>
      <c r="B232" s="9"/>
      <c r="C232" s="1"/>
      <c r="E232" s="1392"/>
      <c r="F232" s="1254"/>
      <c r="G232" s="1254"/>
      <c r="H232" s="1254"/>
      <c r="I232" s="1254"/>
      <c r="J232" s="1254"/>
      <c r="K232" s="1254"/>
      <c r="L232" s="1254"/>
      <c r="M232" s="165"/>
    </row>
    <row r="233" spans="1:13" ht="68.650000000000006" customHeight="1">
      <c r="A233" s="1"/>
      <c r="B233" s="11"/>
      <c r="C233" s="1"/>
      <c r="E233" s="1392"/>
      <c r="F233" s="1254"/>
      <c r="G233" s="1254"/>
      <c r="H233" s="1254"/>
      <c r="I233" s="1254"/>
      <c r="J233" s="1254"/>
      <c r="K233" s="1254"/>
      <c r="L233" s="1254"/>
      <c r="M233" s="165"/>
    </row>
    <row r="234" spans="1:13" ht="12.75">
      <c r="A234" s="1"/>
      <c r="B234" s="4"/>
      <c r="C234" s="1"/>
      <c r="E234" s="1392"/>
      <c r="F234" s="1254"/>
      <c r="G234" s="1254"/>
      <c r="H234" s="1254"/>
      <c r="I234" s="1254"/>
      <c r="J234" s="1254"/>
      <c r="K234" s="1254"/>
      <c r="L234" s="1254"/>
      <c r="M234" s="165"/>
    </row>
    <row r="235" spans="1:13" ht="12.75">
      <c r="A235" s="1"/>
      <c r="B235" s="4"/>
      <c r="C235" s="1"/>
      <c r="E235" s="1392"/>
      <c r="F235" s="1254"/>
      <c r="G235" s="1254"/>
      <c r="H235" s="1254"/>
      <c r="I235" s="1254"/>
      <c r="J235" s="1254"/>
      <c r="K235" s="1254"/>
      <c r="L235" s="1254"/>
      <c r="M235" s="165"/>
    </row>
    <row r="236" spans="1:13" ht="12.75">
      <c r="A236" s="1"/>
      <c r="B236" s="4"/>
      <c r="C236" s="1"/>
      <c r="E236" s="1392"/>
      <c r="F236" s="1254"/>
      <c r="G236" s="1254"/>
      <c r="H236" s="1254"/>
      <c r="I236" s="1254"/>
      <c r="J236" s="1254"/>
      <c r="K236" s="1254"/>
      <c r="L236" s="1254"/>
      <c r="M236" s="165"/>
    </row>
    <row r="237" spans="1:13" ht="12.75">
      <c r="A237" s="1"/>
      <c r="B237" s="4"/>
      <c r="C237" s="1"/>
      <c r="E237" s="1392"/>
      <c r="F237" s="1254"/>
      <c r="G237" s="1254"/>
      <c r="H237" s="1254"/>
      <c r="I237" s="1254"/>
      <c r="J237" s="1254"/>
      <c r="K237" s="1254"/>
      <c r="L237" s="1254"/>
      <c r="M237" s="165"/>
    </row>
    <row r="238" spans="1:13" ht="29.65" customHeight="1">
      <c r="A238" s="1"/>
      <c r="B238" s="11"/>
      <c r="C238" s="1"/>
      <c r="E238" s="1392"/>
      <c r="F238" s="1254"/>
      <c r="G238" s="1254"/>
      <c r="H238" s="1254"/>
      <c r="I238" s="1254"/>
      <c r="J238" s="1254"/>
      <c r="K238" s="1254"/>
      <c r="L238" s="1254"/>
      <c r="M238" s="165"/>
    </row>
    <row r="239" spans="1:13" ht="12.75">
      <c r="A239" s="1"/>
      <c r="B239" s="4"/>
      <c r="C239" s="1"/>
      <c r="E239" s="165"/>
      <c r="F239" s="165"/>
      <c r="G239" s="165"/>
      <c r="H239" s="165"/>
      <c r="I239" s="165"/>
      <c r="J239" s="165"/>
      <c r="K239" s="165"/>
      <c r="L239" s="165"/>
      <c r="M239" s="165"/>
    </row>
    <row r="240" spans="1:13" ht="18.75" customHeight="1">
      <c r="A240" s="1"/>
      <c r="B240" s="15"/>
      <c r="C240" s="1"/>
      <c r="E240" s="1278" t="s">
        <v>787</v>
      </c>
      <c r="F240" s="1254"/>
      <c r="G240" s="1254"/>
      <c r="H240" s="1254"/>
      <c r="I240" s="1254"/>
      <c r="J240" s="166">
        <v>2025</v>
      </c>
      <c r="K240" s="165"/>
      <c r="L240" s="165"/>
      <c r="M240" s="165"/>
    </row>
    <row r="241" spans="1:13" ht="22.5" customHeight="1">
      <c r="A241" s="1"/>
      <c r="B241" s="4"/>
      <c r="C241" s="1"/>
      <c r="E241" s="1407" t="s">
        <v>788</v>
      </c>
      <c r="F241" s="1260"/>
      <c r="G241" s="1260"/>
      <c r="H241" s="1260"/>
      <c r="I241" s="1260"/>
      <c r="J241" s="209">
        <v>235</v>
      </c>
      <c r="K241" s="165"/>
      <c r="L241" s="165"/>
      <c r="M241" s="165"/>
    </row>
    <row r="242" spans="1:13" ht="24.75" customHeight="1">
      <c r="A242" s="1"/>
      <c r="B242" s="16"/>
      <c r="C242" s="1"/>
      <c r="E242" s="1408" t="s">
        <v>789</v>
      </c>
      <c r="F242" s="1305"/>
      <c r="G242" s="1305"/>
      <c r="H242" s="1305"/>
      <c r="I242" s="1305"/>
      <c r="J242" s="187">
        <v>82</v>
      </c>
      <c r="K242" s="165"/>
      <c r="L242" s="165"/>
      <c r="M242" s="165"/>
    </row>
    <row r="243" spans="1:13" ht="12.75">
      <c r="A243" s="1"/>
      <c r="B243" s="4"/>
      <c r="C243" s="1"/>
      <c r="E243" s="1559" t="s">
        <v>790</v>
      </c>
      <c r="F243" s="1305"/>
      <c r="G243" s="1305"/>
      <c r="H243" s="1305"/>
      <c r="I243" s="1305"/>
      <c r="J243" s="303">
        <v>65</v>
      </c>
      <c r="K243" s="165"/>
      <c r="L243" s="165"/>
      <c r="M243" s="165"/>
    </row>
    <row r="244" spans="1:13">
      <c r="A244" s="1"/>
      <c r="B244" s="9"/>
      <c r="C244" s="1"/>
      <c r="E244" s="1408" t="s">
        <v>791</v>
      </c>
      <c r="F244" s="1305"/>
      <c r="G244" s="1305"/>
      <c r="H244" s="1305"/>
      <c r="I244" s="1305"/>
      <c r="J244" s="187">
        <v>65</v>
      </c>
      <c r="K244" s="165"/>
      <c r="L244" s="165"/>
      <c r="M244" s="165"/>
    </row>
    <row r="245" spans="1:13" ht="15.75">
      <c r="A245" s="1"/>
      <c r="B245" s="11"/>
      <c r="C245" s="1"/>
      <c r="E245" s="1559" t="s">
        <v>792</v>
      </c>
      <c r="F245" s="1305"/>
      <c r="G245" s="1305"/>
      <c r="H245" s="1305"/>
      <c r="I245" s="1305"/>
      <c r="J245" s="303">
        <v>65</v>
      </c>
      <c r="K245" s="165"/>
      <c r="L245" s="165"/>
      <c r="M245" s="165"/>
    </row>
    <row r="246" spans="1:13" ht="12.75">
      <c r="A246" s="1"/>
      <c r="B246" s="4"/>
      <c r="C246" s="1"/>
      <c r="E246" s="1569" t="s">
        <v>793</v>
      </c>
      <c r="F246" s="1267"/>
      <c r="G246" s="1267"/>
      <c r="H246" s="1267"/>
      <c r="I246" s="1267"/>
      <c r="J246" s="1525">
        <v>32</v>
      </c>
      <c r="K246" s="165"/>
      <c r="L246" s="165"/>
      <c r="M246" s="165"/>
    </row>
    <row r="247" spans="1:13">
      <c r="A247" s="1"/>
      <c r="B247" s="9"/>
      <c r="C247" s="1"/>
      <c r="E247" s="1393"/>
      <c r="F247" s="1260"/>
      <c r="G247" s="1260"/>
      <c r="H247" s="1260"/>
      <c r="I247" s="1260"/>
      <c r="J247" s="1260"/>
      <c r="K247" s="165"/>
      <c r="L247" s="165"/>
      <c r="M247" s="165"/>
    </row>
    <row r="248" spans="1:13" ht="15.75">
      <c r="A248" s="1"/>
      <c r="B248" s="11"/>
      <c r="C248" s="1"/>
      <c r="E248" s="1409" t="s">
        <v>794</v>
      </c>
      <c r="F248" s="1267"/>
      <c r="G248" s="1267"/>
      <c r="H248" s="1267"/>
      <c r="I248" s="1267"/>
      <c r="J248" s="1410">
        <v>0</v>
      </c>
      <c r="K248" s="165"/>
      <c r="L248" s="165"/>
      <c r="M248" s="165"/>
    </row>
    <row r="249" spans="1:13" ht="12.75">
      <c r="A249" s="1"/>
      <c r="B249" s="4"/>
      <c r="C249" s="1"/>
      <c r="E249" s="1393"/>
      <c r="F249" s="1260"/>
      <c r="G249" s="1260"/>
      <c r="H249" s="1260"/>
      <c r="I249" s="1260"/>
      <c r="J249" s="1260"/>
      <c r="K249" s="165"/>
      <c r="L249" s="165"/>
      <c r="M249" s="165"/>
    </row>
    <row r="250" spans="1:13" ht="12.75">
      <c r="A250" s="1"/>
      <c r="B250" s="4"/>
      <c r="C250" s="1"/>
    </row>
    <row r="251" spans="1:13" ht="20.100000000000001" customHeight="1">
      <c r="A251" s="1"/>
      <c r="B251" s="4"/>
      <c r="C251" s="1"/>
      <c r="E251" s="304" t="s">
        <v>795</v>
      </c>
      <c r="F251" s="304"/>
      <c r="G251" s="304"/>
      <c r="H251" s="304"/>
      <c r="I251" s="304"/>
      <c r="J251" s="304"/>
    </row>
    <row r="252" spans="1:13" ht="27" customHeight="1">
      <c r="A252" s="1"/>
      <c r="B252" s="4"/>
      <c r="C252" s="1"/>
      <c r="E252" s="1570" t="s">
        <v>796</v>
      </c>
      <c r="F252" s="1254"/>
      <c r="G252" s="1254"/>
      <c r="H252" s="1254"/>
      <c r="I252" s="1254"/>
      <c r="J252" s="1254"/>
    </row>
    <row r="253" spans="1:13" ht="12.75">
      <c r="A253" s="1"/>
      <c r="B253" s="4"/>
      <c r="C253" s="1"/>
      <c r="E253" s="1254"/>
      <c r="F253" s="1254"/>
      <c r="G253" s="1254"/>
      <c r="H253" s="1254"/>
      <c r="I253" s="1254"/>
      <c r="J253" s="1254"/>
    </row>
    <row r="254" spans="1:13" ht="12.75">
      <c r="A254" s="1"/>
      <c r="B254" s="4"/>
      <c r="C254" s="1"/>
      <c r="E254" s="1254"/>
      <c r="F254" s="1254"/>
      <c r="G254" s="1254"/>
      <c r="H254" s="1254"/>
      <c r="I254" s="1254"/>
      <c r="J254" s="1254"/>
    </row>
    <row r="255" spans="1:13" ht="12.75">
      <c r="A255" s="1"/>
      <c r="B255" s="4"/>
      <c r="C255" s="1"/>
    </row>
    <row r="256" spans="1:13" ht="14.25">
      <c r="A256" s="1"/>
      <c r="B256" s="4"/>
      <c r="C256" s="1"/>
      <c r="E256" s="103"/>
      <c r="F256" s="103"/>
      <c r="G256" s="103"/>
      <c r="H256" s="103"/>
      <c r="I256" s="103"/>
      <c r="J256" s="103"/>
    </row>
    <row r="257" spans="1:12" ht="14.25">
      <c r="A257" s="1"/>
      <c r="B257" s="4"/>
      <c r="C257" s="1"/>
      <c r="E257" s="103" t="s">
        <v>797</v>
      </c>
      <c r="F257" s="103"/>
      <c r="G257" s="103"/>
      <c r="H257" s="103"/>
      <c r="I257" s="103"/>
      <c r="J257" s="103"/>
    </row>
    <row r="258" spans="1:12" ht="14.25">
      <c r="A258" s="1"/>
      <c r="B258" s="4"/>
      <c r="C258" s="1"/>
      <c r="E258" s="103"/>
      <c r="F258" s="103"/>
      <c r="G258" s="103"/>
      <c r="H258" s="103"/>
      <c r="I258" s="103"/>
      <c r="J258" s="103"/>
    </row>
    <row r="259" spans="1:12">
      <c r="A259" s="1"/>
      <c r="B259" s="9"/>
      <c r="C259" s="1"/>
      <c r="E259" s="1571" t="s">
        <v>798</v>
      </c>
      <c r="F259" s="1254"/>
      <c r="G259" s="1254"/>
      <c r="H259" s="1254"/>
      <c r="I259" s="1254"/>
      <c r="J259" s="1254"/>
      <c r="K259" s="1254"/>
      <c r="L259" s="1254"/>
    </row>
    <row r="260" spans="1:12" ht="15.75">
      <c r="A260" s="1"/>
      <c r="B260" s="11"/>
      <c r="C260" s="1"/>
      <c r="E260" s="1254"/>
      <c r="F260" s="1254"/>
      <c r="G260" s="1254"/>
      <c r="H260" s="1254"/>
      <c r="I260" s="1254"/>
      <c r="J260" s="1254"/>
      <c r="K260" s="1254"/>
      <c r="L260" s="1254"/>
    </row>
    <row r="261" spans="1:12" ht="12.75">
      <c r="A261" s="1"/>
      <c r="B261" s="4"/>
      <c r="C261" s="1"/>
      <c r="E261" s="1254"/>
      <c r="F261" s="1254"/>
      <c r="G261" s="1254"/>
      <c r="H261" s="1254"/>
      <c r="I261" s="1254"/>
      <c r="J261" s="1254"/>
      <c r="K261" s="1254"/>
      <c r="L261" s="1254"/>
    </row>
    <row r="262" spans="1:12" ht="12.75">
      <c r="A262" s="1"/>
      <c r="B262" s="4"/>
      <c r="C262" s="1"/>
      <c r="E262" s="1254"/>
      <c r="F262" s="1254"/>
      <c r="G262" s="1254"/>
      <c r="H262" s="1254"/>
      <c r="I262" s="1254"/>
      <c r="J262" s="1254"/>
      <c r="K262" s="1254"/>
      <c r="L262" s="1254"/>
    </row>
    <row r="263" spans="1:12" ht="12.75">
      <c r="A263" s="1"/>
      <c r="B263" s="4"/>
      <c r="C263" s="1"/>
      <c r="E263" s="1254"/>
      <c r="F263" s="1254"/>
      <c r="G263" s="1254"/>
      <c r="H263" s="1254"/>
      <c r="I263" s="1254"/>
      <c r="J263" s="1254"/>
      <c r="K263" s="1254"/>
      <c r="L263" s="1254"/>
    </row>
    <row r="264" spans="1:12" ht="12.75">
      <c r="A264" s="1"/>
      <c r="B264" s="4"/>
      <c r="C264" s="1"/>
      <c r="E264" s="1254"/>
      <c r="F264" s="1254"/>
      <c r="G264" s="1254"/>
      <c r="H264" s="1254"/>
      <c r="I264" s="1254"/>
      <c r="J264" s="1254"/>
      <c r="K264" s="1254"/>
      <c r="L264" s="1254"/>
    </row>
    <row r="265" spans="1:12" ht="12.75">
      <c r="A265" s="1"/>
      <c r="B265" s="57"/>
      <c r="C265" s="1"/>
      <c r="E265" s="1254"/>
      <c r="F265" s="1254"/>
      <c r="G265" s="1254"/>
      <c r="H265" s="1254"/>
      <c r="I265" s="1254"/>
      <c r="J265" s="1254"/>
      <c r="K265" s="1254"/>
      <c r="L265" s="1254"/>
    </row>
    <row r="266" spans="1:12" ht="12.75">
      <c r="A266" s="1"/>
      <c r="B266" s="4"/>
      <c r="C266" s="1"/>
      <c r="E266" s="1254"/>
      <c r="F266" s="1254"/>
      <c r="G266" s="1254"/>
      <c r="H266" s="1254"/>
      <c r="I266" s="1254"/>
      <c r="J266" s="1254"/>
      <c r="K266" s="1254"/>
      <c r="L266" s="1254"/>
    </row>
    <row r="267" spans="1:12">
      <c r="A267" s="1"/>
      <c r="B267" s="9"/>
      <c r="C267" s="1"/>
      <c r="E267" s="1254"/>
      <c r="F267" s="1254"/>
      <c r="G267" s="1254"/>
      <c r="H267" s="1254"/>
      <c r="I267" s="1254"/>
      <c r="J267" s="1254"/>
      <c r="K267" s="1254"/>
      <c r="L267" s="1254"/>
    </row>
    <row r="268" spans="1:12" ht="15.75">
      <c r="A268" s="1"/>
      <c r="B268" s="11"/>
      <c r="C268" s="1"/>
      <c r="E268" s="1254"/>
      <c r="F268" s="1254"/>
      <c r="G268" s="1254"/>
      <c r="H268" s="1254"/>
      <c r="I268" s="1254"/>
      <c r="J268" s="1254"/>
      <c r="K268" s="1254"/>
      <c r="L268" s="1254"/>
    </row>
    <row r="269" spans="1:12" ht="69.599999999999994" customHeight="1">
      <c r="A269" s="1"/>
      <c r="B269" s="4"/>
      <c r="C269" s="1"/>
      <c r="E269" s="1254"/>
      <c r="F269" s="1254"/>
      <c r="G269" s="1254"/>
      <c r="H269" s="1254"/>
      <c r="I269" s="1254"/>
      <c r="J269" s="1254"/>
      <c r="K269" s="1254"/>
      <c r="L269" s="1254"/>
    </row>
    <row r="270" spans="1:12" ht="12.75">
      <c r="A270" s="1"/>
      <c r="B270" s="4"/>
      <c r="C270" s="1"/>
      <c r="E270" s="1254"/>
      <c r="F270" s="1254"/>
      <c r="G270" s="1254"/>
      <c r="H270" s="1254"/>
      <c r="I270" s="1254"/>
      <c r="J270" s="1254"/>
      <c r="K270" s="1254"/>
      <c r="L270" s="1254"/>
    </row>
    <row r="271" spans="1:12" ht="12.75">
      <c r="A271" s="1"/>
      <c r="B271" s="4"/>
      <c r="C271" s="1"/>
      <c r="E271" s="1254"/>
      <c r="F271" s="1254"/>
      <c r="G271" s="1254"/>
      <c r="H271" s="1254"/>
      <c r="I271" s="1254"/>
      <c r="J271" s="1254"/>
      <c r="K271" s="1254"/>
      <c r="L271" s="1254"/>
    </row>
    <row r="272" spans="1:12" ht="15.75" customHeight="1">
      <c r="A272" s="1"/>
      <c r="B272" s="15"/>
      <c r="C272" s="1"/>
      <c r="E272" s="1572" t="s">
        <v>799</v>
      </c>
      <c r="F272" s="1254"/>
      <c r="G272" s="278"/>
      <c r="H272" s="265"/>
      <c r="I272" s="265"/>
      <c r="J272" s="265"/>
      <c r="K272" s="265"/>
      <c r="L272" s="265"/>
    </row>
    <row r="273" spans="1:12" ht="15.75" customHeight="1">
      <c r="A273" s="1"/>
      <c r="B273" s="4"/>
      <c r="C273" s="1"/>
      <c r="E273" s="265"/>
      <c r="F273" s="265"/>
      <c r="G273" s="265"/>
      <c r="H273" s="265"/>
      <c r="I273" s="265"/>
      <c r="J273" s="265"/>
      <c r="K273" s="265"/>
      <c r="L273" s="265"/>
    </row>
    <row r="274" spans="1:12" ht="15.75" customHeight="1">
      <c r="A274" s="1"/>
      <c r="B274" s="4"/>
      <c r="C274" s="1"/>
      <c r="E274" s="1574"/>
      <c r="F274" s="1254"/>
      <c r="G274" s="1254"/>
      <c r="H274" s="1254"/>
      <c r="I274" s="1254"/>
      <c r="J274" s="1254"/>
      <c r="K274" s="1254"/>
      <c r="L274" s="1254"/>
    </row>
    <row r="275" spans="1:12" ht="15.75">
      <c r="A275" s="1"/>
      <c r="B275" s="16"/>
      <c r="C275" s="1"/>
      <c r="E275" s="1520" t="s">
        <v>800</v>
      </c>
      <c r="F275" s="1254"/>
      <c r="G275" s="1254"/>
      <c r="H275" s="1254"/>
      <c r="I275" s="1254"/>
      <c r="J275" s="1254"/>
    </row>
    <row r="276" spans="1:12" ht="12.75">
      <c r="A276" s="1"/>
      <c r="B276" s="4"/>
      <c r="C276" s="1"/>
      <c r="E276" s="1254"/>
      <c r="F276" s="1254"/>
      <c r="G276" s="1254"/>
      <c r="H276" s="1254"/>
      <c r="I276" s="1254"/>
      <c r="J276" s="1254"/>
    </row>
    <row r="277" spans="1:12">
      <c r="A277" s="1"/>
      <c r="B277" s="9"/>
      <c r="C277" s="1"/>
      <c r="E277" s="1254"/>
      <c r="F277" s="1254"/>
      <c r="G277" s="1254"/>
      <c r="H277" s="1254"/>
      <c r="I277" s="1254"/>
      <c r="J277" s="1254"/>
    </row>
    <row r="278" spans="1:12" ht="15.75">
      <c r="A278" s="1"/>
      <c r="B278" s="11"/>
      <c r="C278" s="1"/>
      <c r="E278" s="305"/>
      <c r="F278" s="305"/>
      <c r="G278" s="166">
        <v>2022</v>
      </c>
      <c r="H278" s="166">
        <v>2023</v>
      </c>
      <c r="I278" s="166">
        <v>2024</v>
      </c>
      <c r="J278" s="166">
        <v>2025</v>
      </c>
    </row>
    <row r="279" spans="1:12" ht="13.5">
      <c r="A279" s="1"/>
      <c r="B279" s="4"/>
      <c r="C279" s="1"/>
      <c r="E279" s="1573" t="s">
        <v>801</v>
      </c>
      <c r="F279" s="1260"/>
      <c r="G279" s="307" t="s">
        <v>737</v>
      </c>
      <c r="H279" s="1176" t="s">
        <v>3122</v>
      </c>
      <c r="I279" s="1176" t="s">
        <v>3123</v>
      </c>
      <c r="J279" s="1176" t="s">
        <v>3124</v>
      </c>
    </row>
    <row r="280" spans="1:12" ht="15.75">
      <c r="A280" s="1"/>
      <c r="B280" s="9"/>
      <c r="C280" s="1"/>
      <c r="E280" s="1566" t="s">
        <v>802</v>
      </c>
      <c r="F280" s="1305"/>
      <c r="G280" s="309" t="s">
        <v>737</v>
      </c>
      <c r="H280" s="309" t="s">
        <v>737</v>
      </c>
      <c r="I280" s="309" t="s">
        <v>737</v>
      </c>
      <c r="J280" s="310" t="s">
        <v>737</v>
      </c>
    </row>
    <row r="281" spans="1:12" ht="16.5">
      <c r="A281" s="1"/>
      <c r="B281" s="11"/>
      <c r="C281" s="1"/>
      <c r="E281" s="1567" t="s">
        <v>803</v>
      </c>
      <c r="F281" s="1305"/>
      <c r="G281" s="307" t="s">
        <v>737</v>
      </c>
      <c r="H281" s="307" t="s">
        <v>737</v>
      </c>
      <c r="I281" s="307" t="s">
        <v>737</v>
      </c>
      <c r="J281" s="307" t="s">
        <v>737</v>
      </c>
    </row>
    <row r="282" spans="1:12" ht="13.5">
      <c r="A282" s="1"/>
      <c r="B282" s="4"/>
      <c r="C282" s="1"/>
      <c r="E282" s="1568" t="s">
        <v>804</v>
      </c>
      <c r="F282" s="1305"/>
      <c r="G282" s="309" t="s">
        <v>805</v>
      </c>
      <c r="H282" s="309" t="s">
        <v>806</v>
      </c>
      <c r="I282" s="309" t="s">
        <v>807</v>
      </c>
      <c r="J282" s="310" t="s">
        <v>808</v>
      </c>
    </row>
    <row r="283" spans="1:12" ht="13.5">
      <c r="A283" s="1"/>
      <c r="B283" s="4"/>
      <c r="C283" s="1"/>
      <c r="E283" s="1567" t="s">
        <v>809</v>
      </c>
      <c r="F283" s="1305"/>
      <c r="G283" s="307" t="s">
        <v>737</v>
      </c>
      <c r="H283" s="307" t="s">
        <v>737</v>
      </c>
      <c r="I283" s="307" t="s">
        <v>737</v>
      </c>
      <c r="J283" s="307" t="s">
        <v>810</v>
      </c>
    </row>
    <row r="284" spans="1:12" ht="14.25">
      <c r="A284" s="1"/>
      <c r="B284" s="4"/>
      <c r="C284" s="1"/>
      <c r="J284" s="251"/>
    </row>
    <row r="285" spans="1:12" ht="12.75">
      <c r="A285" s="1"/>
      <c r="B285" s="4"/>
      <c r="C285" s="1"/>
      <c r="E285" s="905" t="s">
        <v>811</v>
      </c>
      <c r="F285" s="312"/>
      <c r="G285" s="312"/>
      <c r="H285" s="312"/>
      <c r="I285" s="312"/>
      <c r="J285" s="312"/>
    </row>
    <row r="286" spans="1:12" ht="12.75">
      <c r="A286" s="1"/>
      <c r="B286" s="4"/>
      <c r="C286" s="1"/>
      <c r="E286" s="313"/>
      <c r="F286" s="313"/>
      <c r="G286" s="313"/>
      <c r="H286" s="313"/>
      <c r="I286" s="313"/>
      <c r="J286" s="313"/>
    </row>
    <row r="287" spans="1:12">
      <c r="A287" s="1"/>
      <c r="B287" s="9"/>
      <c r="C287" s="1"/>
      <c r="E287" s="313"/>
      <c r="F287" s="313"/>
      <c r="G287" s="313"/>
      <c r="H287" s="313"/>
      <c r="I287" s="313"/>
      <c r="J287" s="313"/>
    </row>
    <row r="288" spans="1:12" ht="15.75">
      <c r="A288" s="1"/>
      <c r="B288" s="11"/>
      <c r="C288" s="1"/>
    </row>
    <row r="289" spans="1:3" ht="12.75">
      <c r="A289" s="1"/>
      <c r="B289" s="4"/>
      <c r="C289" s="1"/>
    </row>
    <row r="290" spans="1:3" ht="12.75">
      <c r="A290" s="1"/>
      <c r="B290" s="4"/>
      <c r="C290" s="1"/>
    </row>
    <row r="291" spans="1:3" ht="12.75">
      <c r="A291" s="1"/>
      <c r="B291" s="4"/>
      <c r="C291" s="1"/>
    </row>
    <row r="292" spans="1:3" ht="12.75">
      <c r="A292" s="1"/>
      <c r="B292" s="4"/>
      <c r="C292" s="1"/>
    </row>
    <row r="293" spans="1:3" ht="12.75">
      <c r="A293" s="1"/>
      <c r="B293" s="57"/>
      <c r="C293" s="1"/>
    </row>
    <row r="294" spans="1:3" ht="12.75">
      <c r="A294" s="1"/>
      <c r="B294" s="4"/>
      <c r="C294" s="1"/>
    </row>
  </sheetData>
  <sheetProtection sheet="1" objects="1" scenarios="1"/>
  <mergeCells count="142">
    <mergeCell ref="E196:I199"/>
    <mergeCell ref="E204:L223"/>
    <mergeCell ref="E227:L238"/>
    <mergeCell ref="E156:K168"/>
    <mergeCell ref="E170:J170"/>
    <mergeCell ref="E171:F171"/>
    <mergeCell ref="G172:G173"/>
    <mergeCell ref="J172:J173"/>
    <mergeCell ref="E186:K190"/>
    <mergeCell ref="E192:F194"/>
    <mergeCell ref="H174:H175"/>
    <mergeCell ref="I174:I175"/>
    <mergeCell ref="J174:J175"/>
    <mergeCell ref="G193:G194"/>
    <mergeCell ref="H193:H194"/>
    <mergeCell ref="I193:I194"/>
    <mergeCell ref="J193:J194"/>
    <mergeCell ref="E174:F175"/>
    <mergeCell ref="G174:G175"/>
    <mergeCell ref="E172:F173"/>
    <mergeCell ref="H172:H173"/>
    <mergeCell ref="E4:L39"/>
    <mergeCell ref="E143:F143"/>
    <mergeCell ref="E144:F144"/>
    <mergeCell ref="E145:F146"/>
    <mergeCell ref="G145:G146"/>
    <mergeCell ref="H145:H146"/>
    <mergeCell ref="I145:I146"/>
    <mergeCell ref="E148:I151"/>
    <mergeCell ref="E154:J154"/>
    <mergeCell ref="J82:J83"/>
    <mergeCell ref="G99:G102"/>
    <mergeCell ref="E62:G62"/>
    <mergeCell ref="E68:L77"/>
    <mergeCell ref="G84:G86"/>
    <mergeCell ref="H84:H86"/>
    <mergeCell ref="I84:I86"/>
    <mergeCell ref="J84:J86"/>
    <mergeCell ref="G87:G90"/>
    <mergeCell ref="J87:J90"/>
    <mergeCell ref="G141:G142"/>
    <mergeCell ref="H141:H142"/>
    <mergeCell ref="E104:J106"/>
    <mergeCell ref="E111:L129"/>
    <mergeCell ref="G136:G137"/>
    <mergeCell ref="E280:F280"/>
    <mergeCell ref="E281:F281"/>
    <mergeCell ref="E282:F282"/>
    <mergeCell ref="E283:F283"/>
    <mergeCell ref="E245:I245"/>
    <mergeCell ref="E246:I247"/>
    <mergeCell ref="J246:J247"/>
    <mergeCell ref="E248:I249"/>
    <mergeCell ref="J248:J249"/>
    <mergeCell ref="E252:J254"/>
    <mergeCell ref="E259:L271"/>
    <mergeCell ref="E272:F272"/>
    <mergeCell ref="E279:F279"/>
    <mergeCell ref="E274:L274"/>
    <mergeCell ref="E275:J277"/>
    <mergeCell ref="E240:I240"/>
    <mergeCell ref="E241:I241"/>
    <mergeCell ref="E242:I242"/>
    <mergeCell ref="E243:I243"/>
    <mergeCell ref="E244:I244"/>
    <mergeCell ref="J95:J98"/>
    <mergeCell ref="E87:F90"/>
    <mergeCell ref="E91:F94"/>
    <mergeCell ref="G91:G94"/>
    <mergeCell ref="H91:H94"/>
    <mergeCell ref="I91:I94"/>
    <mergeCell ref="J91:J94"/>
    <mergeCell ref="E95:F98"/>
    <mergeCell ref="E99:F102"/>
    <mergeCell ref="G95:G98"/>
    <mergeCell ref="H95:H98"/>
    <mergeCell ref="E136:F137"/>
    <mergeCell ref="E138:F138"/>
    <mergeCell ref="E139:F140"/>
    <mergeCell ref="G139:G140"/>
    <mergeCell ref="H139:H140"/>
    <mergeCell ref="I139:I140"/>
    <mergeCell ref="I95:I98"/>
    <mergeCell ref="I172:I173"/>
    <mergeCell ref="H136:H137"/>
    <mergeCell ref="E131:I131"/>
    <mergeCell ref="E133:F133"/>
    <mergeCell ref="E134:F135"/>
    <mergeCell ref="G134:G135"/>
    <mergeCell ref="H134:H135"/>
    <mergeCell ref="I134:I135"/>
    <mergeCell ref="I136:I137"/>
    <mergeCell ref="I141:I142"/>
    <mergeCell ref="E141:F142"/>
    <mergeCell ref="J49:J50"/>
    <mergeCell ref="G51:G53"/>
    <mergeCell ref="J51:J53"/>
    <mergeCell ref="E51:F53"/>
    <mergeCell ref="H99:H102"/>
    <mergeCell ref="I99:I102"/>
    <mergeCell ref="J99:J102"/>
    <mergeCell ref="E54:F54"/>
    <mergeCell ref="E55:F56"/>
    <mergeCell ref="G55:G56"/>
    <mergeCell ref="H55:H56"/>
    <mergeCell ref="I55:I56"/>
    <mergeCell ref="J55:J56"/>
    <mergeCell ref="E57:F58"/>
    <mergeCell ref="G57:G58"/>
    <mergeCell ref="H57:H58"/>
    <mergeCell ref="I57:I58"/>
    <mergeCell ref="J57:J58"/>
    <mergeCell ref="H87:H90"/>
    <mergeCell ref="I87:I90"/>
    <mergeCell ref="E84:F86"/>
    <mergeCell ref="I82:I83"/>
    <mergeCell ref="E60:J60"/>
    <mergeCell ref="E61:G61"/>
    <mergeCell ref="E78:F78"/>
    <mergeCell ref="E80:J80"/>
    <mergeCell ref="E82:F83"/>
    <mergeCell ref="G82:G83"/>
    <mergeCell ref="H82:H83"/>
    <mergeCell ref="E41:J41"/>
    <mergeCell ref="E43:F43"/>
    <mergeCell ref="G44:G45"/>
    <mergeCell ref="H44:H45"/>
    <mergeCell ref="I44:I45"/>
    <mergeCell ref="J44:J45"/>
    <mergeCell ref="E44:F45"/>
    <mergeCell ref="E46:F47"/>
    <mergeCell ref="G46:G47"/>
    <mergeCell ref="H46:H47"/>
    <mergeCell ref="I46:I47"/>
    <mergeCell ref="J46:J47"/>
    <mergeCell ref="E48:F48"/>
    <mergeCell ref="H51:H53"/>
    <mergeCell ref="I51:I53"/>
    <mergeCell ref="E49:F50"/>
    <mergeCell ref="G49:G50"/>
    <mergeCell ref="H49:H50"/>
    <mergeCell ref="I49:I50"/>
  </mergeCells>
  <conditionalFormatting sqref="B4 B67:B80 B169 B183 B215 B217 B243 B246 B267 B276">
    <cfRule type="notContainsBlanks" dxfId="18" priority="1">
      <formula>LEN(TRIM(B4))&gt;0</formula>
    </cfRule>
  </conditionalFormatting>
  <hyperlinks>
    <hyperlink ref="B3" location="Materiality!A1" display="Materiality" xr:uid="{00000000-0004-0000-0700-000000000000}"/>
    <hyperlink ref="E61" r:id="rId1" xr:uid="{00000000-0004-0000-0700-000012000000}"/>
    <hyperlink ref="E62" r:id="rId2" xr:uid="{00000000-0004-0000-0700-000013000000}"/>
    <hyperlink ref="E78" r:id="rId3" xr:uid="{00000000-0004-0000-0700-000014000000}"/>
    <hyperlink ref="E272" r:id="rId4" xr:uid="{00000000-0004-0000-0700-000015000000}"/>
    <hyperlink ref="B6" location="'Commitments 2030'!A1" display="Commitments 2030" xr:uid="{1C5D1FF2-9F8E-4ED4-A30F-35EB2F4A6F5F}"/>
    <hyperlink ref="B32" location="Contents!A1" display="Summary" xr:uid="{8A5E7176-9D15-4725-A998-C3844C1DC028}"/>
    <hyperlink ref="B33" location="'External Assurance'!A1" display="External Assurance" xr:uid="{0FDA3D78-EFBD-40C5-A3A6-F50C4AB4245E}"/>
    <hyperlink ref="B11" location="'Reputation, Government and Enga'!A1" display="Reputation, Governance and Engagement" xr:uid="{75BB0469-2AFD-444D-8943-8D4C12ECF08E}"/>
    <hyperlink ref="B12" location="'Value Chain'!A1" display="Value Chain " xr:uid="{99FBDBE9-BAB5-4E94-B291-D983EDB45CB3}"/>
    <hyperlink ref="B13" location="'Innovation, Technology and Data'!A1" display="Innovation, Technology and Data" xr:uid="{22B8D36D-3F99-4BE2-B945-F71E55B35215}"/>
    <hyperlink ref="B10" location="'Corporate Governance'!A1" display="Corporate Governance" xr:uid="{449E921A-0A24-4E8B-9384-7356B45BA512}"/>
    <hyperlink ref="B25" location="Employees!A1" display="Employees" xr:uid="{C40BB719-FC07-4FF9-92CF-DCB8A5665034}"/>
    <hyperlink ref="B26" location="'Health, Safety and Well-Being'!A1" display="Health, Safety and Well-Being" xr:uid="{42491D10-FACA-4D2E-B598-82E69721E23E}"/>
    <hyperlink ref="B27" location="'Human Rights'!A1" display="Human Rights" xr:uid="{54B35E98-D8E8-4585-AC01-4ABF7297B949}"/>
    <hyperlink ref="B28" location="'Social Impact'!A1" display="Social Impact" xr:uid="{DBA373E0-F0AF-4A8F-96B7-F83274312873}"/>
    <hyperlink ref="B29" location="'Customer Experience'!A1" display="Customer Experience" xr:uid="{1EBAE661-54DF-4952-9224-D0A7B4B12B1E}"/>
    <hyperlink ref="B17" location="'Biodiversity and Climate'!A1" display="Biodiversity and Climate" xr:uid="{8E2EF3D6-1AF4-48EE-AED6-349F0F52A831}"/>
    <hyperlink ref="B18" location="Energy!A1" display="Energy" xr:uid="{7155C466-5171-45C1-BDF0-9D06D04C5DE1}"/>
    <hyperlink ref="B19" location="'Water Resources'!A1" display="Water resources" xr:uid="{F7BB24EB-C13F-4F7F-A56B-A6B6CB9444FB}"/>
    <hyperlink ref="B20" location="Waste!A1" display="Waste" xr:uid="{AD36D92F-21CC-48B4-803F-6A7F5FBDE260}"/>
    <hyperlink ref="B21" location="'Circularity and Ecodesign'!A1" display="Circularity and Ecodesign" xr:uid="{16EEC7C2-72FC-494C-84F8-CC89A8FBC7E9}"/>
  </hyperlinks>
  <pageMargins left="0.511811024" right="0.511811024" top="0.78740157499999996" bottom="0.78740157499999996" header="0.31496062000000002" footer="0.31496062000000002"/>
  <drawing r:id="rId5"/>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M93"/>
  <sheetViews>
    <sheetView showGridLines="0" showRowColHeaders="0" topLeftCell="A5" zoomScale="79" zoomScaleNormal="79" workbookViewId="0">
      <selection activeCell="B16" sqref="B16:B21"/>
    </sheetView>
  </sheetViews>
  <sheetFormatPr defaultColWidth="11.125" defaultRowHeight="15" customHeight="1"/>
  <cols>
    <col min="1" max="1" width="1.875" style="916" customWidth="1"/>
    <col min="2" max="2" width="34.125" style="916" bestFit="1" customWidth="1"/>
    <col min="3" max="3" width="1.875" style="916" customWidth="1"/>
    <col min="4" max="4" width="1.875" customWidth="1"/>
    <col min="5" max="5" width="31.875" customWidth="1"/>
    <col min="6" max="8" width="13.625" customWidth="1"/>
  </cols>
  <sheetData>
    <row r="1" spans="1:13" ht="35.25" customHeight="1">
      <c r="A1" s="907"/>
      <c r="B1" s="908"/>
      <c r="C1" s="907"/>
      <c r="D1" s="102"/>
      <c r="E1" s="20"/>
      <c r="F1" s="203"/>
      <c r="G1" s="20"/>
      <c r="H1" s="20"/>
      <c r="I1" s="20"/>
      <c r="J1" s="102"/>
      <c r="K1" s="102"/>
      <c r="L1" s="102"/>
      <c r="M1" s="102"/>
    </row>
    <row r="2" spans="1:13" ht="15.75" customHeight="1">
      <c r="A2" s="907"/>
      <c r="B2" s="907"/>
      <c r="C2" s="907"/>
      <c r="D2" s="102"/>
      <c r="E2" s="1261" t="s">
        <v>812</v>
      </c>
      <c r="F2" s="1254"/>
      <c r="G2" s="1254"/>
      <c r="H2" s="1254"/>
      <c r="I2" s="20"/>
      <c r="J2" s="102"/>
      <c r="K2" s="102"/>
      <c r="L2" s="102"/>
      <c r="M2" s="102"/>
    </row>
    <row r="3" spans="1:13" ht="15.75" customHeight="1">
      <c r="A3" s="907"/>
      <c r="B3" s="909" t="s">
        <v>0</v>
      </c>
      <c r="C3" s="907"/>
      <c r="E3" s="1574"/>
      <c r="F3" s="1254"/>
      <c r="G3" s="1254"/>
      <c r="H3" s="1254"/>
      <c r="I3" s="20"/>
    </row>
    <row r="4" spans="1:13" ht="21" customHeight="1">
      <c r="A4" s="907"/>
      <c r="B4" s="910"/>
      <c r="C4" s="907"/>
      <c r="D4" s="102"/>
      <c r="E4" s="1389" t="s">
        <v>813</v>
      </c>
      <c r="F4" s="1254"/>
      <c r="G4" s="1254"/>
      <c r="H4" s="1254"/>
      <c r="I4" s="1254"/>
      <c r="J4" s="1254"/>
      <c r="K4" s="1254"/>
      <c r="L4" s="1254"/>
      <c r="M4" s="102"/>
    </row>
    <row r="5" spans="1:13" ht="15.75" customHeight="1">
      <c r="A5" s="907"/>
      <c r="B5" s="907"/>
      <c r="C5" s="907"/>
      <c r="D5" s="102"/>
      <c r="E5" s="1254"/>
      <c r="F5" s="1254"/>
      <c r="G5" s="1254"/>
      <c r="H5" s="1254"/>
      <c r="I5" s="1254"/>
      <c r="J5" s="1254"/>
      <c r="K5" s="1254"/>
      <c r="L5" s="1254"/>
      <c r="M5" s="102"/>
    </row>
    <row r="6" spans="1:13" ht="21.6" customHeight="1">
      <c r="A6" s="907"/>
      <c r="B6" s="1182" t="s">
        <v>3145</v>
      </c>
      <c r="C6" s="907"/>
      <c r="D6" s="102"/>
      <c r="E6" s="1254"/>
      <c r="F6" s="1254"/>
      <c r="G6" s="1254"/>
      <c r="H6" s="1254"/>
      <c r="I6" s="1254"/>
      <c r="J6" s="1254"/>
      <c r="K6" s="1254"/>
      <c r="L6" s="1254"/>
      <c r="M6" s="102"/>
    </row>
    <row r="7" spans="1:13" ht="18" customHeight="1">
      <c r="A7" s="907"/>
      <c r="B7" s="910"/>
      <c r="C7" s="907"/>
      <c r="D7" s="102"/>
      <c r="J7" s="136"/>
      <c r="K7" s="102"/>
      <c r="L7" s="102"/>
      <c r="M7" s="102"/>
    </row>
    <row r="8" spans="1:13" ht="15.75" customHeight="1">
      <c r="A8" s="907"/>
      <c r="B8" s="907"/>
      <c r="C8" s="907"/>
      <c r="D8" s="102"/>
      <c r="E8" s="1278" t="s">
        <v>814</v>
      </c>
      <c r="F8" s="1254"/>
      <c r="G8" s="267">
        <v>2022</v>
      </c>
      <c r="H8" s="267">
        <v>2023</v>
      </c>
      <c r="I8" s="267">
        <v>2024</v>
      </c>
      <c r="J8" s="267">
        <v>2025</v>
      </c>
      <c r="K8" s="102"/>
      <c r="L8" s="102"/>
      <c r="M8" s="102"/>
    </row>
    <row r="9" spans="1:13" ht="15.75" customHeight="1">
      <c r="A9" s="907"/>
      <c r="B9" s="11" t="s">
        <v>1</v>
      </c>
      <c r="C9" s="907"/>
      <c r="D9" s="102"/>
      <c r="E9" s="1596" t="s">
        <v>815</v>
      </c>
      <c r="F9" s="1260"/>
      <c r="G9" s="975" t="s">
        <v>1996</v>
      </c>
      <c r="H9" s="973" t="s">
        <v>1993</v>
      </c>
      <c r="I9" s="973" t="s">
        <v>1994</v>
      </c>
      <c r="J9" s="973" t="s">
        <v>1995</v>
      </c>
      <c r="K9" s="102"/>
      <c r="L9" s="102"/>
      <c r="M9" s="102"/>
    </row>
    <row r="10" spans="1:13" ht="12.75">
      <c r="A10" s="907"/>
      <c r="B10" s="12" t="s">
        <v>2</v>
      </c>
      <c r="C10" s="907"/>
      <c r="D10" s="102"/>
      <c r="E10" s="1597" t="s">
        <v>816</v>
      </c>
      <c r="F10" s="1305"/>
      <c r="G10" s="974" t="s">
        <v>3125</v>
      </c>
      <c r="H10" s="974" t="s">
        <v>3126</v>
      </c>
      <c r="I10" s="976" t="s">
        <v>3127</v>
      </c>
      <c r="J10" s="977" t="s">
        <v>3128</v>
      </c>
      <c r="K10" s="102"/>
      <c r="L10" s="102"/>
      <c r="M10" s="102"/>
    </row>
    <row r="11" spans="1:13" ht="25.5">
      <c r="A11" s="907"/>
      <c r="B11" s="12" t="s">
        <v>3</v>
      </c>
      <c r="C11" s="907"/>
      <c r="D11" s="102"/>
      <c r="E11" s="1598" t="s">
        <v>817</v>
      </c>
      <c r="F11" s="1305"/>
      <c r="G11" s="318">
        <v>222</v>
      </c>
      <c r="H11" s="318">
        <v>273</v>
      </c>
      <c r="I11" s="318">
        <v>267</v>
      </c>
      <c r="J11" s="318">
        <v>470</v>
      </c>
      <c r="K11" s="102"/>
      <c r="L11" s="102"/>
      <c r="M11" s="102"/>
    </row>
    <row r="12" spans="1:13" ht="15.75" customHeight="1">
      <c r="A12" s="907"/>
      <c r="B12" s="12" t="s">
        <v>4</v>
      </c>
      <c r="C12" s="907"/>
      <c r="D12" s="102"/>
      <c r="E12" s="319"/>
      <c r="F12" s="319"/>
      <c r="G12" s="319"/>
      <c r="H12" s="319"/>
      <c r="I12" s="136"/>
      <c r="J12" s="136"/>
      <c r="K12" s="102"/>
      <c r="L12" s="102"/>
      <c r="M12" s="102"/>
    </row>
    <row r="13" spans="1:13" ht="15.75" customHeight="1">
      <c r="A13" s="907"/>
      <c r="B13" s="12" t="s">
        <v>5</v>
      </c>
      <c r="C13" s="907"/>
      <c r="D13" s="102"/>
      <c r="E13" s="319"/>
      <c r="F13" s="319"/>
      <c r="G13" s="319"/>
      <c r="H13" s="319"/>
      <c r="I13" s="136"/>
      <c r="J13" s="136"/>
      <c r="K13" s="102"/>
      <c r="L13" s="102"/>
      <c r="M13" s="102"/>
    </row>
    <row r="14" spans="1:13" ht="15.75" customHeight="1">
      <c r="A14" s="907"/>
      <c r="B14" s="910"/>
      <c r="C14" s="907"/>
      <c r="D14" s="102"/>
      <c r="E14" s="1595"/>
      <c r="F14" s="1254"/>
      <c r="G14" s="1254"/>
      <c r="H14" s="1254"/>
      <c r="I14" s="136"/>
      <c r="J14" s="136"/>
      <c r="K14" s="102"/>
      <c r="L14" s="102"/>
      <c r="M14" s="102"/>
    </row>
    <row r="15" spans="1:13" ht="15.75" customHeight="1">
      <c r="A15" s="907"/>
      <c r="B15" s="907"/>
      <c r="C15" s="907"/>
      <c r="D15" s="102"/>
      <c r="E15" s="103" t="s">
        <v>818</v>
      </c>
      <c r="F15" s="103"/>
      <c r="G15" s="103"/>
      <c r="H15" s="271"/>
      <c r="I15" s="136"/>
      <c r="J15" s="136"/>
      <c r="K15" s="102"/>
      <c r="L15" s="102"/>
      <c r="M15" s="102"/>
    </row>
    <row r="16" spans="1:13" ht="15.75" customHeight="1">
      <c r="A16" s="907"/>
      <c r="B16" s="11" t="s">
        <v>6</v>
      </c>
      <c r="C16" s="907"/>
      <c r="D16" s="102"/>
      <c r="H16" s="271"/>
      <c r="I16" s="136"/>
      <c r="J16" s="136"/>
      <c r="K16" s="102"/>
      <c r="L16" s="102"/>
      <c r="M16" s="102"/>
    </row>
    <row r="17" spans="1:13" ht="15.75" customHeight="1">
      <c r="A17" s="907"/>
      <c r="B17" s="12" t="s">
        <v>7</v>
      </c>
      <c r="C17" s="907"/>
      <c r="D17" s="102"/>
      <c r="E17" s="1253" t="s">
        <v>819</v>
      </c>
      <c r="F17" s="1254"/>
      <c r="G17" s="1254"/>
      <c r="H17" s="1254"/>
      <c r="I17" s="1254"/>
      <c r="J17" s="1254"/>
      <c r="K17" s="1254"/>
      <c r="L17" s="1254"/>
      <c r="M17" s="102"/>
    </row>
    <row r="18" spans="1:13" ht="15.75" customHeight="1">
      <c r="A18" s="907"/>
      <c r="B18" s="12" t="s">
        <v>8</v>
      </c>
      <c r="C18" s="907"/>
      <c r="D18" s="102"/>
      <c r="E18" s="1254"/>
      <c r="F18" s="1254"/>
      <c r="G18" s="1254"/>
      <c r="H18" s="1254"/>
      <c r="I18" s="1254"/>
      <c r="J18" s="1254"/>
      <c r="K18" s="1254"/>
      <c r="L18" s="1254"/>
      <c r="M18" s="102"/>
    </row>
    <row r="19" spans="1:13" ht="15.75" customHeight="1">
      <c r="A19" s="907"/>
      <c r="B19" s="12" t="s">
        <v>9</v>
      </c>
      <c r="C19" s="907"/>
      <c r="D19" s="102"/>
      <c r="E19" s="1254"/>
      <c r="F19" s="1254"/>
      <c r="G19" s="1254"/>
      <c r="H19" s="1254"/>
      <c r="I19" s="1254"/>
      <c r="J19" s="1254"/>
      <c r="K19" s="1254"/>
      <c r="L19" s="1254"/>
      <c r="M19" s="102"/>
    </row>
    <row r="20" spans="1:13" ht="15.75" customHeight="1">
      <c r="A20" s="907"/>
      <c r="B20" s="12" t="s">
        <v>10</v>
      </c>
      <c r="C20" s="907"/>
      <c r="D20" s="102"/>
      <c r="E20" s="1254"/>
      <c r="F20" s="1254"/>
      <c r="G20" s="1254"/>
      <c r="H20" s="1254"/>
      <c r="I20" s="1254"/>
      <c r="J20" s="1254"/>
      <c r="K20" s="1254"/>
      <c r="L20" s="1254"/>
      <c r="M20" s="102"/>
    </row>
    <row r="21" spans="1:13" ht="15.75" customHeight="1">
      <c r="A21" s="907"/>
      <c r="B21" s="12" t="s">
        <v>11</v>
      </c>
      <c r="C21" s="907"/>
      <c r="D21" s="102"/>
      <c r="E21" s="1254"/>
      <c r="F21" s="1254"/>
      <c r="G21" s="1254"/>
      <c r="H21" s="1254"/>
      <c r="I21" s="1254"/>
      <c r="J21" s="1254"/>
      <c r="K21" s="1254"/>
      <c r="L21" s="1254"/>
      <c r="M21" s="102"/>
    </row>
    <row r="22" spans="1:13" ht="15.75" customHeight="1">
      <c r="A22" s="907"/>
      <c r="B22" s="910"/>
      <c r="C22" s="907"/>
      <c r="D22" s="102"/>
      <c r="E22" s="1254"/>
      <c r="F22" s="1254"/>
      <c r="G22" s="1254"/>
      <c r="H22" s="1254"/>
      <c r="I22" s="1254"/>
      <c r="J22" s="1254"/>
      <c r="K22" s="1254"/>
      <c r="L22" s="1254"/>
      <c r="M22" s="102"/>
    </row>
    <row r="23" spans="1:13" ht="15.75" customHeight="1">
      <c r="A23" s="907"/>
      <c r="B23" s="912"/>
      <c r="C23" s="907"/>
      <c r="D23" s="102"/>
      <c r="E23" s="1254"/>
      <c r="F23" s="1254"/>
      <c r="G23" s="1254"/>
      <c r="H23" s="1254"/>
      <c r="I23" s="1254"/>
      <c r="J23" s="1254"/>
      <c r="K23" s="1254"/>
      <c r="L23" s="1254"/>
      <c r="M23" s="102"/>
    </row>
    <row r="24" spans="1:13" ht="15.75" customHeight="1">
      <c r="A24" s="907"/>
      <c r="B24" s="11" t="s">
        <v>12</v>
      </c>
      <c r="C24" s="907"/>
      <c r="D24" s="102"/>
      <c r="E24" s="1254"/>
      <c r="F24" s="1254"/>
      <c r="G24" s="1254"/>
      <c r="H24" s="1254"/>
      <c r="I24" s="1254"/>
      <c r="J24" s="1254"/>
      <c r="K24" s="1254"/>
      <c r="L24" s="1254"/>
      <c r="M24" s="102"/>
    </row>
    <row r="25" spans="1:13" ht="12.75">
      <c r="A25" s="907"/>
      <c r="B25" s="12" t="s">
        <v>13</v>
      </c>
      <c r="C25" s="907"/>
      <c r="D25" s="102"/>
      <c r="E25" s="1254"/>
      <c r="F25" s="1254"/>
      <c r="G25" s="1254"/>
      <c r="H25" s="1254"/>
      <c r="I25" s="1254"/>
      <c r="J25" s="1254"/>
      <c r="K25" s="1254"/>
      <c r="L25" s="1254"/>
      <c r="M25" s="102"/>
    </row>
    <row r="26" spans="1:13" ht="17.25" customHeight="1">
      <c r="A26" s="907"/>
      <c r="B26" s="12" t="s">
        <v>14</v>
      </c>
      <c r="C26" s="907"/>
      <c r="D26" s="102"/>
      <c r="E26" s="119"/>
      <c r="F26" s="119"/>
      <c r="G26" s="119"/>
      <c r="H26" s="119"/>
      <c r="I26" s="119"/>
      <c r="J26" s="119"/>
      <c r="K26" s="102"/>
      <c r="L26" s="102"/>
      <c r="M26" s="102"/>
    </row>
    <row r="27" spans="1:13" ht="17.25" customHeight="1">
      <c r="A27" s="907"/>
      <c r="B27" s="12" t="s">
        <v>15</v>
      </c>
      <c r="C27" s="907"/>
      <c r="D27" s="102"/>
      <c r="E27" s="119"/>
      <c r="F27" s="119"/>
      <c r="G27" s="119"/>
      <c r="H27" s="119"/>
      <c r="I27" s="119"/>
      <c r="J27" s="119"/>
      <c r="K27" s="102"/>
      <c r="L27" s="102"/>
      <c r="M27" s="102"/>
    </row>
    <row r="28" spans="1:13" ht="15.75" customHeight="1">
      <c r="A28" s="907"/>
      <c r="B28" s="12" t="s">
        <v>16</v>
      </c>
      <c r="C28" s="907"/>
      <c r="D28" s="102"/>
      <c r="E28" s="103" t="s">
        <v>820</v>
      </c>
      <c r="F28" s="103"/>
      <c r="G28" s="103"/>
      <c r="H28" s="119"/>
      <c r="I28" s="119"/>
      <c r="J28" s="119"/>
      <c r="K28" s="102"/>
      <c r="L28" s="102"/>
      <c r="M28" s="102"/>
    </row>
    <row r="29" spans="1:13" ht="15.75" customHeight="1">
      <c r="A29" s="907"/>
      <c r="B29" s="12" t="s">
        <v>17</v>
      </c>
      <c r="C29" s="907"/>
      <c r="D29" s="102"/>
      <c r="H29" s="119"/>
      <c r="I29" s="119"/>
      <c r="J29" s="119"/>
      <c r="K29" s="102"/>
      <c r="L29" s="102"/>
      <c r="M29" s="102"/>
    </row>
    <row r="30" spans="1:13" ht="15.75" customHeight="1">
      <c r="A30" s="907"/>
      <c r="B30" s="910"/>
      <c r="C30" s="907"/>
      <c r="D30" s="102"/>
      <c r="E30" s="1253" t="s">
        <v>821</v>
      </c>
      <c r="F30" s="1254"/>
      <c r="G30" s="1254"/>
      <c r="H30" s="1254"/>
      <c r="I30" s="1254"/>
      <c r="J30" s="1254"/>
      <c r="K30" s="1254"/>
      <c r="L30" s="1254"/>
      <c r="M30" s="102"/>
    </row>
    <row r="31" spans="1:13" ht="15.75" customHeight="1">
      <c r="A31" s="907"/>
      <c r="B31" s="907"/>
      <c r="C31" s="907"/>
      <c r="D31" s="102"/>
      <c r="E31" s="1254"/>
      <c r="F31" s="1254"/>
      <c r="G31" s="1254"/>
      <c r="H31" s="1254"/>
      <c r="I31" s="1254"/>
      <c r="J31" s="1254"/>
      <c r="K31" s="1254"/>
      <c r="L31" s="1254"/>
      <c r="M31" s="320"/>
    </row>
    <row r="32" spans="1:13" ht="15.75" customHeight="1">
      <c r="A32" s="907"/>
      <c r="B32" s="14" t="s">
        <v>18</v>
      </c>
      <c r="C32" s="907"/>
      <c r="D32" s="102"/>
      <c r="E32" s="1254"/>
      <c r="F32" s="1254"/>
      <c r="G32" s="1254"/>
      <c r="H32" s="1254"/>
      <c r="I32" s="1254"/>
      <c r="J32" s="1254"/>
      <c r="K32" s="1254"/>
      <c r="L32" s="1254"/>
      <c r="M32" s="320"/>
    </row>
    <row r="33" spans="1:13" ht="15.75" customHeight="1">
      <c r="A33" s="907"/>
      <c r="B33" s="12" t="s">
        <v>19</v>
      </c>
      <c r="C33" s="907"/>
      <c r="D33" s="102"/>
      <c r="E33" s="1254"/>
      <c r="F33" s="1254"/>
      <c r="G33" s="1254"/>
      <c r="H33" s="1254"/>
      <c r="I33" s="1254"/>
      <c r="J33" s="1254"/>
      <c r="K33" s="1254"/>
      <c r="L33" s="1254"/>
      <c r="M33" s="320"/>
    </row>
    <row r="34" spans="1:13" ht="15.75" customHeight="1">
      <c r="A34" s="907"/>
      <c r="B34" s="902"/>
      <c r="C34" s="907"/>
      <c r="D34" s="102"/>
      <c r="E34" s="1254"/>
      <c r="F34" s="1254"/>
      <c r="G34" s="1254"/>
      <c r="H34" s="1254"/>
      <c r="I34" s="1254"/>
      <c r="J34" s="1254"/>
      <c r="K34" s="1254"/>
      <c r="L34" s="1254"/>
      <c r="M34" s="320"/>
    </row>
    <row r="35" spans="1:13" ht="15.75" customHeight="1">
      <c r="A35" s="907"/>
      <c r="B35" s="911"/>
      <c r="C35" s="907"/>
      <c r="D35" s="102"/>
      <c r="E35" s="1254"/>
      <c r="F35" s="1254"/>
      <c r="G35" s="1254"/>
      <c r="H35" s="1254"/>
      <c r="I35" s="1254"/>
      <c r="J35" s="1254"/>
      <c r="K35" s="1254"/>
      <c r="L35" s="1254"/>
      <c r="M35" s="320"/>
    </row>
    <row r="36" spans="1:13" ht="15.75" customHeight="1">
      <c r="A36" s="907"/>
      <c r="B36" s="907"/>
      <c r="C36" s="907"/>
      <c r="D36" s="102"/>
      <c r="E36" s="1254"/>
      <c r="F36" s="1254"/>
      <c r="G36" s="1254"/>
      <c r="H36" s="1254"/>
      <c r="I36" s="1254"/>
      <c r="J36" s="1254"/>
      <c r="K36" s="1254"/>
      <c r="L36" s="1254"/>
      <c r="M36" s="320"/>
    </row>
    <row r="37" spans="1:13" ht="15.75" customHeight="1">
      <c r="A37" s="907"/>
      <c r="B37" s="913"/>
      <c r="C37" s="907"/>
      <c r="D37" s="102"/>
      <c r="E37" s="1254"/>
      <c r="F37" s="1254"/>
      <c r="G37" s="1254"/>
      <c r="H37" s="1254"/>
      <c r="I37" s="1254"/>
      <c r="J37" s="1254"/>
      <c r="K37" s="1254"/>
      <c r="L37" s="1254"/>
      <c r="M37" s="320"/>
    </row>
    <row r="38" spans="1:13" ht="15.75" customHeight="1">
      <c r="A38" s="907"/>
      <c r="B38" s="913"/>
      <c r="C38" s="907"/>
      <c r="D38" s="102"/>
      <c r="E38" s="1254"/>
      <c r="F38" s="1254"/>
      <c r="G38" s="1254"/>
      <c r="H38" s="1254"/>
      <c r="I38" s="1254"/>
      <c r="J38" s="1254"/>
      <c r="K38" s="1254"/>
      <c r="L38" s="1254"/>
      <c r="M38" s="320"/>
    </row>
    <row r="39" spans="1:13" ht="15.75" customHeight="1">
      <c r="A39" s="907"/>
      <c r="B39" s="914"/>
      <c r="C39" s="907"/>
      <c r="D39" s="102"/>
      <c r="E39" s="1254"/>
      <c r="F39" s="1254"/>
      <c r="G39" s="1254"/>
      <c r="H39" s="1254"/>
      <c r="I39" s="1254"/>
      <c r="J39" s="1254"/>
      <c r="K39" s="1254"/>
      <c r="L39" s="1254"/>
      <c r="M39" s="320"/>
    </row>
    <row r="40" spans="1:13" ht="15.75" customHeight="1">
      <c r="A40" s="907"/>
      <c r="B40" s="913"/>
      <c r="C40" s="907"/>
      <c r="D40" s="102"/>
      <c r="E40" s="1254"/>
      <c r="F40" s="1254"/>
      <c r="G40" s="1254"/>
      <c r="H40" s="1254"/>
      <c r="I40" s="1254"/>
      <c r="J40" s="1254"/>
      <c r="K40" s="1254"/>
      <c r="L40" s="1254"/>
      <c r="M40" s="320"/>
    </row>
    <row r="41" spans="1:13" ht="15.75" customHeight="1">
      <c r="A41" s="907"/>
      <c r="B41" s="915"/>
      <c r="C41" s="907"/>
      <c r="D41" s="102"/>
      <c r="E41" s="1254"/>
      <c r="F41" s="1254"/>
      <c r="G41" s="1254"/>
      <c r="H41" s="1254"/>
      <c r="I41" s="1254"/>
      <c r="J41" s="1254"/>
      <c r="K41" s="1254"/>
      <c r="L41" s="1254"/>
      <c r="M41" s="320"/>
    </row>
    <row r="42" spans="1:13" ht="15.75" customHeight="1">
      <c r="A42" s="907"/>
      <c r="B42" s="914"/>
      <c r="C42" s="907"/>
      <c r="D42" s="102"/>
      <c r="E42" s="1254"/>
      <c r="F42" s="1254"/>
      <c r="G42" s="1254"/>
      <c r="H42" s="1254"/>
      <c r="I42" s="1254"/>
      <c r="J42" s="1254"/>
      <c r="K42" s="1254"/>
      <c r="L42" s="1254"/>
      <c r="M42" s="320"/>
    </row>
    <row r="43" spans="1:13" ht="15.75" customHeight="1">
      <c r="A43" s="907"/>
      <c r="B43" s="913"/>
      <c r="C43" s="907"/>
      <c r="D43" s="102"/>
      <c r="E43" s="1254"/>
      <c r="F43" s="1254"/>
      <c r="G43" s="1254"/>
      <c r="H43" s="1254"/>
      <c r="I43" s="1254"/>
      <c r="J43" s="1254"/>
      <c r="K43" s="1254"/>
      <c r="L43" s="1254"/>
      <c r="M43" s="320"/>
    </row>
    <row r="44" spans="1:13" ht="15.75" customHeight="1">
      <c r="A44" s="907"/>
      <c r="B44" s="915"/>
      <c r="C44" s="907"/>
      <c r="D44" s="102"/>
      <c r="E44" s="1254"/>
      <c r="F44" s="1254"/>
      <c r="G44" s="1254"/>
      <c r="H44" s="1254"/>
      <c r="I44" s="1254"/>
      <c r="J44" s="1254"/>
      <c r="K44" s="1254"/>
      <c r="L44" s="1254"/>
      <c r="M44" s="320"/>
    </row>
    <row r="45" spans="1:13" ht="62.65" customHeight="1">
      <c r="A45" s="907"/>
      <c r="B45" s="914"/>
      <c r="C45" s="907"/>
      <c r="D45" s="102"/>
      <c r="E45" s="1254"/>
      <c r="F45" s="1254"/>
      <c r="G45" s="1254"/>
      <c r="H45" s="1254"/>
      <c r="I45" s="1254"/>
      <c r="J45" s="1254"/>
      <c r="K45" s="1254"/>
      <c r="L45" s="1254"/>
      <c r="M45" s="320"/>
    </row>
    <row r="46" spans="1:13" ht="12.75">
      <c r="A46" s="907"/>
      <c r="B46" s="913"/>
      <c r="C46" s="907"/>
      <c r="D46" s="102"/>
      <c r="E46" s="1254"/>
      <c r="F46" s="1254"/>
      <c r="G46" s="1254"/>
      <c r="H46" s="1254"/>
      <c r="I46" s="1254"/>
      <c r="J46" s="1254"/>
      <c r="K46" s="1254"/>
      <c r="L46" s="1254"/>
      <c r="M46" s="320"/>
    </row>
    <row r="47" spans="1:13" ht="12.75">
      <c r="A47" s="907"/>
      <c r="B47" s="913"/>
      <c r="C47" s="907"/>
      <c r="D47" s="102"/>
      <c r="E47" s="1254"/>
      <c r="F47" s="1254"/>
      <c r="G47" s="1254"/>
      <c r="H47" s="1254"/>
      <c r="I47" s="1254"/>
      <c r="J47" s="1254"/>
      <c r="K47" s="1254"/>
      <c r="L47" s="1254"/>
      <c r="M47" s="320"/>
    </row>
    <row r="48" spans="1:13" ht="15.75" customHeight="1">
      <c r="A48" s="907"/>
      <c r="B48" s="913"/>
      <c r="C48" s="907"/>
      <c r="D48" s="102"/>
      <c r="E48" s="1254"/>
      <c r="F48" s="1254"/>
      <c r="G48" s="1254"/>
      <c r="H48" s="1254"/>
      <c r="I48" s="1254"/>
      <c r="J48" s="1254"/>
      <c r="K48" s="1254"/>
      <c r="L48" s="1254"/>
      <c r="M48" s="320"/>
    </row>
    <row r="49" spans="1:13" ht="15.75" customHeight="1">
      <c r="A49" s="907"/>
      <c r="B49" s="913"/>
      <c r="C49" s="907"/>
      <c r="D49" s="102"/>
      <c r="M49" s="320"/>
    </row>
    <row r="50" spans="1:13" ht="15.75" customHeight="1">
      <c r="A50" s="907"/>
      <c r="B50" s="914"/>
      <c r="C50" s="907"/>
      <c r="D50" s="102"/>
      <c r="E50" s="103" t="s">
        <v>822</v>
      </c>
      <c r="F50" s="103"/>
      <c r="G50" s="103"/>
      <c r="H50" s="119"/>
      <c r="I50" s="119"/>
      <c r="J50" s="119"/>
      <c r="K50" s="320"/>
      <c r="L50" s="320"/>
      <c r="M50" s="320"/>
    </row>
    <row r="51" spans="1:13" ht="15.75" customHeight="1">
      <c r="A51" s="907"/>
      <c r="B51" s="913"/>
      <c r="C51" s="907"/>
      <c r="D51" s="102"/>
      <c r="E51" s="119"/>
      <c r="F51" s="119"/>
      <c r="G51" s="119"/>
      <c r="H51" s="119"/>
      <c r="I51" s="119"/>
      <c r="J51" s="119"/>
      <c r="K51" s="320"/>
      <c r="L51" s="320"/>
      <c r="M51" s="320"/>
    </row>
    <row r="52" spans="1:13" ht="15.75" customHeight="1">
      <c r="A52" s="907"/>
      <c r="B52" s="913"/>
      <c r="C52" s="907"/>
      <c r="D52" s="102"/>
      <c r="E52" s="1253" t="s">
        <v>823</v>
      </c>
      <c r="F52" s="1254"/>
      <c r="G52" s="1254"/>
      <c r="H52" s="1254"/>
      <c r="I52" s="1254"/>
      <c r="J52" s="1254"/>
      <c r="K52" s="1254"/>
      <c r="L52" s="1254"/>
      <c r="M52" s="320"/>
    </row>
    <row r="53" spans="1:13" ht="12.75">
      <c r="A53" s="907"/>
      <c r="B53" s="913"/>
      <c r="C53" s="907"/>
      <c r="D53" s="102"/>
      <c r="E53" s="1254"/>
      <c r="F53" s="1254"/>
      <c r="G53" s="1254"/>
      <c r="H53" s="1254"/>
      <c r="I53" s="1254"/>
      <c r="J53" s="1254"/>
      <c r="K53" s="1254"/>
      <c r="L53" s="1254"/>
      <c r="M53" s="320"/>
    </row>
    <row r="54" spans="1:13" ht="15.75" customHeight="1">
      <c r="A54" s="907"/>
      <c r="B54" s="913"/>
      <c r="C54" s="907"/>
      <c r="D54" s="102"/>
      <c r="E54" s="1254"/>
      <c r="F54" s="1254"/>
      <c r="G54" s="1254"/>
      <c r="H54" s="1254"/>
      <c r="I54" s="1254"/>
      <c r="J54" s="1254"/>
      <c r="K54" s="1254"/>
      <c r="L54" s="1254"/>
      <c r="M54" s="320"/>
    </row>
    <row r="55" spans="1:13" ht="15.75" customHeight="1">
      <c r="A55" s="907"/>
      <c r="B55" s="913"/>
      <c r="C55" s="907"/>
      <c r="D55" s="102"/>
      <c r="E55" s="1254"/>
      <c r="F55" s="1254"/>
      <c r="G55" s="1254"/>
      <c r="H55" s="1254"/>
      <c r="I55" s="1254"/>
      <c r="J55" s="1254"/>
      <c r="K55" s="1254"/>
      <c r="L55" s="1254"/>
      <c r="M55" s="320"/>
    </row>
    <row r="56" spans="1:13" ht="15.75" customHeight="1">
      <c r="A56" s="907"/>
      <c r="B56" s="913"/>
      <c r="C56" s="907"/>
      <c r="D56" s="102"/>
      <c r="E56" s="1254"/>
      <c r="F56" s="1254"/>
      <c r="G56" s="1254"/>
      <c r="H56" s="1254"/>
      <c r="I56" s="1254"/>
      <c r="J56" s="1254"/>
      <c r="K56" s="1254"/>
      <c r="L56" s="1254"/>
      <c r="M56" s="320"/>
    </row>
    <row r="57" spans="1:13" ht="15.75" customHeight="1">
      <c r="A57" s="907"/>
      <c r="B57" s="915"/>
      <c r="C57" s="907"/>
      <c r="D57" s="102"/>
      <c r="E57" s="1254"/>
      <c r="F57" s="1254"/>
      <c r="G57" s="1254"/>
      <c r="H57" s="1254"/>
      <c r="I57" s="1254"/>
      <c r="J57" s="1254"/>
      <c r="K57" s="1254"/>
      <c r="L57" s="1254"/>
      <c r="M57" s="320"/>
    </row>
    <row r="58" spans="1:13" ht="31.35" customHeight="1">
      <c r="A58" s="907"/>
      <c r="B58" s="914"/>
      <c r="C58" s="907"/>
      <c r="D58" s="102"/>
      <c r="E58" s="1254"/>
      <c r="F58" s="1254"/>
      <c r="G58" s="1254"/>
      <c r="H58" s="1254"/>
      <c r="I58" s="1254"/>
      <c r="J58" s="1254"/>
      <c r="K58" s="1254"/>
      <c r="L58" s="1254"/>
      <c r="M58" s="320"/>
    </row>
    <row r="59" spans="1:13" ht="15.75" customHeight="1">
      <c r="A59" s="907"/>
      <c r="B59" s="913"/>
      <c r="C59" s="907"/>
      <c r="D59" s="102"/>
      <c r="E59" s="1254"/>
      <c r="F59" s="1254"/>
      <c r="G59" s="1254"/>
      <c r="H59" s="1254"/>
      <c r="I59" s="1254"/>
      <c r="J59" s="1254"/>
      <c r="K59" s="1254"/>
      <c r="L59" s="1254"/>
      <c r="M59" s="320"/>
    </row>
    <row r="60" spans="1:13" ht="15.75" customHeight="1">
      <c r="A60" s="907"/>
      <c r="B60" s="913"/>
      <c r="C60" s="907"/>
      <c r="D60" s="102"/>
      <c r="E60" s="1254"/>
      <c r="F60" s="1254"/>
      <c r="G60" s="1254"/>
      <c r="H60" s="1254"/>
      <c r="I60" s="1254"/>
      <c r="J60" s="1254"/>
      <c r="K60" s="1254"/>
      <c r="L60" s="1254"/>
      <c r="M60" s="320"/>
    </row>
    <row r="61" spans="1:13" ht="15.75" customHeight="1">
      <c r="A61" s="907"/>
      <c r="B61" s="913"/>
      <c r="C61" s="907"/>
      <c r="D61" s="102"/>
      <c r="E61" s="119"/>
      <c r="F61" s="119"/>
      <c r="G61" s="119"/>
      <c r="H61" s="119"/>
      <c r="I61" s="119"/>
      <c r="J61" s="119"/>
      <c r="K61" s="320"/>
      <c r="L61" s="320"/>
      <c r="M61" s="320"/>
    </row>
    <row r="62" spans="1:13" ht="15.75" customHeight="1">
      <c r="A62" s="907"/>
      <c r="B62" s="913"/>
      <c r="C62" s="907"/>
      <c r="D62" s="102"/>
      <c r="E62" s="119"/>
      <c r="F62" s="119"/>
      <c r="G62" s="119"/>
      <c r="H62" s="119"/>
      <c r="I62" s="119"/>
      <c r="J62" s="119"/>
      <c r="K62" s="320"/>
      <c r="L62" s="320"/>
      <c r="M62" s="320"/>
    </row>
    <row r="63" spans="1:13" ht="15.75" customHeight="1">
      <c r="A63" s="907"/>
      <c r="B63" s="913"/>
      <c r="C63" s="907"/>
      <c r="D63" s="102"/>
      <c r="E63" s="119"/>
      <c r="F63" s="119"/>
      <c r="G63" s="119"/>
      <c r="H63" s="119"/>
      <c r="I63" s="119"/>
      <c r="J63" s="119"/>
      <c r="K63" s="320"/>
      <c r="L63" s="320"/>
      <c r="M63" s="320"/>
    </row>
    <row r="64" spans="1:13" ht="15.75" customHeight="1">
      <c r="A64" s="907"/>
      <c r="B64" s="913"/>
      <c r="C64" s="907"/>
      <c r="D64" s="102"/>
      <c r="E64" s="119"/>
      <c r="F64" s="119"/>
      <c r="G64" s="119"/>
      <c r="H64" s="119"/>
      <c r="I64" s="119"/>
      <c r="J64" s="119"/>
      <c r="K64" s="320"/>
      <c r="L64" s="320"/>
      <c r="M64" s="320"/>
    </row>
    <row r="65" spans="1:13" ht="15.75" customHeight="1">
      <c r="A65" s="907"/>
      <c r="B65" s="913"/>
      <c r="C65" s="907"/>
      <c r="D65" s="102"/>
      <c r="E65" s="119"/>
      <c r="F65" s="119"/>
      <c r="G65" s="119"/>
      <c r="H65" s="119"/>
      <c r="I65" s="119"/>
      <c r="J65" s="119"/>
      <c r="K65" s="320"/>
      <c r="L65" s="320"/>
      <c r="M65" s="320"/>
    </row>
    <row r="66" spans="1:13" ht="15.75" customHeight="1">
      <c r="A66" s="907"/>
      <c r="B66" s="913"/>
      <c r="C66" s="907"/>
      <c r="D66" s="102"/>
      <c r="E66" s="119"/>
      <c r="F66" s="119"/>
      <c r="G66" s="119"/>
      <c r="H66" s="119"/>
      <c r="I66" s="119"/>
      <c r="J66" s="119"/>
      <c r="K66" s="320"/>
      <c r="L66" s="320"/>
      <c r="M66" s="320"/>
    </row>
    <row r="67" spans="1:13" ht="15.75" customHeight="1">
      <c r="A67" s="907"/>
      <c r="B67" s="913"/>
      <c r="C67" s="907"/>
      <c r="D67" s="102"/>
      <c r="E67" s="119"/>
      <c r="F67" s="119"/>
      <c r="G67" s="119"/>
      <c r="H67" s="119"/>
      <c r="I67" s="119"/>
      <c r="J67" s="119"/>
      <c r="K67" s="320"/>
      <c r="L67" s="320"/>
      <c r="M67" s="320"/>
    </row>
    <row r="68" spans="1:13" ht="15.75" customHeight="1">
      <c r="A68" s="907"/>
      <c r="B68" s="915"/>
      <c r="C68" s="907"/>
      <c r="D68" s="102"/>
      <c r="E68" s="119"/>
      <c r="F68" s="119"/>
      <c r="G68" s="119"/>
      <c r="H68" s="119"/>
      <c r="I68" s="119"/>
      <c r="J68" s="119"/>
      <c r="K68" s="320"/>
      <c r="L68" s="320"/>
      <c r="M68" s="320"/>
    </row>
    <row r="69" spans="1:13" ht="15.75" customHeight="1">
      <c r="A69" s="907"/>
      <c r="B69" s="914"/>
      <c r="C69" s="907"/>
      <c r="D69" s="102"/>
      <c r="E69" s="119"/>
      <c r="F69" s="119"/>
      <c r="G69" s="119"/>
      <c r="H69" s="119"/>
      <c r="I69" s="119"/>
      <c r="J69" s="119"/>
      <c r="K69" s="320"/>
      <c r="L69" s="320"/>
      <c r="M69" s="320"/>
    </row>
    <row r="70" spans="1:13" ht="15.75" customHeight="1">
      <c r="A70" s="907"/>
      <c r="B70" s="913"/>
      <c r="C70" s="907"/>
      <c r="D70" s="102"/>
      <c r="E70" s="119"/>
      <c r="F70" s="119"/>
      <c r="G70" s="119"/>
      <c r="H70" s="119"/>
      <c r="I70" s="119"/>
      <c r="J70" s="119"/>
      <c r="K70" s="320"/>
      <c r="L70" s="320"/>
      <c r="M70" s="320"/>
    </row>
    <row r="71" spans="1:13" ht="15.75" customHeight="1">
      <c r="A71" s="907"/>
      <c r="B71" s="913"/>
      <c r="C71" s="907"/>
      <c r="D71" s="102"/>
      <c r="E71" s="119"/>
      <c r="F71" s="119"/>
      <c r="G71" s="119"/>
      <c r="H71" s="119"/>
      <c r="I71" s="119"/>
      <c r="J71" s="119"/>
      <c r="K71" s="320"/>
      <c r="L71" s="320"/>
      <c r="M71" s="320"/>
    </row>
    <row r="72" spans="1:13" ht="15.75" customHeight="1">
      <c r="A72" s="907"/>
      <c r="B72" s="913"/>
      <c r="C72" s="907"/>
      <c r="D72" s="102"/>
      <c r="E72" s="119"/>
      <c r="F72" s="119"/>
      <c r="G72" s="119"/>
      <c r="H72" s="119"/>
      <c r="I72" s="119"/>
      <c r="J72" s="119"/>
      <c r="K72" s="320"/>
      <c r="L72" s="320"/>
      <c r="M72" s="320"/>
    </row>
    <row r="73" spans="1:13" ht="15.75" customHeight="1">
      <c r="A73" s="907"/>
      <c r="B73" s="914"/>
      <c r="C73" s="907"/>
      <c r="D73" s="102"/>
      <c r="E73" s="119"/>
      <c r="F73" s="119"/>
      <c r="G73" s="119"/>
      <c r="H73" s="119"/>
      <c r="I73" s="119"/>
      <c r="J73" s="119"/>
      <c r="K73" s="320"/>
      <c r="L73" s="320"/>
      <c r="M73" s="320"/>
    </row>
    <row r="74" spans="1:13" ht="15.75" customHeight="1">
      <c r="A74" s="907"/>
      <c r="B74" s="913"/>
      <c r="C74" s="907"/>
      <c r="D74" s="102"/>
      <c r="E74" s="119"/>
      <c r="F74" s="119"/>
      <c r="G74" s="119"/>
      <c r="H74" s="119"/>
      <c r="I74" s="119"/>
      <c r="J74" s="119"/>
      <c r="K74" s="320"/>
      <c r="L74" s="320"/>
      <c r="M74" s="320"/>
    </row>
    <row r="75" spans="1:13" ht="15.75" customHeight="1">
      <c r="A75" s="907"/>
      <c r="B75" s="915"/>
      <c r="C75" s="907"/>
      <c r="D75" s="102"/>
      <c r="E75" s="119"/>
      <c r="F75" s="119"/>
      <c r="G75" s="119"/>
      <c r="H75" s="119"/>
      <c r="I75" s="119"/>
      <c r="J75" s="119"/>
      <c r="K75" s="320"/>
      <c r="L75" s="320"/>
      <c r="M75" s="320"/>
    </row>
    <row r="76" spans="1:13" ht="15.75" customHeight="1">
      <c r="A76" s="907"/>
      <c r="B76" s="914"/>
      <c r="C76" s="907"/>
      <c r="D76" s="102"/>
      <c r="E76" s="119"/>
      <c r="F76" s="119"/>
      <c r="G76" s="119"/>
      <c r="H76" s="119"/>
      <c r="I76" s="119"/>
      <c r="J76" s="119"/>
      <c r="K76" s="320"/>
      <c r="L76" s="320"/>
      <c r="M76" s="320"/>
    </row>
    <row r="77" spans="1:13" ht="15.75" customHeight="1">
      <c r="A77" s="907"/>
      <c r="B77" s="913"/>
      <c r="C77" s="907"/>
      <c r="D77" s="102"/>
      <c r="E77" s="119"/>
      <c r="F77" s="119"/>
      <c r="G77" s="119"/>
      <c r="H77" s="119"/>
      <c r="I77" s="119"/>
      <c r="J77" s="119"/>
      <c r="K77" s="320"/>
      <c r="L77" s="320"/>
      <c r="M77" s="320"/>
    </row>
    <row r="78" spans="1:13" ht="15.75" customHeight="1">
      <c r="A78" s="907"/>
      <c r="B78" s="915"/>
      <c r="C78" s="907"/>
      <c r="D78" s="102"/>
      <c r="E78" s="119"/>
      <c r="F78" s="119"/>
      <c r="G78" s="119"/>
      <c r="H78" s="119"/>
      <c r="I78" s="119"/>
      <c r="J78" s="119"/>
      <c r="K78" s="320"/>
      <c r="L78" s="320"/>
      <c r="M78" s="320"/>
    </row>
    <row r="79" spans="1:13" ht="15.75" customHeight="1">
      <c r="A79" s="907"/>
      <c r="B79" s="914"/>
      <c r="C79" s="907"/>
      <c r="D79" s="102"/>
      <c r="E79" s="119"/>
      <c r="F79" s="119"/>
      <c r="G79" s="119"/>
      <c r="H79" s="119"/>
      <c r="I79" s="119"/>
      <c r="J79" s="119"/>
      <c r="K79" s="320"/>
      <c r="L79" s="320"/>
      <c r="M79" s="320"/>
    </row>
    <row r="80" spans="1:13" ht="15.75" customHeight="1">
      <c r="A80" s="907"/>
      <c r="B80" s="913"/>
      <c r="C80" s="907"/>
      <c r="D80" s="102"/>
      <c r="E80" s="119"/>
      <c r="F80" s="119"/>
      <c r="G80" s="119"/>
      <c r="H80" s="119"/>
      <c r="I80" s="119"/>
      <c r="J80" s="119"/>
      <c r="K80" s="320"/>
      <c r="L80" s="320"/>
      <c r="M80" s="320"/>
    </row>
    <row r="81" spans="1:13" ht="15.75" customHeight="1">
      <c r="A81" s="907"/>
      <c r="B81" s="913"/>
      <c r="C81" s="907"/>
      <c r="D81" s="102"/>
      <c r="E81" s="119"/>
      <c r="F81" s="119"/>
      <c r="G81" s="119"/>
      <c r="H81" s="119"/>
      <c r="I81" s="119"/>
      <c r="J81" s="119"/>
      <c r="K81" s="320"/>
      <c r="L81" s="320"/>
      <c r="M81" s="320"/>
    </row>
    <row r="82" spans="1:13" ht="15.75" customHeight="1">
      <c r="A82" s="907"/>
      <c r="B82" s="913"/>
      <c r="C82" s="907"/>
      <c r="D82" s="102"/>
      <c r="E82" s="119"/>
      <c r="F82" s="119"/>
      <c r="G82" s="119"/>
      <c r="H82" s="119"/>
      <c r="I82" s="119"/>
      <c r="J82" s="119"/>
      <c r="K82" s="320"/>
      <c r="L82" s="320"/>
      <c r="M82" s="320"/>
    </row>
    <row r="83" spans="1:13" ht="15.75" customHeight="1">
      <c r="A83" s="907"/>
      <c r="B83" s="913"/>
      <c r="C83" s="907"/>
      <c r="D83" s="102"/>
      <c r="E83" s="119"/>
      <c r="F83" s="119"/>
      <c r="G83" s="119"/>
      <c r="H83" s="119"/>
      <c r="I83" s="119"/>
      <c r="J83" s="119"/>
      <c r="K83" s="320"/>
      <c r="L83" s="320"/>
      <c r="M83" s="320"/>
    </row>
    <row r="84" spans="1:13" ht="15.75" customHeight="1">
      <c r="A84" s="907"/>
      <c r="B84" s="913"/>
      <c r="C84" s="907"/>
      <c r="D84" s="102"/>
      <c r="E84" s="119"/>
      <c r="F84" s="119"/>
      <c r="G84" s="119"/>
      <c r="H84" s="119"/>
      <c r="I84" s="119"/>
      <c r="J84" s="119"/>
      <c r="K84" s="320"/>
      <c r="L84" s="320"/>
      <c r="M84" s="320"/>
    </row>
    <row r="85" spans="1:13" ht="15.75" customHeight="1">
      <c r="A85" s="907"/>
      <c r="B85" s="915"/>
      <c r="C85" s="907"/>
      <c r="D85" s="102"/>
      <c r="E85" s="119"/>
      <c r="F85" s="119"/>
      <c r="G85" s="119"/>
      <c r="H85" s="119"/>
      <c r="I85" s="119"/>
      <c r="J85" s="119"/>
      <c r="K85" s="320"/>
      <c r="L85" s="320"/>
      <c r="M85" s="320"/>
    </row>
    <row r="86" spans="1:13" ht="15.75" customHeight="1">
      <c r="A86" s="907"/>
      <c r="B86" s="914"/>
      <c r="C86" s="907"/>
      <c r="D86" s="102"/>
      <c r="E86" s="119"/>
      <c r="F86" s="119"/>
      <c r="G86" s="119"/>
      <c r="H86" s="119"/>
      <c r="I86" s="119"/>
      <c r="J86" s="119"/>
      <c r="K86" s="320"/>
      <c r="L86" s="320"/>
      <c r="M86" s="320"/>
    </row>
    <row r="87" spans="1:13" ht="15.75" customHeight="1">
      <c r="A87" s="907"/>
      <c r="B87" s="913"/>
      <c r="C87" s="907"/>
      <c r="D87" s="102"/>
      <c r="E87" s="119"/>
      <c r="F87" s="119"/>
      <c r="G87" s="119"/>
      <c r="H87" s="119"/>
      <c r="I87" s="119"/>
      <c r="J87" s="119"/>
      <c r="K87" s="320"/>
      <c r="L87" s="320"/>
      <c r="M87" s="320"/>
    </row>
    <row r="88" spans="1:13" ht="15.75" customHeight="1">
      <c r="A88" s="907"/>
      <c r="B88" s="913"/>
      <c r="C88" s="907"/>
      <c r="D88" s="102"/>
      <c r="E88" s="119"/>
      <c r="F88" s="119"/>
      <c r="G88" s="119"/>
      <c r="H88" s="119"/>
      <c r="I88" s="119"/>
      <c r="J88" s="119"/>
      <c r="K88" s="320"/>
      <c r="L88" s="320"/>
      <c r="M88" s="320"/>
    </row>
    <row r="89" spans="1:13" ht="15.75" customHeight="1">
      <c r="A89" s="907"/>
      <c r="B89" s="913"/>
      <c r="C89" s="907"/>
      <c r="D89" s="102"/>
      <c r="E89" s="321"/>
      <c r="F89" s="322"/>
      <c r="G89" s="320"/>
      <c r="H89" s="320"/>
      <c r="I89" s="320"/>
      <c r="J89" s="320"/>
      <c r="K89" s="320"/>
      <c r="L89" s="320"/>
      <c r="M89" s="320"/>
    </row>
    <row r="90" spans="1:13" ht="15.75" customHeight="1">
      <c r="A90" s="907"/>
      <c r="B90" s="913"/>
      <c r="C90" s="907"/>
      <c r="D90" s="102"/>
      <c r="E90" s="321"/>
      <c r="F90" s="322"/>
      <c r="G90" s="320"/>
      <c r="H90" s="320"/>
      <c r="I90" s="320"/>
      <c r="J90" s="320"/>
      <c r="K90" s="320"/>
      <c r="L90" s="320"/>
      <c r="M90" s="320"/>
    </row>
    <row r="91" spans="1:13" ht="15.75" customHeight="1">
      <c r="A91" s="907"/>
      <c r="B91" s="913"/>
      <c r="C91" s="907"/>
      <c r="D91" s="102"/>
      <c r="E91" s="321"/>
      <c r="F91" s="322"/>
      <c r="G91" s="320"/>
      <c r="H91" s="320"/>
      <c r="I91" s="320"/>
      <c r="J91" s="320"/>
      <c r="K91" s="320"/>
      <c r="L91" s="320"/>
      <c r="M91" s="320"/>
    </row>
    <row r="92" spans="1:13" ht="15.75" customHeight="1">
      <c r="A92" s="907"/>
      <c r="B92" s="913"/>
      <c r="C92" s="907"/>
      <c r="D92" s="102"/>
      <c r="E92" s="321"/>
      <c r="F92" s="322"/>
      <c r="G92" s="320"/>
      <c r="H92" s="320"/>
      <c r="I92" s="320"/>
      <c r="J92" s="320"/>
      <c r="K92" s="320"/>
      <c r="L92" s="320"/>
      <c r="M92" s="320"/>
    </row>
    <row r="93" spans="1:13" ht="15.75" customHeight="1">
      <c r="A93" s="907"/>
      <c r="B93" s="915"/>
      <c r="C93" s="907"/>
      <c r="D93" s="102"/>
      <c r="E93" s="321"/>
      <c r="F93" s="322"/>
      <c r="G93" s="320"/>
      <c r="H93" s="320"/>
      <c r="I93" s="320"/>
      <c r="J93" s="320"/>
      <c r="K93" s="320"/>
      <c r="L93" s="320"/>
      <c r="M93" s="320"/>
    </row>
  </sheetData>
  <sheetProtection sheet="1" objects="1" scenarios="1"/>
  <mergeCells count="11">
    <mergeCell ref="E14:H14"/>
    <mergeCell ref="E17:L25"/>
    <mergeCell ref="E30:L48"/>
    <mergeCell ref="E52:L60"/>
    <mergeCell ref="E2:H2"/>
    <mergeCell ref="E3:H3"/>
    <mergeCell ref="E4:L6"/>
    <mergeCell ref="E8:F8"/>
    <mergeCell ref="E9:F9"/>
    <mergeCell ref="E10:F10"/>
    <mergeCell ref="E11:F11"/>
  </mergeCells>
  <conditionalFormatting sqref="A4 C4">
    <cfRule type="notContainsBlanks" dxfId="17" priority="1">
      <formula>LEN(TRIM(A4))&gt;0</formula>
    </cfRule>
  </conditionalFormatting>
  <conditionalFormatting sqref="B4 B40 B55 B74">
    <cfRule type="notContainsBlanks" dxfId="16" priority="3">
      <formula>LEN(TRIM(B4))&gt;0</formula>
    </cfRule>
  </conditionalFormatting>
  <hyperlinks>
    <hyperlink ref="B3" location="Materiality!A1" display="Materiality" xr:uid="{00000000-0004-0000-0800-000000000000}"/>
    <hyperlink ref="B6" location="'Commitments 2030'!A1" display="Commitments 2030" xr:uid="{BA22F1CE-2693-43E6-BC3C-30E53867BCEC}"/>
    <hyperlink ref="B32" location="Contents!A1" display="Summary" xr:uid="{BA28F96E-A653-4744-9804-E5434D1E9A66}"/>
    <hyperlink ref="B33" location="'External Assurance'!A1" display="External Assurance" xr:uid="{E4317D6A-BA64-4763-8FAB-C5220D0EA734}"/>
    <hyperlink ref="B11" location="'Reputation, Government and Enga'!A1" display="Reputation, Governance and Engagement" xr:uid="{F44344F4-C5EA-44B9-BE0B-AE05EA0E7486}"/>
    <hyperlink ref="B12" location="'Value Chain'!A1" display="Value Chain " xr:uid="{AD0E49D6-2E22-4773-BB2A-1F3F51118C82}"/>
    <hyperlink ref="B13" location="'Innovation, Technology and Data'!A1" display="Innovation, Technology and Data" xr:uid="{193991EB-3055-461F-8844-07CC694410BD}"/>
    <hyperlink ref="B10" location="'Corporate Governance'!A1" display="Corporate Governance" xr:uid="{66E4418C-7F4B-462B-8A90-E57CFC1BDCFE}"/>
    <hyperlink ref="B25" location="Employees!A1" display="Employees" xr:uid="{6E3BA628-D163-459A-B295-6794D0AAFCC2}"/>
    <hyperlink ref="B26" location="'Health, Safety and Well-Being'!A1" display="Health, Safety and Well-Being" xr:uid="{C0B0923F-8550-4ADB-BF3B-4B19B76EB573}"/>
    <hyperlink ref="B27" location="'Human Rights'!A1" display="Human Rights" xr:uid="{858605E6-3D29-471D-8C9D-176860185477}"/>
    <hyperlink ref="B28" location="'Social Impact'!A1" display="Social Impact" xr:uid="{4F7625DF-230C-4E62-9112-39B9902DF48C}"/>
    <hyperlink ref="B29" location="'Customer Experience'!A1" display="Customer Experience" xr:uid="{1FEAD987-2593-4603-AE70-704511AFAFE4}"/>
    <hyperlink ref="B17" location="'Biodiversity and Climate'!A1" display="Biodiversity and Climate" xr:uid="{734482C1-F5AC-4CF5-B175-4DAFCB17FC02}"/>
    <hyperlink ref="B18" location="Energy!A1" display="Energy" xr:uid="{5ABA9102-D8B4-408F-8E38-F306A3C77DAC}"/>
    <hyperlink ref="B19" location="'Water Resources'!A1" display="Water resources" xr:uid="{CC0A3B3C-8358-4FE9-AC01-CF3034BE1DD0}"/>
    <hyperlink ref="B20" location="Waste!A1" display="Waste" xr:uid="{FE78FE0F-97D1-443B-B932-75CA76524B0E}"/>
    <hyperlink ref="B21" location="'Circularity and Ecodesign'!A1" display="Circularity and Ecodesign" xr:uid="{8C30A5E7-7161-42C0-82E7-38E8FE576F51}"/>
  </hyperlinks>
  <pageMargins left="0.511811024" right="0.511811024" top="0.78740157499999996" bottom="0.78740157499999996" header="0.31496062000000002" footer="0.31496062000000002"/>
  <drawing r:id="rId1"/>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2DDAC5F77FA44D8E6FB6BE3DE5D78E" ma:contentTypeVersion="11" ma:contentTypeDescription="Create a new document." ma:contentTypeScope="" ma:versionID="1c2d6024d1a4b7f801cab32ea8046773">
  <xsd:schema xmlns:xsd="http://www.w3.org/2001/XMLSchema" xmlns:xs="http://www.w3.org/2001/XMLSchema" xmlns:p="http://schemas.microsoft.com/office/2006/metadata/properties" xmlns:ns2="f8a54502-2121-4e53-9475-679755db56d5" xmlns:ns3="3201726c-6171-4a2d-b093-726c4352a269" targetNamespace="http://schemas.microsoft.com/office/2006/metadata/properties" ma:root="true" ma:fieldsID="994b5a7f1a0c9d777742242f87b6acef" ns2:_="" ns3:_="">
    <xsd:import namespace="f8a54502-2121-4e53-9475-679755db56d5"/>
    <xsd:import namespace="3201726c-6171-4a2d-b093-726c4352a26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a54502-2121-4e53-9475-679755db56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98d900d-0589-4081-96eb-513de833a50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01726c-6171-4a2d-b093-726c4352a26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b9486b3-5eee-493d-9fbc-36c8474df521}" ma:internalName="TaxCatchAll" ma:showField="CatchAllData" ma:web="3201726c-6171-4a2d-b093-726c4352a26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201726c-6171-4a2d-b093-726c4352a269" xsi:nil="true"/>
    <lcf76f155ced4ddcb4097134ff3c332f xmlns="f8a54502-2121-4e53-9475-679755db56d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EB13DE1B-3422-4E4F-9B5F-5668A320F8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a54502-2121-4e53-9475-679755db56d5"/>
    <ds:schemaRef ds:uri="3201726c-6171-4a2d-b093-726c4352a2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purl.oclc.org/ooxml/officeDocument/customXml" ds:itemID="{22D6A932-0456-4DFC-9F48-A63E430E8C4A}">
  <ds:schemaRefs>
    <ds:schemaRef ds:uri="3201726c-6171-4a2d-b093-726c4352a269"/>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purl.org/dc/dcmitype/"/>
    <ds:schemaRef ds:uri="http://schemas.microsoft.com/office/2006/documentManagement/types"/>
    <ds:schemaRef ds:uri="f8a54502-2121-4e53-9475-679755db56d5"/>
    <ds:schemaRef ds:uri="http://purl.org/dc/terms/"/>
    <ds:schemaRef ds:uri="http://purl.org/dc/elements/1.1/"/>
  </ds:schemaRefs>
</ds:datastoreItem>
</file>

<file path=customXml/itemProps3.xml><?xml version="1.0" encoding="utf-8"?>
<ds:datastoreItem xmlns:ds="http://purl.oclc.org/ooxml/officeDocument/customXml" ds:itemID="{7260CACB-AB48-4746-8657-73C2FD3F762D}">
  <ds:schemaRefs>
    <ds:schemaRef ds:uri="http://schemas.microsoft.com/sharepoint/v3/contenttype/forms"/>
  </ds:schemaRefs>
</ds:datastoreItem>
</file>

<file path=docMetadata/LabelInfo.xml><?xml version="1.0" encoding="utf-8"?>
<clbl:labelList xmlns:clbl="http://schemas.microsoft.com/office/2020/mipLabelMetadata">
  <clbl:label id="{ea60d57e-af5b-4752-ac57-3e4f28ca11dc}" enabled="1" method="Standard" siteId="{36da45f1-dd2c-4d1f-af13-5abe46b99921}" removed="0"/>
</clbl:labelLis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2" baseType="variant">
      <vt:variant>
        <vt:lpstr>Planilhas</vt:lpstr>
      </vt:variant>
      <vt:variant>
        <vt:i4>19</vt:i4>
      </vt:variant>
    </vt:vector>
  </HeadingPairs>
  <TitlesOfParts>
    <vt:vector size="19" baseType="lpstr">
      <vt:lpstr>Cover</vt:lpstr>
      <vt:lpstr>Contents</vt:lpstr>
      <vt:lpstr>External Assurance</vt:lpstr>
      <vt:lpstr>Commitments 2030</vt:lpstr>
      <vt:lpstr>Materiality</vt:lpstr>
      <vt:lpstr>Corporate Governance</vt:lpstr>
      <vt:lpstr>Reputation, Government and Enga</vt:lpstr>
      <vt:lpstr>Value Chain</vt:lpstr>
      <vt:lpstr>Innovation, Technology and Data</vt:lpstr>
      <vt:lpstr>Biodiversity and Climate</vt:lpstr>
      <vt:lpstr>Energy</vt:lpstr>
      <vt:lpstr>Water Resources</vt:lpstr>
      <vt:lpstr>Waste</vt:lpstr>
      <vt:lpstr>Circularity and Ecodesign</vt:lpstr>
      <vt:lpstr>Employees</vt:lpstr>
      <vt:lpstr>Health, Safety and Well-Being</vt:lpstr>
      <vt:lpstr>Human Rights</vt:lpstr>
      <vt:lpstr>Social Impact</vt:lpstr>
      <vt:lpstr>Customer Experience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Melo, Kauan Americo de</dc:creator>
  <cp:lastModifiedBy>Nicholas Ribeiro</cp:lastModifiedBy>
  <dcterms:created xsi:type="dcterms:W3CDTF">2026-06-17T19:00:00Z</dcterms:created>
  <dcterms:modified xsi:type="dcterms:W3CDTF">2026-07-01T20:01:57Z</dcterms:modified>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0x010100E62DDAC5F77FA44D8E6FB6BE3DE5D78E</vt:lpwstr>
  </property>
  <property fmtid="{D5CDD505-2E9C-101B-9397-08002B2CF9AE}" pid="3" name="MediaServiceImageTags">
    <vt:lpwstr/>
  </property>
  <property fmtid="{D5CDD505-2E9C-101B-9397-08002B2CF9AE}" pid="4" name="_AdHocReviewCycleID">
    <vt:i4>1366264758</vt:i4>
  </property>
  <property fmtid="{D5CDD505-2E9C-101B-9397-08002B2CF9AE}" pid="5" name="_NewReviewCycle">
    <vt:lpwstr/>
  </property>
  <property fmtid="{D5CDD505-2E9C-101B-9397-08002B2CF9AE}" pid="6" name="_EmailSubject">
    <vt:lpwstr>[EXT] Re: RA Natura I Versões Inglês e Espanhol</vt:lpwstr>
  </property>
  <property fmtid="{D5CDD505-2E9C-101B-9397-08002B2CF9AE}" pid="7" name="_AuthorEmail">
    <vt:lpwstr>kamelo@deloitte.com</vt:lpwstr>
  </property>
  <property fmtid="{D5CDD505-2E9C-101B-9397-08002B2CF9AE}" pid="8" name="_AuthorEmailDisplayName">
    <vt:lpwstr>Melo, Kauan Americo de</vt:lpwstr>
  </property>
  <property fmtid="{D5CDD505-2E9C-101B-9397-08002B2CF9AE}" pid="9" name="_PreviousAdHocReviewCycleID">
    <vt:i4>-1877277074</vt:i4>
  </property>
  <property fmtid="{D5CDD505-2E9C-101B-9397-08002B2CF9AE}" pid="10" name="_ReviewingToolsShownOnce">
    <vt:lpwstr/>
  </property>
</Properties>
</file>